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mvm-lager.mark.slu.se\Home\jnni0008\Documents\Fallow_Uppsala\"/>
    </mc:Choice>
  </mc:AlternateContent>
  <bookViews>
    <workbookView xWindow="0" yWindow="0" windowWidth="23040" windowHeight="9780"/>
  </bookViews>
  <sheets>
    <sheet name="Sheet1" sheetId="1" r:id="rId1"/>
    <sheet name="SOC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51" i="1" l="1"/>
  <c r="H1551" i="1"/>
  <c r="I1551" i="1"/>
  <c r="G1552" i="1"/>
  <c r="H1552" i="1"/>
  <c r="I1552" i="1"/>
  <c r="G1553" i="1"/>
  <c r="H1553" i="1"/>
  <c r="I1553" i="1"/>
  <c r="G1554" i="1"/>
  <c r="H1554" i="1"/>
  <c r="I1554" i="1"/>
  <c r="G1555" i="1"/>
  <c r="H1555" i="1"/>
  <c r="I1555" i="1"/>
  <c r="G1556" i="1"/>
  <c r="H1556" i="1"/>
  <c r="I1556" i="1"/>
  <c r="G1557" i="1"/>
  <c r="H1557" i="1"/>
  <c r="I1557" i="1"/>
  <c r="G1558" i="1"/>
  <c r="H1558" i="1"/>
  <c r="I1558" i="1"/>
  <c r="G1559" i="1"/>
  <c r="H1559" i="1"/>
  <c r="I1559" i="1"/>
  <c r="G1560" i="1"/>
  <c r="H1560" i="1"/>
  <c r="I1560" i="1"/>
  <c r="G1561" i="1"/>
  <c r="H1561" i="1"/>
  <c r="I1561" i="1"/>
  <c r="G1562" i="1"/>
  <c r="H1562" i="1"/>
  <c r="I1562" i="1"/>
  <c r="G1563" i="1"/>
  <c r="H1563" i="1"/>
  <c r="I1563" i="1"/>
  <c r="G1564" i="1"/>
  <c r="H1564" i="1"/>
  <c r="I1564" i="1"/>
  <c r="G1565" i="1"/>
  <c r="H1565" i="1"/>
  <c r="I1565" i="1"/>
  <c r="G1566" i="1"/>
  <c r="H1566" i="1"/>
  <c r="I1566" i="1"/>
  <c r="G1567" i="1"/>
  <c r="H1567" i="1"/>
  <c r="I1567" i="1"/>
  <c r="G1568" i="1"/>
  <c r="H1568" i="1"/>
  <c r="I1568" i="1"/>
  <c r="G1569" i="1"/>
  <c r="H1569" i="1"/>
  <c r="I1569" i="1"/>
  <c r="G1570" i="1"/>
  <c r="H1570" i="1"/>
  <c r="I1570" i="1"/>
  <c r="G1571" i="1"/>
  <c r="H1571" i="1"/>
  <c r="I1571" i="1"/>
  <c r="G1572" i="1"/>
  <c r="H1572" i="1"/>
  <c r="I1572" i="1"/>
  <c r="G1573" i="1"/>
  <c r="H1573" i="1"/>
  <c r="I1573" i="1"/>
  <c r="G1574" i="1"/>
  <c r="H1574" i="1"/>
  <c r="I1574" i="1"/>
  <c r="G1575" i="1"/>
  <c r="H1575" i="1"/>
  <c r="I1575" i="1"/>
  <c r="G1576" i="1"/>
  <c r="H1576" i="1"/>
  <c r="I1576" i="1"/>
  <c r="G1577" i="1"/>
  <c r="H1577" i="1"/>
  <c r="I1577" i="1"/>
  <c r="G1578" i="1"/>
  <c r="H1578" i="1"/>
  <c r="I1578" i="1"/>
  <c r="G1579" i="1"/>
  <c r="H1579" i="1"/>
  <c r="I1579" i="1"/>
  <c r="G1580" i="1"/>
  <c r="H1580" i="1"/>
  <c r="I1580" i="1"/>
  <c r="G1581" i="1"/>
  <c r="H1581" i="1"/>
  <c r="I1581" i="1"/>
  <c r="G1582" i="1"/>
  <c r="H1582" i="1"/>
  <c r="I1582" i="1"/>
  <c r="G1583" i="1"/>
  <c r="H1583" i="1"/>
  <c r="I1583" i="1"/>
  <c r="G1584" i="1"/>
  <c r="H1584" i="1"/>
  <c r="I1584" i="1"/>
  <c r="G1585" i="1"/>
  <c r="H1585" i="1"/>
  <c r="I1585" i="1"/>
  <c r="G1586" i="1"/>
  <c r="H1586" i="1"/>
  <c r="I1586" i="1"/>
  <c r="G1587" i="1"/>
  <c r="H1587" i="1"/>
  <c r="I1587" i="1"/>
  <c r="G1588" i="1"/>
  <c r="H1588" i="1"/>
  <c r="I1588" i="1"/>
  <c r="G1589" i="1"/>
  <c r="H1589" i="1"/>
  <c r="I1589" i="1"/>
  <c r="G1590" i="1"/>
  <c r="H1590" i="1"/>
  <c r="I1590" i="1"/>
  <c r="G1591" i="1"/>
  <c r="H1591" i="1"/>
  <c r="I1591" i="1"/>
  <c r="G1592" i="1"/>
  <c r="H1592" i="1"/>
  <c r="I1592" i="1"/>
  <c r="G1593" i="1"/>
  <c r="H1593" i="1"/>
  <c r="I1593" i="1"/>
  <c r="G1594" i="1"/>
  <c r="H1594" i="1"/>
  <c r="I1594" i="1"/>
  <c r="G1595" i="1"/>
  <c r="H1595" i="1"/>
  <c r="I1595" i="1"/>
  <c r="G1596" i="1"/>
  <c r="H1596" i="1"/>
  <c r="I1596" i="1"/>
  <c r="G1597" i="1"/>
  <c r="H1597" i="1"/>
  <c r="I1597" i="1"/>
  <c r="G1598" i="1"/>
  <c r="H1598" i="1"/>
  <c r="I1598" i="1"/>
  <c r="G1599" i="1"/>
  <c r="H1599" i="1"/>
  <c r="I1599" i="1"/>
  <c r="G1600" i="1"/>
  <c r="H1600" i="1"/>
  <c r="I1600" i="1"/>
  <c r="G1601" i="1"/>
  <c r="H1601" i="1"/>
  <c r="I1601" i="1"/>
  <c r="G1602" i="1"/>
  <c r="H1602" i="1"/>
  <c r="I1602" i="1"/>
  <c r="G1603" i="1"/>
  <c r="H1603" i="1"/>
  <c r="I1603" i="1"/>
  <c r="G1604" i="1"/>
  <c r="H1604" i="1"/>
  <c r="I1604" i="1"/>
  <c r="G1605" i="1"/>
  <c r="H1605" i="1"/>
  <c r="I1605" i="1"/>
  <c r="G1606" i="1"/>
  <c r="H1606" i="1"/>
  <c r="I1606" i="1"/>
  <c r="G1607" i="1"/>
  <c r="H1607" i="1"/>
  <c r="I1607" i="1"/>
  <c r="G1608" i="1"/>
  <c r="H1608" i="1"/>
  <c r="I1608" i="1"/>
  <c r="G1609" i="1"/>
  <c r="H1609" i="1"/>
  <c r="I1609" i="1"/>
  <c r="G1610" i="1"/>
  <c r="H1610" i="1"/>
  <c r="I1610" i="1"/>
  <c r="G1611" i="1"/>
  <c r="H1611" i="1"/>
  <c r="I1611" i="1"/>
  <c r="G1612" i="1"/>
  <c r="H1612" i="1"/>
  <c r="I1612" i="1"/>
  <c r="G1613" i="1"/>
  <c r="H1613" i="1"/>
  <c r="I1613" i="1"/>
  <c r="G1614" i="1"/>
  <c r="H1614" i="1"/>
  <c r="I1614" i="1"/>
  <c r="G1615" i="1"/>
  <c r="H1615" i="1"/>
  <c r="I1615" i="1"/>
  <c r="G1616" i="1"/>
  <c r="H1616" i="1"/>
  <c r="I1616" i="1"/>
  <c r="G1617" i="1"/>
  <c r="H1617" i="1"/>
  <c r="I1617" i="1"/>
  <c r="G1618" i="1"/>
  <c r="H1618" i="1"/>
  <c r="I1618" i="1"/>
  <c r="G1619" i="1"/>
  <c r="H1619" i="1"/>
  <c r="I1619" i="1"/>
  <c r="G1620" i="1"/>
  <c r="H1620" i="1"/>
  <c r="I1620" i="1"/>
  <c r="G1621" i="1"/>
  <c r="H1621" i="1"/>
  <c r="I1621" i="1"/>
  <c r="G1622" i="1"/>
  <c r="H1622" i="1"/>
  <c r="I1622" i="1"/>
  <c r="G1623" i="1"/>
  <c r="H1623" i="1"/>
  <c r="I1623" i="1"/>
  <c r="G1624" i="1"/>
  <c r="H1624" i="1"/>
  <c r="I1624" i="1"/>
  <c r="G1625" i="1"/>
  <c r="H1625" i="1"/>
  <c r="I1625" i="1"/>
  <c r="G1626" i="1"/>
  <c r="H1626" i="1"/>
  <c r="I1626" i="1"/>
  <c r="G1627" i="1"/>
  <c r="H1627" i="1"/>
  <c r="I1627" i="1"/>
  <c r="G1628" i="1"/>
  <c r="H1628" i="1"/>
  <c r="I1628" i="1"/>
  <c r="G1629" i="1"/>
  <c r="H1629" i="1"/>
  <c r="I1629" i="1"/>
  <c r="G1630" i="1"/>
  <c r="H1630" i="1"/>
  <c r="I1630" i="1"/>
  <c r="G1631" i="1"/>
  <c r="H1631" i="1"/>
  <c r="I1631" i="1"/>
  <c r="G1632" i="1"/>
  <c r="H1632" i="1"/>
  <c r="I1632" i="1"/>
  <c r="G1633" i="1"/>
  <c r="H1633" i="1"/>
  <c r="I1633" i="1"/>
  <c r="G1634" i="1"/>
  <c r="H1634" i="1"/>
  <c r="I1634" i="1"/>
  <c r="G1635" i="1"/>
  <c r="H1635" i="1"/>
  <c r="I1635" i="1"/>
  <c r="G1636" i="1"/>
  <c r="H1636" i="1"/>
  <c r="I1636" i="1"/>
  <c r="G1637" i="1"/>
  <c r="H1637" i="1"/>
  <c r="I1637" i="1"/>
  <c r="G1638" i="1"/>
  <c r="H1638" i="1"/>
  <c r="I1638" i="1"/>
  <c r="G1639" i="1"/>
  <c r="H1639" i="1"/>
  <c r="I1639" i="1"/>
  <c r="G1640" i="1"/>
  <c r="H1640" i="1"/>
  <c r="I1640" i="1"/>
  <c r="G1641" i="1"/>
  <c r="H1641" i="1"/>
  <c r="I1641" i="1"/>
  <c r="G1642" i="1"/>
  <c r="H1642" i="1"/>
  <c r="I1642" i="1"/>
  <c r="G1643" i="1"/>
  <c r="H1643" i="1"/>
  <c r="I1643" i="1"/>
  <c r="G1644" i="1"/>
  <c r="H1644" i="1"/>
  <c r="I1644" i="1"/>
  <c r="G1645" i="1"/>
  <c r="H1645" i="1"/>
  <c r="I1645" i="1"/>
  <c r="G1646" i="1"/>
  <c r="H1646" i="1"/>
  <c r="I1646" i="1"/>
  <c r="G1647" i="1"/>
  <c r="H1647" i="1"/>
  <c r="I1647" i="1"/>
  <c r="G1648" i="1"/>
  <c r="H1648" i="1"/>
  <c r="I1648" i="1"/>
  <c r="G1649" i="1"/>
  <c r="H1649" i="1"/>
  <c r="I1649" i="1"/>
  <c r="G1650" i="1"/>
  <c r="H1650" i="1"/>
  <c r="I1650" i="1"/>
  <c r="G1651" i="1"/>
  <c r="H1651" i="1"/>
  <c r="I1651" i="1"/>
  <c r="G1652" i="1"/>
  <c r="H1652" i="1"/>
  <c r="I1652" i="1"/>
  <c r="G1653" i="1"/>
  <c r="H1653" i="1"/>
  <c r="I1653" i="1"/>
  <c r="G1654" i="1"/>
  <c r="H1654" i="1"/>
  <c r="I1654" i="1"/>
  <c r="G1655" i="1"/>
  <c r="H1655" i="1"/>
  <c r="I1655" i="1"/>
  <c r="G1656" i="1"/>
  <c r="H1656" i="1"/>
  <c r="I1656" i="1"/>
  <c r="G1657" i="1"/>
  <c r="H1657" i="1"/>
  <c r="I1657" i="1"/>
  <c r="G1658" i="1"/>
  <c r="H1658" i="1"/>
  <c r="I1658" i="1"/>
  <c r="G1659" i="1"/>
  <c r="H1659" i="1"/>
  <c r="I1659" i="1"/>
  <c r="G1660" i="1"/>
  <c r="H1660" i="1"/>
  <c r="I1660" i="1"/>
  <c r="G1661" i="1"/>
  <c r="H1661" i="1"/>
  <c r="I1661" i="1"/>
  <c r="G1662" i="1"/>
  <c r="H1662" i="1"/>
  <c r="I1662" i="1"/>
  <c r="G1663" i="1"/>
  <c r="H1663" i="1"/>
  <c r="I1663" i="1"/>
  <c r="G1664" i="1"/>
  <c r="H1664" i="1"/>
  <c r="I1664" i="1"/>
  <c r="G1665" i="1"/>
  <c r="H1665" i="1"/>
  <c r="I1665" i="1"/>
  <c r="G1666" i="1"/>
  <c r="H1666" i="1"/>
  <c r="I1666" i="1"/>
  <c r="G1667" i="1"/>
  <c r="H1667" i="1"/>
  <c r="I1667" i="1"/>
  <c r="G1668" i="1"/>
  <c r="H1668" i="1"/>
  <c r="I1668" i="1"/>
  <c r="G1669" i="1"/>
  <c r="H1669" i="1"/>
  <c r="I1669" i="1"/>
  <c r="G1670" i="1"/>
  <c r="H1670" i="1"/>
  <c r="I1670" i="1"/>
  <c r="G1671" i="1"/>
  <c r="H1671" i="1"/>
  <c r="I1671" i="1"/>
  <c r="G1672" i="1"/>
  <c r="H1672" i="1"/>
  <c r="I1672" i="1"/>
  <c r="G1673" i="1"/>
  <c r="H1673" i="1"/>
  <c r="I1673" i="1"/>
  <c r="G1674" i="1"/>
  <c r="H1674" i="1"/>
  <c r="I1674" i="1"/>
  <c r="G1675" i="1"/>
  <c r="H1675" i="1"/>
  <c r="I1675" i="1"/>
  <c r="G1676" i="1"/>
  <c r="H1676" i="1"/>
  <c r="I1676" i="1"/>
  <c r="G1677" i="1"/>
  <c r="H1677" i="1"/>
  <c r="I1677" i="1"/>
  <c r="G1678" i="1"/>
  <c r="H1678" i="1"/>
  <c r="I1678" i="1"/>
  <c r="G1679" i="1"/>
  <c r="H1679" i="1"/>
  <c r="I1679" i="1"/>
  <c r="G1680" i="1"/>
  <c r="H1680" i="1"/>
  <c r="I1680" i="1"/>
  <c r="G1681" i="1"/>
  <c r="H1681" i="1"/>
  <c r="I1681" i="1"/>
  <c r="G1682" i="1"/>
  <c r="H1682" i="1"/>
  <c r="I1682" i="1"/>
  <c r="G1683" i="1"/>
  <c r="H1683" i="1"/>
  <c r="I1683" i="1"/>
  <c r="G1684" i="1"/>
  <c r="H1684" i="1"/>
  <c r="I1684" i="1"/>
  <c r="G1685" i="1"/>
  <c r="H1685" i="1"/>
  <c r="I1685" i="1"/>
  <c r="G1686" i="1"/>
  <c r="H1686" i="1"/>
  <c r="I1686" i="1"/>
  <c r="G1687" i="1"/>
  <c r="H1687" i="1"/>
  <c r="I1687" i="1"/>
  <c r="G1688" i="1"/>
  <c r="H1688" i="1"/>
  <c r="I1688" i="1"/>
  <c r="G1689" i="1"/>
  <c r="H1689" i="1"/>
  <c r="I1689" i="1"/>
  <c r="G1690" i="1"/>
  <c r="H1690" i="1"/>
  <c r="I1690" i="1"/>
  <c r="G1691" i="1"/>
  <c r="H1691" i="1"/>
  <c r="I1691" i="1"/>
  <c r="G1692" i="1"/>
  <c r="H1692" i="1"/>
  <c r="I1692" i="1"/>
  <c r="G1693" i="1"/>
  <c r="H1693" i="1"/>
  <c r="I1693" i="1"/>
  <c r="G1694" i="1"/>
  <c r="H1694" i="1"/>
  <c r="I1694" i="1"/>
  <c r="G1695" i="1"/>
  <c r="H1695" i="1"/>
  <c r="I1695" i="1"/>
  <c r="G1696" i="1"/>
  <c r="H1696" i="1"/>
  <c r="I1696" i="1"/>
  <c r="G1697" i="1"/>
  <c r="H1697" i="1"/>
  <c r="I1697" i="1"/>
  <c r="G1698" i="1"/>
  <c r="H1698" i="1"/>
  <c r="I1698" i="1"/>
  <c r="G1699" i="1"/>
  <c r="H1699" i="1"/>
  <c r="I1699" i="1"/>
  <c r="G1700" i="1"/>
  <c r="H1700" i="1"/>
  <c r="I1700" i="1"/>
  <c r="G1701" i="1"/>
  <c r="H1701" i="1"/>
  <c r="I1701" i="1"/>
  <c r="G1702" i="1"/>
  <c r="H1702" i="1"/>
  <c r="I1702" i="1"/>
  <c r="G1703" i="1"/>
  <c r="H1703" i="1"/>
  <c r="I1703" i="1"/>
  <c r="G1704" i="1"/>
  <c r="H1704" i="1"/>
  <c r="I1704" i="1"/>
  <c r="G1705" i="1"/>
  <c r="H1705" i="1"/>
  <c r="I1705" i="1"/>
  <c r="G1706" i="1"/>
  <c r="H1706" i="1"/>
  <c r="I1706" i="1"/>
  <c r="G1707" i="1"/>
  <c r="H1707" i="1"/>
  <c r="I1707" i="1"/>
  <c r="G1708" i="1"/>
  <c r="H1708" i="1"/>
  <c r="I1708" i="1"/>
  <c r="G1709" i="1"/>
  <c r="H1709" i="1"/>
  <c r="I1709" i="1"/>
  <c r="G1710" i="1"/>
  <c r="H1710" i="1"/>
  <c r="I1710" i="1"/>
  <c r="G1711" i="1"/>
  <c r="H1711" i="1"/>
  <c r="I1711" i="1"/>
  <c r="G1712" i="1"/>
  <c r="H1712" i="1"/>
  <c r="I1712" i="1"/>
  <c r="G1713" i="1"/>
  <c r="H1713" i="1"/>
  <c r="I1713" i="1"/>
  <c r="G1714" i="1"/>
  <c r="H1714" i="1"/>
  <c r="I1714" i="1"/>
  <c r="G1715" i="1"/>
  <c r="H1715" i="1"/>
  <c r="I1715" i="1"/>
  <c r="G1716" i="1"/>
  <c r="H1716" i="1"/>
  <c r="I1716" i="1"/>
  <c r="G1717" i="1"/>
  <c r="H1717" i="1"/>
  <c r="I1717" i="1"/>
  <c r="G1718" i="1"/>
  <c r="H1718" i="1"/>
  <c r="I1718" i="1"/>
  <c r="G1719" i="1"/>
  <c r="H1719" i="1"/>
  <c r="I1719" i="1"/>
  <c r="G1720" i="1"/>
  <c r="H1720" i="1"/>
  <c r="I1720" i="1"/>
  <c r="G1721" i="1"/>
  <c r="H1721" i="1"/>
  <c r="I1721" i="1"/>
  <c r="G1722" i="1"/>
  <c r="H1722" i="1"/>
  <c r="I1722" i="1"/>
  <c r="G1723" i="1"/>
  <c r="H1723" i="1"/>
  <c r="I1723" i="1"/>
  <c r="G1724" i="1"/>
  <c r="H1724" i="1"/>
  <c r="I1724" i="1"/>
  <c r="G1725" i="1"/>
  <c r="H1725" i="1"/>
  <c r="I1725" i="1"/>
  <c r="G1726" i="1"/>
  <c r="H1726" i="1"/>
  <c r="I1726" i="1"/>
  <c r="G1727" i="1"/>
  <c r="H1727" i="1"/>
  <c r="I1727" i="1"/>
  <c r="G1728" i="1"/>
  <c r="H1728" i="1"/>
  <c r="I1728" i="1"/>
  <c r="G1729" i="1"/>
  <c r="H1729" i="1"/>
  <c r="I1729" i="1"/>
  <c r="G1730" i="1"/>
  <c r="H1730" i="1"/>
  <c r="I1730" i="1"/>
  <c r="G1731" i="1"/>
  <c r="H1731" i="1"/>
  <c r="I1731" i="1"/>
  <c r="G1732" i="1"/>
  <c r="H1732" i="1"/>
  <c r="I1732" i="1"/>
  <c r="G1733" i="1"/>
  <c r="H1733" i="1"/>
  <c r="I1733" i="1"/>
  <c r="G1734" i="1"/>
  <c r="H1734" i="1"/>
  <c r="I1734" i="1"/>
  <c r="G1735" i="1"/>
  <c r="H1735" i="1"/>
  <c r="I1735" i="1"/>
  <c r="G1736" i="1"/>
  <c r="H1736" i="1"/>
  <c r="I1736" i="1"/>
  <c r="G1737" i="1"/>
  <c r="H1737" i="1"/>
  <c r="I1737" i="1"/>
  <c r="G1738" i="1"/>
  <c r="H1738" i="1"/>
  <c r="I1738" i="1"/>
  <c r="G1739" i="1"/>
  <c r="H1739" i="1"/>
  <c r="I1739" i="1"/>
  <c r="G1740" i="1"/>
  <c r="H1740" i="1"/>
  <c r="I1740" i="1"/>
  <c r="G1741" i="1"/>
  <c r="H1741" i="1"/>
  <c r="I1741" i="1"/>
  <c r="G1742" i="1"/>
  <c r="H1742" i="1"/>
  <c r="I1742" i="1"/>
  <c r="G1743" i="1"/>
  <c r="H1743" i="1"/>
  <c r="I1743" i="1"/>
  <c r="G1744" i="1"/>
  <c r="H1744" i="1"/>
  <c r="I1744" i="1"/>
  <c r="G1745" i="1"/>
  <c r="H1745" i="1"/>
  <c r="I1745" i="1"/>
  <c r="G1746" i="1"/>
  <c r="H1746" i="1"/>
  <c r="I1746" i="1"/>
  <c r="G1747" i="1"/>
  <c r="H1747" i="1"/>
  <c r="I1747" i="1"/>
  <c r="G1748" i="1"/>
  <c r="H1748" i="1"/>
  <c r="I1748" i="1"/>
  <c r="G1749" i="1"/>
  <c r="H1749" i="1"/>
  <c r="I1749" i="1"/>
  <c r="G1750" i="1"/>
  <c r="H1750" i="1"/>
  <c r="I1750" i="1"/>
  <c r="G1751" i="1"/>
  <c r="H1751" i="1"/>
  <c r="I1751" i="1"/>
  <c r="G1752" i="1"/>
  <c r="H1752" i="1"/>
  <c r="I1752" i="1"/>
  <c r="G1753" i="1"/>
  <c r="H1753" i="1"/>
  <c r="I1753" i="1"/>
  <c r="G1754" i="1"/>
  <c r="H1754" i="1"/>
  <c r="I1754" i="1"/>
  <c r="G1755" i="1"/>
  <c r="H1755" i="1"/>
  <c r="I1755" i="1"/>
  <c r="G1756" i="1"/>
  <c r="H1756" i="1"/>
  <c r="I1756" i="1"/>
  <c r="G1757" i="1"/>
  <c r="H1757" i="1"/>
  <c r="I1757" i="1"/>
  <c r="G1758" i="1"/>
  <c r="H1758" i="1"/>
  <c r="I1758" i="1"/>
  <c r="G1759" i="1"/>
  <c r="H1759" i="1"/>
  <c r="I1759" i="1"/>
  <c r="G1760" i="1"/>
  <c r="H1760" i="1"/>
  <c r="I1760" i="1"/>
  <c r="G1761" i="1"/>
  <c r="H1761" i="1"/>
  <c r="I1761" i="1"/>
  <c r="G1762" i="1"/>
  <c r="H1762" i="1"/>
  <c r="I1762" i="1"/>
  <c r="G1763" i="1"/>
  <c r="H1763" i="1"/>
  <c r="I1763" i="1"/>
  <c r="G1764" i="1"/>
  <c r="H1764" i="1"/>
  <c r="I1764" i="1"/>
  <c r="G1765" i="1"/>
  <c r="H1765" i="1"/>
  <c r="I1765" i="1"/>
  <c r="G1766" i="1"/>
  <c r="H1766" i="1"/>
  <c r="I1766" i="1"/>
  <c r="G1767" i="1"/>
  <c r="H1767" i="1"/>
  <c r="I1767" i="1"/>
  <c r="G1768" i="1"/>
  <c r="H1768" i="1"/>
  <c r="I1768" i="1"/>
  <c r="G1769" i="1"/>
  <c r="H1769" i="1"/>
  <c r="I1769" i="1"/>
  <c r="G1770" i="1"/>
  <c r="H1770" i="1"/>
  <c r="I1770" i="1"/>
  <c r="G1771" i="1"/>
  <c r="H1771" i="1"/>
  <c r="I1771" i="1"/>
  <c r="G1772" i="1"/>
  <c r="H1772" i="1"/>
  <c r="I1772" i="1"/>
  <c r="G1773" i="1"/>
  <c r="H1773" i="1"/>
  <c r="I1773" i="1"/>
  <c r="G1774" i="1"/>
  <c r="H1774" i="1"/>
  <c r="I1774" i="1"/>
  <c r="G1775" i="1"/>
  <c r="H1775" i="1"/>
  <c r="I1775" i="1"/>
  <c r="G1776" i="1"/>
  <c r="H1776" i="1"/>
  <c r="I1776" i="1"/>
  <c r="G1777" i="1"/>
  <c r="H1777" i="1"/>
  <c r="I1777" i="1"/>
  <c r="G1778" i="1"/>
  <c r="H1778" i="1"/>
  <c r="I1778" i="1"/>
  <c r="G1779" i="1"/>
  <c r="H1779" i="1"/>
  <c r="I1779" i="1"/>
  <c r="G1780" i="1"/>
  <c r="H1780" i="1"/>
  <c r="I1780" i="1"/>
  <c r="G1781" i="1"/>
  <c r="H1781" i="1"/>
  <c r="I1781" i="1"/>
  <c r="G1782" i="1"/>
  <c r="H1782" i="1"/>
  <c r="I1782" i="1"/>
  <c r="G1783" i="1"/>
  <c r="H1783" i="1"/>
  <c r="I1783" i="1"/>
  <c r="G1784" i="1"/>
  <c r="H1784" i="1"/>
  <c r="I1784" i="1"/>
  <c r="G1785" i="1"/>
  <c r="H1785" i="1"/>
  <c r="I1785" i="1"/>
  <c r="G1786" i="1"/>
  <c r="H1786" i="1"/>
  <c r="I1786" i="1"/>
  <c r="G1787" i="1"/>
  <c r="H1787" i="1"/>
  <c r="I1787" i="1"/>
  <c r="G1788" i="1"/>
  <c r="H1788" i="1"/>
  <c r="I1788" i="1"/>
  <c r="G1789" i="1"/>
  <c r="H1789" i="1"/>
  <c r="I1789" i="1"/>
  <c r="G1790" i="1"/>
  <c r="H1790" i="1"/>
  <c r="I1790" i="1"/>
  <c r="G1791" i="1"/>
  <c r="H1791" i="1"/>
  <c r="I1791" i="1"/>
  <c r="G1792" i="1"/>
  <c r="H1792" i="1"/>
  <c r="I1792" i="1"/>
  <c r="G1793" i="1"/>
  <c r="H1793" i="1"/>
  <c r="I1793" i="1"/>
  <c r="G1794" i="1"/>
  <c r="H1794" i="1"/>
  <c r="I1794" i="1"/>
  <c r="G1795" i="1"/>
  <c r="H1795" i="1"/>
  <c r="I1795" i="1"/>
  <c r="G1796" i="1"/>
  <c r="H1796" i="1"/>
  <c r="I1796" i="1"/>
  <c r="G1797" i="1"/>
  <c r="H1797" i="1"/>
  <c r="I1797" i="1"/>
  <c r="G1798" i="1"/>
  <c r="H1798" i="1"/>
  <c r="I1798" i="1"/>
  <c r="G1799" i="1"/>
  <c r="H1799" i="1"/>
  <c r="I1799" i="1"/>
  <c r="G1800" i="1"/>
  <c r="H1800" i="1"/>
  <c r="I1800" i="1"/>
  <c r="G1801" i="1"/>
  <c r="H1801" i="1"/>
  <c r="I1801" i="1"/>
  <c r="G1802" i="1"/>
  <c r="H1802" i="1"/>
  <c r="I1802" i="1"/>
  <c r="G1803" i="1"/>
  <c r="H1803" i="1"/>
  <c r="I1803" i="1"/>
  <c r="G1804" i="1"/>
  <c r="H1804" i="1"/>
  <c r="I1804" i="1"/>
  <c r="G1805" i="1"/>
  <c r="H1805" i="1"/>
  <c r="I1805" i="1"/>
  <c r="G1806" i="1"/>
  <c r="H1806" i="1"/>
  <c r="I1806" i="1"/>
  <c r="G1807" i="1"/>
  <c r="H1807" i="1"/>
  <c r="I1807" i="1"/>
  <c r="G1808" i="1"/>
  <c r="H1808" i="1"/>
  <c r="I1808" i="1"/>
  <c r="G1809" i="1"/>
  <c r="H1809" i="1"/>
  <c r="I1809" i="1"/>
  <c r="G1810" i="1"/>
  <c r="H1810" i="1"/>
  <c r="I1810" i="1"/>
  <c r="G1811" i="1"/>
  <c r="H1811" i="1"/>
  <c r="I1811" i="1"/>
  <c r="G1812" i="1"/>
  <c r="H1812" i="1"/>
  <c r="I1812" i="1"/>
  <c r="G1813" i="1"/>
  <c r="H1813" i="1"/>
  <c r="I1813" i="1"/>
  <c r="G1814" i="1"/>
  <c r="H1814" i="1"/>
  <c r="I1814" i="1"/>
  <c r="G1815" i="1"/>
  <c r="H1815" i="1"/>
  <c r="I1815" i="1"/>
  <c r="G1816" i="1"/>
  <c r="H1816" i="1"/>
  <c r="I1816" i="1"/>
  <c r="G1817" i="1"/>
  <c r="H1817" i="1"/>
  <c r="I1817" i="1"/>
  <c r="G1818" i="1"/>
  <c r="H1818" i="1"/>
  <c r="I1818" i="1"/>
  <c r="G1819" i="1"/>
  <c r="H1819" i="1"/>
  <c r="I1819" i="1"/>
  <c r="G1820" i="1"/>
  <c r="H1820" i="1"/>
  <c r="I1820" i="1"/>
  <c r="G1821" i="1"/>
  <c r="H1821" i="1"/>
  <c r="I1821" i="1"/>
  <c r="G1822" i="1"/>
  <c r="H1822" i="1"/>
  <c r="I1822" i="1"/>
  <c r="G1823" i="1"/>
  <c r="H1823" i="1"/>
  <c r="I1823" i="1"/>
  <c r="G1824" i="1"/>
  <c r="H1824" i="1"/>
  <c r="I1824" i="1"/>
  <c r="G1825" i="1"/>
  <c r="H1825" i="1"/>
  <c r="I1825" i="1"/>
  <c r="G1826" i="1"/>
  <c r="H1826" i="1"/>
  <c r="I1826" i="1"/>
  <c r="G1827" i="1"/>
  <c r="H1827" i="1"/>
  <c r="I1827" i="1"/>
  <c r="G1828" i="1"/>
  <c r="H1828" i="1"/>
  <c r="I1828" i="1"/>
  <c r="G1829" i="1"/>
  <c r="H1829" i="1"/>
  <c r="I1829" i="1"/>
  <c r="G1830" i="1"/>
  <c r="H1830" i="1"/>
  <c r="I1830" i="1"/>
  <c r="G1831" i="1"/>
  <c r="H1831" i="1"/>
  <c r="I1831" i="1"/>
  <c r="G1832" i="1"/>
  <c r="H1832" i="1"/>
  <c r="I1832" i="1"/>
  <c r="G1833" i="1"/>
  <c r="H1833" i="1"/>
  <c r="I1833" i="1"/>
  <c r="G1834" i="1"/>
  <c r="H1834" i="1"/>
  <c r="I1834" i="1"/>
  <c r="G1835" i="1"/>
  <c r="H1835" i="1"/>
  <c r="I1835" i="1"/>
  <c r="G1836" i="1"/>
  <c r="H1836" i="1"/>
  <c r="I1836" i="1"/>
  <c r="G1837" i="1"/>
  <c r="H1837" i="1"/>
  <c r="I1837" i="1"/>
  <c r="G1838" i="1"/>
  <c r="H1838" i="1"/>
  <c r="I1838" i="1"/>
  <c r="G1839" i="1"/>
  <c r="H1839" i="1"/>
  <c r="I1839" i="1"/>
  <c r="G1840" i="1"/>
  <c r="H1840" i="1"/>
  <c r="I1840" i="1"/>
  <c r="G1841" i="1"/>
  <c r="H1841" i="1"/>
  <c r="I1841" i="1"/>
  <c r="G1842" i="1"/>
  <c r="H1842" i="1"/>
  <c r="I1842" i="1"/>
  <c r="G1843" i="1"/>
  <c r="H1843" i="1"/>
  <c r="I1843" i="1"/>
  <c r="G1844" i="1"/>
  <c r="H1844" i="1"/>
  <c r="I1844" i="1"/>
  <c r="G1845" i="1"/>
  <c r="H1845" i="1"/>
  <c r="I1845" i="1"/>
  <c r="G1846" i="1"/>
  <c r="H1846" i="1"/>
  <c r="I1846" i="1"/>
  <c r="G1847" i="1"/>
  <c r="H1847" i="1"/>
  <c r="I1847" i="1"/>
  <c r="G1848" i="1"/>
  <c r="H1848" i="1"/>
  <c r="I1848" i="1"/>
  <c r="G1849" i="1"/>
  <c r="H1849" i="1"/>
  <c r="I1849" i="1"/>
  <c r="G1850" i="1"/>
  <c r="H1850" i="1"/>
  <c r="I1850" i="1"/>
  <c r="G1851" i="1"/>
  <c r="H1851" i="1"/>
  <c r="I1851" i="1"/>
  <c r="G1852" i="1"/>
  <c r="H1852" i="1"/>
  <c r="I1852" i="1"/>
  <c r="G1853" i="1"/>
  <c r="H1853" i="1"/>
  <c r="I1853" i="1"/>
  <c r="G1854" i="1"/>
  <c r="H1854" i="1"/>
  <c r="I1854" i="1"/>
  <c r="G1855" i="1"/>
  <c r="H1855" i="1"/>
  <c r="I1855" i="1"/>
  <c r="G1856" i="1"/>
  <c r="H1856" i="1"/>
  <c r="I1856" i="1"/>
  <c r="G1857" i="1"/>
  <c r="H1857" i="1"/>
  <c r="I1857" i="1"/>
  <c r="G1858" i="1"/>
  <c r="H1858" i="1"/>
  <c r="I1858" i="1"/>
  <c r="G1859" i="1"/>
  <c r="H1859" i="1"/>
  <c r="I1859" i="1"/>
  <c r="G1860" i="1"/>
  <c r="H1860" i="1"/>
  <c r="I1860" i="1"/>
  <c r="G1861" i="1"/>
  <c r="H1861" i="1"/>
  <c r="I1861" i="1"/>
  <c r="G1862" i="1"/>
  <c r="H1862" i="1"/>
  <c r="I1862" i="1"/>
  <c r="G1863" i="1"/>
  <c r="H1863" i="1"/>
  <c r="I1863" i="1"/>
  <c r="G1864" i="1"/>
  <c r="H1864" i="1"/>
  <c r="I1864" i="1"/>
  <c r="G1865" i="1"/>
  <c r="H1865" i="1"/>
  <c r="I1865" i="1"/>
  <c r="G1866" i="1"/>
  <c r="H1866" i="1"/>
  <c r="I1866" i="1"/>
  <c r="G1867" i="1"/>
  <c r="H1867" i="1"/>
  <c r="I1867" i="1"/>
  <c r="G1868" i="1"/>
  <c r="H1868" i="1"/>
  <c r="I1868" i="1"/>
  <c r="G1869" i="1"/>
  <c r="H1869" i="1"/>
  <c r="I1869" i="1"/>
  <c r="G1870" i="1"/>
  <c r="H1870" i="1"/>
  <c r="I1870" i="1"/>
  <c r="G1871" i="1"/>
  <c r="H1871" i="1"/>
  <c r="I1871" i="1"/>
  <c r="G1872" i="1"/>
  <c r="H1872" i="1"/>
  <c r="I1872" i="1"/>
  <c r="G1873" i="1"/>
  <c r="H1873" i="1"/>
  <c r="I1873" i="1"/>
  <c r="G1874" i="1"/>
  <c r="H1874" i="1"/>
  <c r="I1874" i="1"/>
  <c r="G1875" i="1"/>
  <c r="H1875" i="1"/>
  <c r="I1875" i="1"/>
  <c r="G1876" i="1"/>
  <c r="H1876" i="1"/>
  <c r="I1876" i="1"/>
  <c r="G1877" i="1"/>
  <c r="H1877" i="1"/>
  <c r="I1877" i="1"/>
  <c r="G1878" i="1"/>
  <c r="H1878" i="1"/>
  <c r="I1878" i="1"/>
  <c r="G1879" i="1"/>
  <c r="H1879" i="1"/>
  <c r="I1879" i="1"/>
  <c r="G1880" i="1"/>
  <c r="H1880" i="1"/>
  <c r="I1880" i="1"/>
  <c r="G1881" i="1"/>
  <c r="H1881" i="1"/>
  <c r="I1881" i="1"/>
  <c r="G1882" i="1"/>
  <c r="H1882" i="1"/>
  <c r="I1882" i="1"/>
  <c r="G1883" i="1"/>
  <c r="H1883" i="1"/>
  <c r="I1883" i="1"/>
  <c r="G1884" i="1"/>
  <c r="H1884" i="1"/>
  <c r="I1884" i="1"/>
  <c r="G1885" i="1"/>
  <c r="H1885" i="1"/>
  <c r="I1885" i="1"/>
  <c r="G1886" i="1"/>
  <c r="H1886" i="1"/>
  <c r="I1886" i="1"/>
  <c r="G1887" i="1"/>
  <c r="H1887" i="1"/>
  <c r="I1887" i="1"/>
  <c r="G1888" i="1"/>
  <c r="H1888" i="1"/>
  <c r="I1888" i="1"/>
  <c r="G1889" i="1"/>
  <c r="H1889" i="1"/>
  <c r="I1889" i="1"/>
  <c r="G1890" i="1"/>
  <c r="H1890" i="1"/>
  <c r="I1890" i="1"/>
  <c r="G1891" i="1"/>
  <c r="H1891" i="1"/>
  <c r="I1891" i="1"/>
  <c r="G1892" i="1"/>
  <c r="H1892" i="1"/>
  <c r="I1892" i="1"/>
  <c r="G1893" i="1"/>
  <c r="H1893" i="1"/>
  <c r="I1893" i="1"/>
  <c r="G1894" i="1"/>
  <c r="H1894" i="1"/>
  <c r="I1894" i="1"/>
  <c r="G1895" i="1"/>
  <c r="H1895" i="1"/>
  <c r="I1895" i="1"/>
  <c r="G1896" i="1"/>
  <c r="H1896" i="1"/>
  <c r="I1896" i="1"/>
  <c r="G1897" i="1"/>
  <c r="H1897" i="1"/>
  <c r="I1897" i="1"/>
  <c r="G1898" i="1"/>
  <c r="H1898" i="1"/>
  <c r="I1898" i="1"/>
  <c r="G1899" i="1"/>
  <c r="H1899" i="1"/>
  <c r="I1899" i="1"/>
  <c r="G1900" i="1"/>
  <c r="H1900" i="1"/>
  <c r="I1900" i="1"/>
  <c r="G1901" i="1"/>
  <c r="H1901" i="1"/>
  <c r="I1901" i="1"/>
  <c r="G1902" i="1"/>
  <c r="H1902" i="1"/>
  <c r="I1902" i="1"/>
  <c r="G1903" i="1"/>
  <c r="H1903" i="1"/>
  <c r="I1903" i="1"/>
  <c r="G1904" i="1"/>
  <c r="H1904" i="1"/>
  <c r="I1904" i="1"/>
  <c r="G1905" i="1"/>
  <c r="H1905" i="1"/>
  <c r="I1905" i="1"/>
  <c r="G1906" i="1"/>
  <c r="H1906" i="1"/>
  <c r="I1906" i="1"/>
  <c r="G1907" i="1"/>
  <c r="H1907" i="1"/>
  <c r="I1907" i="1"/>
  <c r="G1908" i="1"/>
  <c r="H1908" i="1"/>
  <c r="I1908" i="1"/>
  <c r="G1909" i="1"/>
  <c r="H1909" i="1"/>
  <c r="I1909" i="1"/>
  <c r="G1910" i="1"/>
  <c r="H1910" i="1"/>
  <c r="I1910" i="1"/>
  <c r="G1911" i="1"/>
  <c r="H1911" i="1"/>
  <c r="I1911" i="1"/>
  <c r="G1912" i="1"/>
  <c r="H1912" i="1"/>
  <c r="I1912" i="1"/>
  <c r="G1913" i="1"/>
  <c r="H1913" i="1"/>
  <c r="I1913" i="1"/>
  <c r="G1914" i="1"/>
  <c r="H1914" i="1"/>
  <c r="I1914" i="1"/>
  <c r="G1915" i="1"/>
  <c r="H1915" i="1"/>
  <c r="I1915" i="1"/>
  <c r="G1916" i="1"/>
  <c r="H1916" i="1"/>
  <c r="I1916" i="1"/>
  <c r="G1917" i="1"/>
  <c r="H1917" i="1"/>
  <c r="I1917" i="1"/>
  <c r="G1918" i="1"/>
  <c r="H1918" i="1"/>
  <c r="I1918" i="1"/>
  <c r="G1919" i="1"/>
  <c r="H1919" i="1"/>
  <c r="I1919" i="1"/>
  <c r="G1920" i="1"/>
  <c r="H1920" i="1"/>
  <c r="I1920" i="1"/>
  <c r="G1921" i="1"/>
  <c r="H1921" i="1"/>
  <c r="I1921" i="1"/>
  <c r="G1922" i="1"/>
  <c r="H1922" i="1"/>
  <c r="I1922" i="1"/>
  <c r="G1923" i="1"/>
  <c r="H1923" i="1"/>
  <c r="I1923" i="1"/>
  <c r="G1924" i="1"/>
  <c r="H1924" i="1"/>
  <c r="I1924" i="1"/>
  <c r="G1925" i="1"/>
  <c r="H1925" i="1"/>
  <c r="I1925" i="1"/>
  <c r="G1926" i="1"/>
  <c r="H1926" i="1"/>
  <c r="I1926" i="1"/>
  <c r="G1927" i="1"/>
  <c r="H1927" i="1"/>
  <c r="I1927" i="1"/>
  <c r="G1928" i="1"/>
  <c r="H1928" i="1"/>
  <c r="I1928" i="1"/>
  <c r="G1929" i="1"/>
  <c r="H1929" i="1"/>
  <c r="I1929" i="1"/>
  <c r="G1930" i="1"/>
  <c r="H1930" i="1"/>
  <c r="I1930" i="1"/>
  <c r="G1931" i="1"/>
  <c r="H1931" i="1"/>
  <c r="I1931" i="1"/>
  <c r="G1932" i="1"/>
  <c r="H1932" i="1"/>
  <c r="I1932" i="1"/>
  <c r="G1933" i="1"/>
  <c r="H1933" i="1"/>
  <c r="I1933" i="1"/>
  <c r="G1934" i="1"/>
  <c r="H1934" i="1"/>
  <c r="I1934" i="1"/>
  <c r="G1935" i="1"/>
  <c r="H1935" i="1"/>
  <c r="I1935" i="1"/>
  <c r="G1936" i="1"/>
  <c r="H1936" i="1"/>
  <c r="I1936" i="1"/>
  <c r="G1937" i="1"/>
  <c r="H1937" i="1"/>
  <c r="I1937" i="1"/>
  <c r="G1938" i="1"/>
  <c r="H1938" i="1"/>
  <c r="I1938" i="1"/>
  <c r="G1939" i="1"/>
  <c r="H1939" i="1"/>
  <c r="I1939" i="1"/>
  <c r="G1940" i="1"/>
  <c r="H1940" i="1"/>
  <c r="I1940" i="1"/>
  <c r="G1941" i="1"/>
  <c r="H1941" i="1"/>
  <c r="I1941" i="1"/>
  <c r="G1942" i="1"/>
  <c r="H1942" i="1"/>
  <c r="I1942" i="1"/>
  <c r="G1943" i="1"/>
  <c r="H1943" i="1"/>
  <c r="I1943" i="1"/>
  <c r="G1944" i="1"/>
  <c r="H1944" i="1"/>
  <c r="I1944" i="1"/>
  <c r="G1945" i="1"/>
  <c r="H1945" i="1"/>
  <c r="I1945" i="1"/>
  <c r="G1946" i="1"/>
  <c r="H1946" i="1"/>
  <c r="I1946" i="1"/>
  <c r="G1947" i="1"/>
  <c r="H1947" i="1"/>
  <c r="I1947" i="1"/>
  <c r="G1948" i="1"/>
  <c r="H1948" i="1"/>
  <c r="I1948" i="1"/>
  <c r="G1949" i="1"/>
  <c r="H1949" i="1"/>
  <c r="I1949" i="1"/>
  <c r="G1950" i="1"/>
  <c r="H1950" i="1"/>
  <c r="I1950" i="1"/>
  <c r="G1951" i="1"/>
  <c r="H1951" i="1"/>
  <c r="I1951" i="1"/>
  <c r="G1952" i="1"/>
  <c r="H1952" i="1"/>
  <c r="I1952" i="1"/>
  <c r="G1953" i="1"/>
  <c r="H1953" i="1"/>
  <c r="I1953" i="1"/>
  <c r="G1954" i="1"/>
  <c r="H1954" i="1"/>
  <c r="I1954" i="1"/>
  <c r="G1955" i="1"/>
  <c r="H1955" i="1"/>
  <c r="I1955" i="1"/>
  <c r="G1956" i="1"/>
  <c r="H1956" i="1"/>
  <c r="I1956" i="1"/>
  <c r="G1957" i="1"/>
  <c r="H1957" i="1"/>
  <c r="I1957" i="1"/>
  <c r="G1958" i="1"/>
  <c r="H1958" i="1"/>
  <c r="I1958" i="1"/>
  <c r="G1959" i="1"/>
  <c r="H1959" i="1"/>
  <c r="I1959" i="1"/>
  <c r="G1960" i="1"/>
  <c r="H1960" i="1"/>
  <c r="I1960" i="1"/>
  <c r="G1961" i="1"/>
  <c r="H1961" i="1"/>
  <c r="I1961" i="1"/>
  <c r="G1962" i="1"/>
  <c r="H1962" i="1"/>
  <c r="I1962" i="1"/>
  <c r="G1963" i="1"/>
  <c r="H1963" i="1"/>
  <c r="I1963" i="1"/>
  <c r="G1964" i="1"/>
  <c r="H1964" i="1"/>
  <c r="I1964" i="1"/>
  <c r="G1965" i="1"/>
  <c r="H1965" i="1"/>
  <c r="I1965" i="1"/>
  <c r="G1966" i="1"/>
  <c r="H1966" i="1"/>
  <c r="I1966" i="1"/>
  <c r="G1967" i="1"/>
  <c r="H1967" i="1"/>
  <c r="I1967" i="1"/>
  <c r="G1968" i="1"/>
  <c r="H1968" i="1"/>
  <c r="I1968" i="1"/>
  <c r="G1969" i="1"/>
  <c r="H1969" i="1"/>
  <c r="I1969" i="1"/>
  <c r="G1970" i="1"/>
  <c r="H1970" i="1"/>
  <c r="I1970" i="1"/>
  <c r="G1971" i="1"/>
  <c r="H1971" i="1"/>
  <c r="I1971" i="1"/>
  <c r="G1972" i="1"/>
  <c r="H1972" i="1"/>
  <c r="I1972" i="1"/>
  <c r="G1973" i="1"/>
  <c r="H1973" i="1"/>
  <c r="I1973" i="1"/>
  <c r="G1974" i="1"/>
  <c r="H1974" i="1"/>
  <c r="I1974" i="1"/>
  <c r="G1975" i="1"/>
  <c r="H1975" i="1"/>
  <c r="I1975" i="1"/>
  <c r="G1976" i="1"/>
  <c r="H1976" i="1"/>
  <c r="I1976" i="1"/>
  <c r="G1977" i="1"/>
  <c r="H1977" i="1"/>
  <c r="I1977" i="1"/>
  <c r="G1978" i="1"/>
  <c r="H1978" i="1"/>
  <c r="I1978" i="1"/>
  <c r="G1979" i="1"/>
  <c r="H1979" i="1"/>
  <c r="I1979" i="1"/>
  <c r="G1980" i="1"/>
  <c r="H1980" i="1"/>
  <c r="I1980" i="1"/>
  <c r="G1981" i="1"/>
  <c r="H1981" i="1"/>
  <c r="I1981" i="1"/>
  <c r="G1982" i="1"/>
  <c r="H1982" i="1"/>
  <c r="I1982" i="1"/>
  <c r="G1983" i="1"/>
  <c r="H1983" i="1"/>
  <c r="I1983" i="1"/>
  <c r="G1984" i="1"/>
  <c r="H1984" i="1"/>
  <c r="I1984" i="1"/>
  <c r="G1985" i="1"/>
  <c r="H1985" i="1"/>
  <c r="I1985" i="1"/>
  <c r="G1986" i="1"/>
  <c r="H1986" i="1"/>
  <c r="I1986" i="1"/>
  <c r="G1987" i="1"/>
  <c r="H1987" i="1"/>
  <c r="I1987" i="1"/>
  <c r="G1988" i="1"/>
  <c r="H1988" i="1"/>
  <c r="I1988" i="1"/>
  <c r="G1989" i="1"/>
  <c r="H1989" i="1"/>
  <c r="I1989" i="1"/>
  <c r="G1990" i="1"/>
  <c r="H1990" i="1"/>
  <c r="I1990" i="1"/>
  <c r="G1991" i="1"/>
  <c r="H1991" i="1"/>
  <c r="I1991" i="1"/>
  <c r="G1992" i="1"/>
  <c r="H1992" i="1"/>
  <c r="I1992" i="1"/>
  <c r="G1993" i="1"/>
  <c r="H1993" i="1"/>
  <c r="I1993" i="1"/>
  <c r="G1994" i="1"/>
  <c r="H1994" i="1"/>
  <c r="I1994" i="1"/>
  <c r="G1995" i="1"/>
  <c r="H1995" i="1"/>
  <c r="I1995" i="1"/>
  <c r="G1996" i="1"/>
  <c r="H1996" i="1"/>
  <c r="I1996" i="1"/>
  <c r="G1997" i="1"/>
  <c r="H1997" i="1"/>
  <c r="I1997" i="1"/>
  <c r="G1998" i="1"/>
  <c r="H1998" i="1"/>
  <c r="I1998" i="1"/>
  <c r="G1999" i="1"/>
  <c r="H1999" i="1"/>
  <c r="I1999" i="1"/>
  <c r="G2000" i="1"/>
  <c r="H2000" i="1"/>
  <c r="I2000" i="1"/>
  <c r="G2001" i="1"/>
  <c r="H2001" i="1"/>
  <c r="I2001" i="1"/>
  <c r="G2002" i="1"/>
  <c r="H2002" i="1"/>
  <c r="I2002" i="1"/>
  <c r="G2003" i="1"/>
  <c r="H2003" i="1"/>
  <c r="I2003" i="1"/>
  <c r="G2004" i="1"/>
  <c r="H2004" i="1"/>
  <c r="I2004" i="1"/>
  <c r="G2005" i="1"/>
  <c r="H2005" i="1"/>
  <c r="I2005" i="1"/>
  <c r="G2006" i="1"/>
  <c r="H2006" i="1"/>
  <c r="I2006" i="1"/>
  <c r="G2007" i="1"/>
  <c r="H2007" i="1"/>
  <c r="I2007" i="1"/>
  <c r="G2008" i="1"/>
  <c r="H2008" i="1"/>
  <c r="I2008" i="1"/>
  <c r="G2009" i="1"/>
  <c r="H2009" i="1"/>
  <c r="I2009" i="1"/>
  <c r="G2010" i="1"/>
  <c r="H2010" i="1"/>
  <c r="I2010" i="1"/>
  <c r="G2011" i="1"/>
  <c r="H2011" i="1"/>
  <c r="I2011" i="1"/>
  <c r="G2012" i="1"/>
  <c r="H2012" i="1"/>
  <c r="I2012" i="1"/>
  <c r="G2013" i="1"/>
  <c r="H2013" i="1"/>
  <c r="I2013" i="1"/>
  <c r="G2014" i="1"/>
  <c r="H2014" i="1"/>
  <c r="I2014" i="1"/>
  <c r="G2015" i="1"/>
  <c r="H2015" i="1"/>
  <c r="I2015" i="1"/>
  <c r="G2016" i="1"/>
  <c r="H2016" i="1"/>
  <c r="I2016" i="1"/>
  <c r="G2017" i="1"/>
  <c r="H2017" i="1"/>
  <c r="I2017" i="1"/>
  <c r="G2018" i="1"/>
  <c r="H2018" i="1"/>
  <c r="I2018" i="1"/>
  <c r="G2019" i="1"/>
  <c r="H2019" i="1"/>
  <c r="I2019" i="1"/>
  <c r="G2020" i="1"/>
  <c r="H2020" i="1"/>
  <c r="I2020" i="1"/>
  <c r="G2021" i="1"/>
  <c r="H2021" i="1"/>
  <c r="I2021" i="1"/>
  <c r="G2022" i="1"/>
  <c r="H2022" i="1"/>
  <c r="I2022" i="1"/>
  <c r="G2023" i="1"/>
  <c r="H2023" i="1"/>
  <c r="I2023" i="1"/>
  <c r="G2024" i="1"/>
  <c r="H2024" i="1"/>
  <c r="I2024" i="1"/>
  <c r="G2025" i="1"/>
  <c r="H2025" i="1"/>
  <c r="I2025" i="1"/>
  <c r="G2026" i="1"/>
  <c r="H2026" i="1"/>
  <c r="I2026" i="1"/>
  <c r="G2027" i="1"/>
  <c r="H2027" i="1"/>
  <c r="I2027" i="1"/>
  <c r="G2028" i="1"/>
  <c r="H2028" i="1"/>
  <c r="I2028" i="1"/>
  <c r="G2029" i="1"/>
  <c r="H2029" i="1"/>
  <c r="I2029" i="1"/>
  <c r="G2030" i="1"/>
  <c r="H2030" i="1"/>
  <c r="I2030" i="1"/>
  <c r="G2031" i="1"/>
  <c r="H2031" i="1"/>
  <c r="I2031" i="1"/>
  <c r="G2032" i="1"/>
  <c r="H2032" i="1"/>
  <c r="I2032" i="1"/>
  <c r="G2033" i="1"/>
  <c r="H2033" i="1"/>
  <c r="I2033" i="1"/>
  <c r="G2034" i="1"/>
  <c r="H2034" i="1"/>
  <c r="I2034" i="1"/>
  <c r="G2035" i="1"/>
  <c r="H2035" i="1"/>
  <c r="I2035" i="1"/>
  <c r="G2036" i="1"/>
  <c r="H2036" i="1"/>
  <c r="I2036" i="1"/>
  <c r="G2037" i="1"/>
  <c r="H2037" i="1"/>
  <c r="I2037" i="1"/>
  <c r="G2038" i="1"/>
  <c r="H2038" i="1"/>
  <c r="I2038" i="1"/>
  <c r="G2039" i="1"/>
  <c r="H2039" i="1"/>
  <c r="I2039" i="1"/>
  <c r="G2040" i="1"/>
  <c r="H2040" i="1"/>
  <c r="I2040" i="1"/>
  <c r="G2041" i="1"/>
  <c r="H2041" i="1"/>
  <c r="I2041" i="1"/>
  <c r="G2042" i="1"/>
  <c r="H2042" i="1"/>
  <c r="I2042" i="1"/>
  <c r="G2043" i="1"/>
  <c r="H2043" i="1"/>
  <c r="I2043" i="1"/>
  <c r="G2044" i="1"/>
  <c r="H2044" i="1"/>
  <c r="I2044" i="1"/>
  <c r="G2045" i="1"/>
  <c r="H2045" i="1"/>
  <c r="I2045" i="1"/>
  <c r="G2046" i="1"/>
  <c r="H2046" i="1"/>
  <c r="I2046" i="1"/>
  <c r="G2047" i="1"/>
  <c r="H2047" i="1"/>
  <c r="I2047" i="1"/>
  <c r="G2048" i="1"/>
  <c r="H2048" i="1"/>
  <c r="I2048" i="1"/>
  <c r="G2049" i="1"/>
  <c r="H2049" i="1"/>
  <c r="I2049" i="1"/>
  <c r="G2050" i="1"/>
  <c r="H2050" i="1"/>
  <c r="I2050" i="1"/>
  <c r="G2051" i="1"/>
  <c r="H2051" i="1"/>
  <c r="I2051" i="1"/>
  <c r="G2052" i="1"/>
  <c r="H2052" i="1"/>
  <c r="I2052" i="1"/>
  <c r="G2053" i="1"/>
  <c r="H2053" i="1"/>
  <c r="I2053" i="1"/>
  <c r="G2054" i="1"/>
  <c r="H2054" i="1"/>
  <c r="I2054" i="1"/>
  <c r="G2055" i="1"/>
  <c r="H2055" i="1"/>
  <c r="I2055" i="1"/>
  <c r="G2056" i="1"/>
  <c r="H2056" i="1"/>
  <c r="I2056" i="1"/>
  <c r="G2057" i="1"/>
  <c r="H2057" i="1"/>
  <c r="I2057" i="1"/>
  <c r="G2058" i="1"/>
  <c r="H2058" i="1"/>
  <c r="I2058" i="1"/>
  <c r="G2059" i="1"/>
  <c r="H2059" i="1"/>
  <c r="I2059" i="1"/>
  <c r="G2060" i="1"/>
  <c r="H2060" i="1"/>
  <c r="I2060" i="1"/>
  <c r="G2061" i="1"/>
  <c r="H2061" i="1"/>
  <c r="I2061" i="1"/>
  <c r="G2062" i="1"/>
  <c r="H2062" i="1"/>
  <c r="I2062" i="1"/>
  <c r="G2063" i="1"/>
  <c r="H2063" i="1"/>
  <c r="I2063" i="1"/>
  <c r="G2064" i="1"/>
  <c r="H2064" i="1"/>
  <c r="I2064" i="1"/>
  <c r="G2065" i="1"/>
  <c r="H2065" i="1"/>
  <c r="I2065" i="1"/>
  <c r="G2066" i="1"/>
  <c r="H2066" i="1"/>
  <c r="I2066" i="1"/>
  <c r="G2067" i="1"/>
  <c r="H2067" i="1"/>
  <c r="I2067" i="1"/>
  <c r="G2068" i="1"/>
  <c r="H2068" i="1"/>
  <c r="I2068" i="1"/>
  <c r="G2069" i="1"/>
  <c r="H2069" i="1"/>
  <c r="I2069" i="1"/>
  <c r="G2070" i="1"/>
  <c r="H2070" i="1"/>
  <c r="I2070" i="1"/>
  <c r="G2071" i="1"/>
  <c r="H2071" i="1"/>
  <c r="I2071" i="1"/>
  <c r="G2072" i="1"/>
  <c r="H2072" i="1"/>
  <c r="I2072" i="1"/>
  <c r="G2073" i="1"/>
  <c r="H2073" i="1"/>
  <c r="I2073" i="1"/>
  <c r="G2074" i="1"/>
  <c r="H2074" i="1"/>
  <c r="I2074" i="1"/>
  <c r="G2075" i="1"/>
  <c r="H2075" i="1"/>
  <c r="I2075" i="1"/>
  <c r="G2076" i="1"/>
  <c r="H2076" i="1"/>
  <c r="I2076" i="1"/>
  <c r="G2077" i="1"/>
  <c r="H2077" i="1"/>
  <c r="I2077" i="1"/>
  <c r="G2078" i="1"/>
  <c r="H2078" i="1"/>
  <c r="I2078" i="1"/>
  <c r="G2079" i="1"/>
  <c r="H2079" i="1"/>
  <c r="I2079" i="1"/>
  <c r="G2080" i="1"/>
  <c r="H2080" i="1"/>
  <c r="I2080" i="1"/>
  <c r="G2081" i="1"/>
  <c r="H2081" i="1"/>
  <c r="I2081" i="1"/>
  <c r="G2082" i="1"/>
  <c r="H2082" i="1"/>
  <c r="I2082" i="1"/>
  <c r="G2083" i="1"/>
  <c r="H2083" i="1"/>
  <c r="I2083" i="1"/>
  <c r="G2084" i="1"/>
  <c r="H2084" i="1"/>
  <c r="I2084" i="1"/>
  <c r="I1550" i="1"/>
  <c r="H1550" i="1"/>
  <c r="G1550" i="1"/>
  <c r="G1410" i="1"/>
  <c r="H1410" i="1"/>
  <c r="I1410" i="1"/>
  <c r="G1411" i="1"/>
  <c r="H1411" i="1"/>
  <c r="I1411" i="1"/>
  <c r="G1412" i="1"/>
  <c r="H1412" i="1"/>
  <c r="I1412" i="1"/>
  <c r="G1413" i="1"/>
  <c r="H1413" i="1"/>
  <c r="I1413" i="1"/>
  <c r="G1414" i="1"/>
  <c r="H1414" i="1"/>
  <c r="I1414" i="1"/>
  <c r="G1415" i="1"/>
  <c r="H1415" i="1"/>
  <c r="I1415" i="1"/>
  <c r="G1416" i="1"/>
  <c r="H1416" i="1"/>
  <c r="I1416" i="1"/>
  <c r="G1417" i="1"/>
  <c r="H1417" i="1"/>
  <c r="I1417" i="1"/>
  <c r="G1418" i="1"/>
  <c r="H1418" i="1"/>
  <c r="I1418" i="1"/>
  <c r="G1419" i="1"/>
  <c r="H1419" i="1"/>
  <c r="I1419" i="1"/>
  <c r="G1420" i="1"/>
  <c r="H1420" i="1"/>
  <c r="I1420" i="1"/>
  <c r="G1421" i="1"/>
  <c r="H1421" i="1"/>
  <c r="I1421" i="1"/>
  <c r="G1422" i="1"/>
  <c r="H1422" i="1"/>
  <c r="I1422" i="1"/>
  <c r="G1423" i="1"/>
  <c r="H1423" i="1"/>
  <c r="I1423" i="1"/>
  <c r="G1424" i="1"/>
  <c r="H1424" i="1"/>
  <c r="I1424" i="1"/>
  <c r="G1425" i="1"/>
  <c r="H1425" i="1"/>
  <c r="I1425" i="1"/>
  <c r="G1426" i="1"/>
  <c r="H1426" i="1"/>
  <c r="I1426" i="1"/>
  <c r="G1427" i="1"/>
  <c r="H1427" i="1"/>
  <c r="I1427" i="1"/>
  <c r="G1428" i="1"/>
  <c r="H1428" i="1"/>
  <c r="I1428" i="1"/>
  <c r="G1429" i="1"/>
  <c r="H1429" i="1"/>
  <c r="I1429" i="1"/>
  <c r="G1430" i="1"/>
  <c r="H1430" i="1"/>
  <c r="I1430" i="1"/>
  <c r="G1431" i="1"/>
  <c r="H1431" i="1"/>
  <c r="I1431" i="1"/>
  <c r="G1432" i="1"/>
  <c r="H1432" i="1"/>
  <c r="I1432" i="1"/>
  <c r="G1433" i="1"/>
  <c r="H1433" i="1"/>
  <c r="I1433" i="1"/>
  <c r="G1434" i="1"/>
  <c r="H1434" i="1"/>
  <c r="I1434" i="1"/>
  <c r="G1435" i="1"/>
  <c r="H1435" i="1"/>
  <c r="I1435" i="1"/>
  <c r="G1436" i="1"/>
  <c r="H1436" i="1"/>
  <c r="I1436" i="1"/>
  <c r="G1437" i="1"/>
  <c r="H1437" i="1"/>
  <c r="I1437" i="1"/>
  <c r="G1438" i="1"/>
  <c r="H1438" i="1"/>
  <c r="I1438" i="1"/>
  <c r="G1439" i="1"/>
  <c r="H1439" i="1"/>
  <c r="I1439" i="1"/>
  <c r="G1440" i="1"/>
  <c r="H1440" i="1"/>
  <c r="I1440" i="1"/>
  <c r="G1441" i="1"/>
  <c r="H1441" i="1"/>
  <c r="I1441" i="1"/>
  <c r="G1442" i="1"/>
  <c r="H1442" i="1"/>
  <c r="I1442" i="1"/>
  <c r="G1443" i="1"/>
  <c r="H1443" i="1"/>
  <c r="I1443" i="1"/>
  <c r="G1444" i="1"/>
  <c r="H1444" i="1"/>
  <c r="I1444" i="1"/>
  <c r="G1445" i="1"/>
  <c r="H1445" i="1"/>
  <c r="I1445" i="1"/>
  <c r="G1446" i="1"/>
  <c r="H1446" i="1"/>
  <c r="I1446" i="1"/>
  <c r="G1447" i="1"/>
  <c r="H1447" i="1"/>
  <c r="I1447" i="1"/>
  <c r="G1448" i="1"/>
  <c r="H1448" i="1"/>
  <c r="I1448" i="1"/>
  <c r="G1449" i="1"/>
  <c r="H1449" i="1"/>
  <c r="I1449" i="1"/>
  <c r="G1450" i="1"/>
  <c r="H1450" i="1"/>
  <c r="I1450" i="1"/>
  <c r="G1451" i="1"/>
  <c r="H1451" i="1"/>
  <c r="I1451" i="1"/>
  <c r="G1452" i="1"/>
  <c r="H1452" i="1"/>
  <c r="I1452" i="1"/>
  <c r="G1453" i="1"/>
  <c r="H1453" i="1"/>
  <c r="I1453" i="1"/>
  <c r="G1454" i="1"/>
  <c r="H1454" i="1"/>
  <c r="I1454" i="1"/>
  <c r="G1455" i="1"/>
  <c r="H1455" i="1"/>
  <c r="I1455" i="1"/>
  <c r="G1456" i="1"/>
  <c r="H1456" i="1"/>
  <c r="I1456" i="1"/>
  <c r="G1457" i="1"/>
  <c r="H1457" i="1"/>
  <c r="I1457" i="1"/>
  <c r="G1458" i="1"/>
  <c r="H1458" i="1"/>
  <c r="I1458" i="1"/>
  <c r="G1459" i="1"/>
  <c r="H1459" i="1"/>
  <c r="I1459" i="1"/>
  <c r="G1460" i="1"/>
  <c r="H1460" i="1"/>
  <c r="I1460" i="1"/>
  <c r="G1461" i="1"/>
  <c r="H1461" i="1"/>
  <c r="I1461" i="1"/>
  <c r="G1462" i="1"/>
  <c r="H1462" i="1"/>
  <c r="I1462" i="1"/>
  <c r="G1463" i="1"/>
  <c r="H1463" i="1"/>
  <c r="I1463" i="1"/>
  <c r="G1464" i="1"/>
  <c r="H1464" i="1"/>
  <c r="I1464" i="1"/>
  <c r="G1465" i="1"/>
  <c r="H1465" i="1"/>
  <c r="I1465" i="1"/>
  <c r="G1466" i="1"/>
  <c r="H1466" i="1"/>
  <c r="I1466" i="1"/>
  <c r="G1467" i="1"/>
  <c r="H1467" i="1"/>
  <c r="I1467" i="1"/>
  <c r="G1468" i="1"/>
  <c r="H1468" i="1"/>
  <c r="I1468" i="1"/>
  <c r="G1469" i="1"/>
  <c r="H1469" i="1"/>
  <c r="I1469" i="1"/>
  <c r="G1470" i="1"/>
  <c r="H1470" i="1"/>
  <c r="I1470" i="1"/>
  <c r="G1471" i="1"/>
  <c r="H1471" i="1"/>
  <c r="I1471" i="1"/>
  <c r="G1472" i="1"/>
  <c r="H1472" i="1"/>
  <c r="I1472" i="1"/>
  <c r="G1473" i="1"/>
  <c r="H1473" i="1"/>
  <c r="I1473" i="1"/>
  <c r="G1474" i="1"/>
  <c r="H1474" i="1"/>
  <c r="I1474" i="1"/>
  <c r="G1475" i="1"/>
  <c r="H1475" i="1"/>
  <c r="I1475" i="1"/>
  <c r="G1476" i="1"/>
  <c r="H1476" i="1"/>
  <c r="I1476" i="1"/>
  <c r="G1477" i="1"/>
  <c r="H1477" i="1"/>
  <c r="I1477" i="1"/>
  <c r="G1478" i="1"/>
  <c r="H1478" i="1"/>
  <c r="I1478" i="1"/>
  <c r="G1479" i="1"/>
  <c r="H1479" i="1"/>
  <c r="I1479" i="1"/>
  <c r="G1480" i="1"/>
  <c r="H1480" i="1"/>
  <c r="I1480" i="1"/>
  <c r="G1481" i="1"/>
  <c r="H1481" i="1"/>
  <c r="I1481" i="1"/>
  <c r="G1482" i="1"/>
  <c r="H1482" i="1"/>
  <c r="I1482" i="1"/>
  <c r="G1483" i="1"/>
  <c r="H1483" i="1"/>
  <c r="I1483" i="1"/>
  <c r="G1484" i="1"/>
  <c r="H1484" i="1"/>
  <c r="I1484" i="1"/>
  <c r="G1485" i="1"/>
  <c r="H1485" i="1"/>
  <c r="I1485" i="1"/>
  <c r="G1486" i="1"/>
  <c r="H1486" i="1"/>
  <c r="I1486" i="1"/>
  <c r="G1487" i="1"/>
  <c r="H1487" i="1"/>
  <c r="I1487" i="1"/>
  <c r="G1488" i="1"/>
  <c r="H1488" i="1"/>
  <c r="I1488" i="1"/>
  <c r="G1489" i="1"/>
  <c r="H1489" i="1"/>
  <c r="I1489" i="1"/>
  <c r="G1490" i="1"/>
  <c r="H1490" i="1"/>
  <c r="I1490" i="1"/>
  <c r="G1491" i="1"/>
  <c r="H1491" i="1"/>
  <c r="I1491" i="1"/>
  <c r="G1492" i="1"/>
  <c r="H1492" i="1"/>
  <c r="I1492" i="1"/>
  <c r="G1493" i="1"/>
  <c r="H1493" i="1"/>
  <c r="I1493" i="1"/>
  <c r="G1494" i="1"/>
  <c r="H1494" i="1"/>
  <c r="I1494" i="1"/>
  <c r="G1495" i="1"/>
  <c r="H1495" i="1"/>
  <c r="I1495" i="1"/>
  <c r="G1496" i="1"/>
  <c r="H1496" i="1"/>
  <c r="I1496" i="1"/>
  <c r="G1497" i="1"/>
  <c r="H1497" i="1"/>
  <c r="I1497" i="1"/>
  <c r="G1498" i="1"/>
  <c r="H1498" i="1"/>
  <c r="I1498" i="1"/>
  <c r="G1499" i="1"/>
  <c r="H1499" i="1"/>
  <c r="I1499" i="1"/>
  <c r="G1500" i="1"/>
  <c r="H1500" i="1"/>
  <c r="I1500" i="1"/>
  <c r="G1501" i="1"/>
  <c r="H1501" i="1"/>
  <c r="I1501" i="1"/>
  <c r="G1502" i="1"/>
  <c r="H1502" i="1"/>
  <c r="I1502" i="1"/>
  <c r="G1503" i="1"/>
  <c r="H1503" i="1"/>
  <c r="I1503" i="1"/>
  <c r="G1504" i="1"/>
  <c r="H1504" i="1"/>
  <c r="I1504" i="1"/>
  <c r="G1505" i="1"/>
  <c r="H1505" i="1"/>
  <c r="I1505" i="1"/>
  <c r="G1506" i="1"/>
  <c r="H1506" i="1"/>
  <c r="I1506" i="1"/>
  <c r="G1507" i="1"/>
  <c r="H1507" i="1"/>
  <c r="I1507" i="1"/>
  <c r="G1508" i="1"/>
  <c r="H1508" i="1"/>
  <c r="I1508" i="1"/>
  <c r="G1509" i="1"/>
  <c r="H1509" i="1"/>
  <c r="I1509" i="1"/>
  <c r="G1510" i="1"/>
  <c r="H1510" i="1"/>
  <c r="I1510" i="1"/>
  <c r="G1511" i="1"/>
  <c r="H1511" i="1"/>
  <c r="I1511" i="1"/>
  <c r="G1512" i="1"/>
  <c r="H1512" i="1"/>
  <c r="I1512" i="1"/>
  <c r="G1513" i="1"/>
  <c r="H1513" i="1"/>
  <c r="I1513" i="1"/>
  <c r="G1514" i="1"/>
  <c r="H1514" i="1"/>
  <c r="I1514" i="1"/>
  <c r="G1515" i="1"/>
  <c r="H1515" i="1"/>
  <c r="I1515" i="1"/>
  <c r="G1516" i="1"/>
  <c r="H1516" i="1"/>
  <c r="I1516" i="1"/>
  <c r="G1517" i="1"/>
  <c r="H1517" i="1"/>
  <c r="I1517" i="1"/>
  <c r="G1518" i="1"/>
  <c r="H1518" i="1"/>
  <c r="I1518" i="1"/>
  <c r="G1519" i="1"/>
  <c r="H1519" i="1"/>
  <c r="I1519" i="1"/>
  <c r="G1520" i="1"/>
  <c r="H1520" i="1"/>
  <c r="I1520" i="1"/>
  <c r="G1521" i="1"/>
  <c r="H1521" i="1"/>
  <c r="I1521" i="1"/>
  <c r="G1522" i="1"/>
  <c r="H1522" i="1"/>
  <c r="I1522" i="1"/>
  <c r="G1523" i="1"/>
  <c r="H1523" i="1"/>
  <c r="I1523" i="1"/>
  <c r="G1524" i="1"/>
  <c r="H1524" i="1"/>
  <c r="I1524" i="1"/>
  <c r="G1525" i="1"/>
  <c r="H1525" i="1"/>
  <c r="I1525" i="1"/>
  <c r="G1526" i="1"/>
  <c r="H1526" i="1"/>
  <c r="I1526" i="1"/>
  <c r="G1527" i="1"/>
  <c r="H1527" i="1"/>
  <c r="I1527" i="1"/>
  <c r="G1528" i="1"/>
  <c r="H1528" i="1"/>
  <c r="I1528" i="1"/>
  <c r="G1529" i="1"/>
  <c r="H1529" i="1"/>
  <c r="I1529" i="1"/>
  <c r="G1530" i="1"/>
  <c r="H1530" i="1"/>
  <c r="I1530" i="1"/>
  <c r="G1531" i="1"/>
  <c r="H1531" i="1"/>
  <c r="I1531" i="1"/>
  <c r="G1532" i="1"/>
  <c r="H1532" i="1"/>
  <c r="I1532" i="1"/>
  <c r="G1533" i="1"/>
  <c r="H1533" i="1"/>
  <c r="I1533" i="1"/>
  <c r="G1534" i="1"/>
  <c r="H1534" i="1"/>
  <c r="I1534" i="1"/>
  <c r="G1535" i="1"/>
  <c r="H1535" i="1"/>
  <c r="I1535" i="1"/>
  <c r="G1536" i="1"/>
  <c r="H1536" i="1"/>
  <c r="I1536" i="1"/>
  <c r="G1537" i="1"/>
  <c r="H1537" i="1"/>
  <c r="I1537" i="1"/>
  <c r="G1538" i="1"/>
  <c r="H1538" i="1"/>
  <c r="I1538" i="1"/>
  <c r="G1539" i="1"/>
  <c r="H1539" i="1"/>
  <c r="I1539" i="1"/>
  <c r="G1540" i="1"/>
  <c r="H1540" i="1"/>
  <c r="I1540" i="1"/>
  <c r="G1541" i="1"/>
  <c r="H1541" i="1"/>
  <c r="I1541" i="1"/>
  <c r="G1542" i="1"/>
  <c r="H1542" i="1"/>
  <c r="I1542" i="1"/>
  <c r="G1543" i="1"/>
  <c r="H1543" i="1"/>
  <c r="I1543" i="1"/>
  <c r="G1544" i="1"/>
  <c r="H1544" i="1"/>
  <c r="I1544" i="1"/>
  <c r="G1545" i="1"/>
  <c r="H1545" i="1"/>
  <c r="I1545" i="1"/>
  <c r="G1546" i="1"/>
  <c r="H1546" i="1"/>
  <c r="I1546" i="1"/>
  <c r="G1547" i="1"/>
  <c r="H1547" i="1"/>
  <c r="I1547" i="1"/>
  <c r="G1548" i="1"/>
  <c r="H1548" i="1"/>
  <c r="I1548" i="1"/>
  <c r="G1549" i="1"/>
  <c r="H1549" i="1"/>
  <c r="I1549" i="1"/>
  <c r="I1409" i="1"/>
  <c r="H1409" i="1"/>
  <c r="G1409" i="1"/>
  <c r="G898" i="1"/>
  <c r="H898" i="1"/>
  <c r="I898" i="1"/>
  <c r="G899" i="1"/>
  <c r="H899" i="1"/>
  <c r="I899" i="1"/>
  <c r="G900" i="1"/>
  <c r="H900" i="1"/>
  <c r="I900" i="1"/>
  <c r="G901" i="1"/>
  <c r="H901" i="1"/>
  <c r="I901" i="1"/>
  <c r="G902" i="1"/>
  <c r="H902" i="1"/>
  <c r="I902" i="1"/>
  <c r="G903" i="1"/>
  <c r="H903" i="1"/>
  <c r="I903" i="1"/>
  <c r="G904" i="1"/>
  <c r="H904" i="1"/>
  <c r="I904" i="1"/>
  <c r="G905" i="1"/>
  <c r="H905" i="1"/>
  <c r="I905" i="1"/>
  <c r="G906" i="1"/>
  <c r="H906" i="1"/>
  <c r="I906" i="1"/>
  <c r="G907" i="1"/>
  <c r="H907" i="1"/>
  <c r="I907" i="1"/>
  <c r="G908" i="1"/>
  <c r="H908" i="1"/>
  <c r="I908" i="1"/>
  <c r="G909" i="1"/>
  <c r="H909" i="1"/>
  <c r="I909" i="1"/>
  <c r="G910" i="1"/>
  <c r="H910" i="1"/>
  <c r="I910" i="1"/>
  <c r="G911" i="1"/>
  <c r="H911" i="1"/>
  <c r="I911" i="1"/>
  <c r="G912" i="1"/>
  <c r="H912" i="1"/>
  <c r="I912" i="1"/>
  <c r="G913" i="1"/>
  <c r="H913" i="1"/>
  <c r="I913" i="1"/>
  <c r="G914" i="1"/>
  <c r="H914" i="1"/>
  <c r="I914" i="1"/>
  <c r="G915" i="1"/>
  <c r="H915" i="1"/>
  <c r="I915" i="1"/>
  <c r="G916" i="1"/>
  <c r="H916" i="1"/>
  <c r="I916" i="1"/>
  <c r="G917" i="1"/>
  <c r="H917" i="1"/>
  <c r="I917" i="1"/>
  <c r="G918" i="1"/>
  <c r="H918" i="1"/>
  <c r="I918" i="1"/>
  <c r="G919" i="1"/>
  <c r="H919" i="1"/>
  <c r="I919" i="1"/>
  <c r="G920" i="1"/>
  <c r="H920" i="1"/>
  <c r="I920" i="1"/>
  <c r="G921" i="1"/>
  <c r="H921" i="1"/>
  <c r="I921" i="1"/>
  <c r="G922" i="1"/>
  <c r="H922" i="1"/>
  <c r="I922" i="1"/>
  <c r="G923" i="1"/>
  <c r="H923" i="1"/>
  <c r="I923" i="1"/>
  <c r="G924" i="1"/>
  <c r="H924" i="1"/>
  <c r="I924" i="1"/>
  <c r="G925" i="1"/>
  <c r="H925" i="1"/>
  <c r="I925" i="1"/>
  <c r="G926" i="1"/>
  <c r="H926" i="1"/>
  <c r="I926" i="1"/>
  <c r="G927" i="1"/>
  <c r="H927" i="1"/>
  <c r="I927" i="1"/>
  <c r="G928" i="1"/>
  <c r="H928" i="1"/>
  <c r="I928" i="1"/>
  <c r="G929" i="1"/>
  <c r="H929" i="1"/>
  <c r="I929" i="1"/>
  <c r="G930" i="1"/>
  <c r="H930" i="1"/>
  <c r="I930" i="1"/>
  <c r="G931" i="1"/>
  <c r="H931" i="1"/>
  <c r="I931" i="1"/>
  <c r="G932" i="1"/>
  <c r="H932" i="1"/>
  <c r="I932" i="1"/>
  <c r="G933" i="1"/>
  <c r="H933" i="1"/>
  <c r="I933" i="1"/>
  <c r="G934" i="1"/>
  <c r="H934" i="1"/>
  <c r="I934" i="1"/>
  <c r="G935" i="1"/>
  <c r="H935" i="1"/>
  <c r="I935" i="1"/>
  <c r="G936" i="1"/>
  <c r="H936" i="1"/>
  <c r="I936" i="1"/>
  <c r="G937" i="1"/>
  <c r="H937" i="1"/>
  <c r="I937" i="1"/>
  <c r="G938" i="1"/>
  <c r="H938" i="1"/>
  <c r="I938" i="1"/>
  <c r="G939" i="1"/>
  <c r="H939" i="1"/>
  <c r="I939" i="1"/>
  <c r="G940" i="1"/>
  <c r="H940" i="1"/>
  <c r="I940" i="1"/>
  <c r="G941" i="1"/>
  <c r="H941" i="1"/>
  <c r="I941" i="1"/>
  <c r="G942" i="1"/>
  <c r="H942" i="1"/>
  <c r="I942" i="1"/>
  <c r="G943" i="1"/>
  <c r="H943" i="1"/>
  <c r="I943" i="1"/>
  <c r="G944" i="1"/>
  <c r="H944" i="1"/>
  <c r="I944" i="1"/>
  <c r="G945" i="1"/>
  <c r="H945" i="1"/>
  <c r="I945" i="1"/>
  <c r="G946" i="1"/>
  <c r="H946" i="1"/>
  <c r="I946" i="1"/>
  <c r="G947" i="1"/>
  <c r="H947" i="1"/>
  <c r="I947" i="1"/>
  <c r="G948" i="1"/>
  <c r="H948" i="1"/>
  <c r="I948" i="1"/>
  <c r="G949" i="1"/>
  <c r="H949" i="1"/>
  <c r="I949" i="1"/>
  <c r="G950" i="1"/>
  <c r="H950" i="1"/>
  <c r="I950" i="1"/>
  <c r="G951" i="1"/>
  <c r="H951" i="1"/>
  <c r="I951" i="1"/>
  <c r="G952" i="1"/>
  <c r="H952" i="1"/>
  <c r="I952" i="1"/>
  <c r="G953" i="1"/>
  <c r="H953" i="1"/>
  <c r="I953" i="1"/>
  <c r="G954" i="1"/>
  <c r="H954" i="1"/>
  <c r="I954" i="1"/>
  <c r="G955" i="1"/>
  <c r="H955" i="1"/>
  <c r="I955" i="1"/>
  <c r="G956" i="1"/>
  <c r="H956" i="1"/>
  <c r="I956" i="1"/>
  <c r="G957" i="1"/>
  <c r="H957" i="1"/>
  <c r="I957" i="1"/>
  <c r="G958" i="1"/>
  <c r="H958" i="1"/>
  <c r="I958" i="1"/>
  <c r="G959" i="1"/>
  <c r="H959" i="1"/>
  <c r="I959" i="1"/>
  <c r="G960" i="1"/>
  <c r="H960" i="1"/>
  <c r="I960" i="1"/>
  <c r="G961" i="1"/>
  <c r="H961" i="1"/>
  <c r="I961" i="1"/>
  <c r="G962" i="1"/>
  <c r="H962" i="1"/>
  <c r="I962" i="1"/>
  <c r="G963" i="1"/>
  <c r="H963" i="1"/>
  <c r="I963" i="1"/>
  <c r="G964" i="1"/>
  <c r="H964" i="1"/>
  <c r="I964" i="1"/>
  <c r="G965" i="1"/>
  <c r="H965" i="1"/>
  <c r="I965" i="1"/>
  <c r="G966" i="1"/>
  <c r="H966" i="1"/>
  <c r="I966" i="1"/>
  <c r="G967" i="1"/>
  <c r="H967" i="1"/>
  <c r="I967" i="1"/>
  <c r="G968" i="1"/>
  <c r="H968" i="1"/>
  <c r="I968" i="1"/>
  <c r="G969" i="1"/>
  <c r="H969" i="1"/>
  <c r="I969" i="1"/>
  <c r="G970" i="1"/>
  <c r="H970" i="1"/>
  <c r="I970" i="1"/>
  <c r="G971" i="1"/>
  <c r="H971" i="1"/>
  <c r="I971" i="1"/>
  <c r="I897" i="1"/>
  <c r="H897" i="1"/>
  <c r="G897" i="1"/>
  <c r="G973" i="1"/>
  <c r="H973" i="1"/>
  <c r="I973" i="1"/>
  <c r="G974" i="1"/>
  <c r="H974" i="1"/>
  <c r="I974" i="1"/>
  <c r="G975" i="1"/>
  <c r="H975" i="1"/>
  <c r="I975" i="1"/>
  <c r="G976" i="1"/>
  <c r="H976" i="1"/>
  <c r="I976" i="1"/>
  <c r="G977" i="1"/>
  <c r="H977" i="1"/>
  <c r="I977" i="1"/>
  <c r="G978" i="1"/>
  <c r="H978" i="1"/>
  <c r="I978" i="1"/>
  <c r="G979" i="1"/>
  <c r="H979" i="1"/>
  <c r="I979" i="1"/>
  <c r="G980" i="1"/>
  <c r="H980" i="1"/>
  <c r="I980" i="1"/>
  <c r="G981" i="1"/>
  <c r="H981" i="1"/>
  <c r="I981" i="1"/>
  <c r="G982" i="1"/>
  <c r="H982" i="1"/>
  <c r="I982" i="1"/>
  <c r="G983" i="1"/>
  <c r="H983" i="1"/>
  <c r="I983" i="1"/>
  <c r="G984" i="1"/>
  <c r="H984" i="1"/>
  <c r="I984" i="1"/>
  <c r="G985" i="1"/>
  <c r="H985" i="1"/>
  <c r="I985" i="1"/>
  <c r="G986" i="1"/>
  <c r="H986" i="1"/>
  <c r="I986" i="1"/>
  <c r="G987" i="1"/>
  <c r="H987" i="1"/>
  <c r="I987" i="1"/>
  <c r="G988" i="1"/>
  <c r="H988" i="1"/>
  <c r="I988" i="1"/>
  <c r="G989" i="1"/>
  <c r="H989" i="1"/>
  <c r="I989" i="1"/>
  <c r="G990" i="1"/>
  <c r="H990" i="1"/>
  <c r="I990" i="1"/>
  <c r="G991" i="1"/>
  <c r="H991" i="1"/>
  <c r="I991" i="1"/>
  <c r="G992" i="1"/>
  <c r="H992" i="1"/>
  <c r="I992" i="1"/>
  <c r="G993" i="1"/>
  <c r="H993" i="1"/>
  <c r="I993" i="1"/>
  <c r="G994" i="1"/>
  <c r="H994" i="1"/>
  <c r="I994" i="1"/>
  <c r="G995" i="1"/>
  <c r="H995" i="1"/>
  <c r="I995" i="1"/>
  <c r="G996" i="1"/>
  <c r="H996" i="1"/>
  <c r="I996" i="1"/>
  <c r="G997" i="1"/>
  <c r="H997" i="1"/>
  <c r="I997" i="1"/>
  <c r="G998" i="1"/>
  <c r="H998" i="1"/>
  <c r="I998" i="1"/>
  <c r="G999" i="1"/>
  <c r="H999" i="1"/>
  <c r="I999" i="1"/>
  <c r="G1000" i="1"/>
  <c r="H1000" i="1"/>
  <c r="I1000" i="1"/>
  <c r="G1001" i="1"/>
  <c r="H1001" i="1"/>
  <c r="I1001" i="1"/>
  <c r="G1002" i="1"/>
  <c r="H1002" i="1"/>
  <c r="I1002" i="1"/>
  <c r="G1003" i="1"/>
  <c r="H1003" i="1"/>
  <c r="I1003" i="1"/>
  <c r="G1004" i="1"/>
  <c r="H1004" i="1"/>
  <c r="I1004" i="1"/>
  <c r="G1005" i="1"/>
  <c r="H1005" i="1"/>
  <c r="I1005" i="1"/>
  <c r="G1006" i="1"/>
  <c r="H1006" i="1"/>
  <c r="I1006" i="1"/>
  <c r="G1007" i="1"/>
  <c r="H1007" i="1"/>
  <c r="I1007" i="1"/>
  <c r="G1008" i="1"/>
  <c r="H1008" i="1"/>
  <c r="I1008" i="1"/>
  <c r="G1009" i="1"/>
  <c r="H1009" i="1"/>
  <c r="I1009" i="1"/>
  <c r="G1010" i="1"/>
  <c r="H1010" i="1"/>
  <c r="I1010" i="1"/>
  <c r="G1011" i="1"/>
  <c r="H1011" i="1"/>
  <c r="I1011" i="1"/>
  <c r="G1012" i="1"/>
  <c r="H1012" i="1"/>
  <c r="I1012" i="1"/>
  <c r="G1013" i="1"/>
  <c r="H1013" i="1"/>
  <c r="I1013" i="1"/>
  <c r="G1014" i="1"/>
  <c r="H1014" i="1"/>
  <c r="I1014" i="1"/>
  <c r="G1015" i="1"/>
  <c r="H1015" i="1"/>
  <c r="I1015" i="1"/>
  <c r="G1016" i="1"/>
  <c r="H1016" i="1"/>
  <c r="I1016" i="1"/>
  <c r="G1017" i="1"/>
  <c r="H1017" i="1"/>
  <c r="I1017" i="1"/>
  <c r="G1018" i="1"/>
  <c r="H1018" i="1"/>
  <c r="I1018" i="1"/>
  <c r="G1019" i="1"/>
  <c r="H1019" i="1"/>
  <c r="I1019" i="1"/>
  <c r="G1020" i="1"/>
  <c r="H1020" i="1"/>
  <c r="I1020" i="1"/>
  <c r="G1021" i="1"/>
  <c r="H1021" i="1"/>
  <c r="I1021" i="1"/>
  <c r="G1022" i="1"/>
  <c r="H1022" i="1"/>
  <c r="I1022" i="1"/>
  <c r="G1023" i="1"/>
  <c r="H1023" i="1"/>
  <c r="I1023" i="1"/>
  <c r="G1024" i="1"/>
  <c r="H1024" i="1"/>
  <c r="I1024" i="1"/>
  <c r="G1025" i="1"/>
  <c r="H1025" i="1"/>
  <c r="I1025" i="1"/>
  <c r="G1026" i="1"/>
  <c r="H1026" i="1"/>
  <c r="I1026" i="1"/>
  <c r="G1027" i="1"/>
  <c r="H1027" i="1"/>
  <c r="I1027" i="1"/>
  <c r="G1028" i="1"/>
  <c r="H1028" i="1"/>
  <c r="I1028" i="1"/>
  <c r="G1029" i="1"/>
  <c r="H1029" i="1"/>
  <c r="I1029" i="1"/>
  <c r="G1030" i="1"/>
  <c r="H1030" i="1"/>
  <c r="I1030" i="1"/>
  <c r="G1031" i="1"/>
  <c r="H1031" i="1"/>
  <c r="I1031" i="1"/>
  <c r="G1032" i="1"/>
  <c r="H1032" i="1"/>
  <c r="I1032" i="1"/>
  <c r="G1033" i="1"/>
  <c r="H1033" i="1"/>
  <c r="I1033" i="1"/>
  <c r="G1034" i="1"/>
  <c r="H1034" i="1"/>
  <c r="I1034" i="1"/>
  <c r="G1035" i="1"/>
  <c r="H1035" i="1"/>
  <c r="I1035" i="1"/>
  <c r="G1036" i="1"/>
  <c r="H1036" i="1"/>
  <c r="I1036" i="1"/>
  <c r="G1037" i="1"/>
  <c r="H1037" i="1"/>
  <c r="I1037" i="1"/>
  <c r="G1038" i="1"/>
  <c r="H1038" i="1"/>
  <c r="I1038" i="1"/>
  <c r="G1039" i="1"/>
  <c r="H1039" i="1"/>
  <c r="I1039" i="1"/>
  <c r="G1040" i="1"/>
  <c r="H1040" i="1"/>
  <c r="I1040" i="1"/>
  <c r="G1041" i="1"/>
  <c r="H1041" i="1"/>
  <c r="I1041" i="1"/>
  <c r="G1042" i="1"/>
  <c r="H1042" i="1"/>
  <c r="I1042" i="1"/>
  <c r="G1043" i="1"/>
  <c r="H1043" i="1"/>
  <c r="I1043" i="1"/>
  <c r="G1044" i="1"/>
  <c r="H1044" i="1"/>
  <c r="I1044" i="1"/>
  <c r="G1045" i="1"/>
  <c r="H1045" i="1"/>
  <c r="I1045" i="1"/>
  <c r="G1046" i="1"/>
  <c r="H1046" i="1"/>
  <c r="I1046" i="1"/>
  <c r="G1047" i="1"/>
  <c r="H1047" i="1"/>
  <c r="I1047" i="1"/>
  <c r="G1048" i="1"/>
  <c r="H1048" i="1"/>
  <c r="I1048" i="1"/>
  <c r="G1049" i="1"/>
  <c r="H1049" i="1"/>
  <c r="I1049" i="1"/>
  <c r="G1050" i="1"/>
  <c r="H1050" i="1"/>
  <c r="I1050" i="1"/>
  <c r="G1051" i="1"/>
  <c r="H1051" i="1"/>
  <c r="I1051" i="1"/>
  <c r="G1052" i="1"/>
  <c r="H1052" i="1"/>
  <c r="I1052" i="1"/>
  <c r="G1053" i="1"/>
  <c r="H1053" i="1"/>
  <c r="I1053" i="1"/>
  <c r="G1054" i="1"/>
  <c r="H1054" i="1"/>
  <c r="I1054" i="1"/>
  <c r="G1055" i="1"/>
  <c r="H1055" i="1"/>
  <c r="I1055" i="1"/>
  <c r="G1056" i="1"/>
  <c r="H1056" i="1"/>
  <c r="I1056" i="1"/>
  <c r="G1057" i="1"/>
  <c r="H1057" i="1"/>
  <c r="I1057" i="1"/>
  <c r="G1058" i="1"/>
  <c r="H1058" i="1"/>
  <c r="I1058" i="1"/>
  <c r="G1059" i="1"/>
  <c r="H1059" i="1"/>
  <c r="I1059" i="1"/>
  <c r="G1060" i="1"/>
  <c r="H1060" i="1"/>
  <c r="I1060" i="1"/>
  <c r="G1061" i="1"/>
  <c r="H1061" i="1"/>
  <c r="I1061" i="1"/>
  <c r="G1062" i="1"/>
  <c r="H1062" i="1"/>
  <c r="I1062" i="1"/>
  <c r="G1063" i="1"/>
  <c r="H1063" i="1"/>
  <c r="I1063" i="1"/>
  <c r="G1064" i="1"/>
  <c r="H1064" i="1"/>
  <c r="I1064" i="1"/>
  <c r="G1065" i="1"/>
  <c r="H1065" i="1"/>
  <c r="I1065" i="1"/>
  <c r="G1066" i="1"/>
  <c r="H1066" i="1"/>
  <c r="I1066" i="1"/>
  <c r="G1067" i="1"/>
  <c r="H1067" i="1"/>
  <c r="I1067" i="1"/>
  <c r="G1068" i="1"/>
  <c r="H1068" i="1"/>
  <c r="I1068" i="1"/>
  <c r="G1069" i="1"/>
  <c r="H1069" i="1"/>
  <c r="I1069" i="1"/>
  <c r="G1070" i="1"/>
  <c r="H1070" i="1"/>
  <c r="I1070" i="1"/>
  <c r="G1071" i="1"/>
  <c r="H1071" i="1"/>
  <c r="I1071" i="1"/>
  <c r="G1072" i="1"/>
  <c r="H1072" i="1"/>
  <c r="I1072" i="1"/>
  <c r="G1073" i="1"/>
  <c r="H1073" i="1"/>
  <c r="I1073" i="1"/>
  <c r="G1074" i="1"/>
  <c r="H1074" i="1"/>
  <c r="I1074" i="1"/>
  <c r="G1075" i="1"/>
  <c r="H1075" i="1"/>
  <c r="I1075" i="1"/>
  <c r="G1076" i="1"/>
  <c r="H1076" i="1"/>
  <c r="I1076" i="1"/>
  <c r="G1077" i="1"/>
  <c r="H1077" i="1"/>
  <c r="I1077" i="1"/>
  <c r="G1078" i="1"/>
  <c r="H1078" i="1"/>
  <c r="I1078" i="1"/>
  <c r="G1079" i="1"/>
  <c r="H1079" i="1"/>
  <c r="I1079" i="1"/>
  <c r="G1080" i="1"/>
  <c r="H1080" i="1"/>
  <c r="I1080" i="1"/>
  <c r="G1081" i="1"/>
  <c r="H1081" i="1"/>
  <c r="I1081" i="1"/>
  <c r="G1082" i="1"/>
  <c r="H1082" i="1"/>
  <c r="I1082" i="1"/>
  <c r="G1083" i="1"/>
  <c r="H1083" i="1"/>
  <c r="I1083" i="1"/>
  <c r="G1084" i="1"/>
  <c r="H1084" i="1"/>
  <c r="I1084" i="1"/>
  <c r="G1085" i="1"/>
  <c r="H1085" i="1"/>
  <c r="I1085" i="1"/>
  <c r="G1086" i="1"/>
  <c r="H1086" i="1"/>
  <c r="I1086" i="1"/>
  <c r="G1087" i="1"/>
  <c r="H1087" i="1"/>
  <c r="I1087" i="1"/>
  <c r="G1088" i="1"/>
  <c r="H1088" i="1"/>
  <c r="I1088" i="1"/>
  <c r="G1089" i="1"/>
  <c r="H1089" i="1"/>
  <c r="I1089" i="1"/>
  <c r="G1090" i="1"/>
  <c r="H1090" i="1"/>
  <c r="I1090" i="1"/>
  <c r="G1091" i="1"/>
  <c r="H1091" i="1"/>
  <c r="I1091" i="1"/>
  <c r="G1092" i="1"/>
  <c r="H1092" i="1"/>
  <c r="I1092" i="1"/>
  <c r="G1093" i="1"/>
  <c r="H1093" i="1"/>
  <c r="I1093" i="1"/>
  <c r="G1094" i="1"/>
  <c r="H1094" i="1"/>
  <c r="I1094" i="1"/>
  <c r="G1095" i="1"/>
  <c r="H1095" i="1"/>
  <c r="I1095" i="1"/>
  <c r="G1096" i="1"/>
  <c r="H1096" i="1"/>
  <c r="I1096" i="1"/>
  <c r="G1097" i="1"/>
  <c r="H1097" i="1"/>
  <c r="I1097" i="1"/>
  <c r="G1098" i="1"/>
  <c r="H1098" i="1"/>
  <c r="I1098" i="1"/>
  <c r="G1099" i="1"/>
  <c r="H1099" i="1"/>
  <c r="I1099" i="1"/>
  <c r="G1100" i="1"/>
  <c r="H1100" i="1"/>
  <c r="I1100" i="1"/>
  <c r="G1101" i="1"/>
  <c r="H1101" i="1"/>
  <c r="I1101" i="1"/>
  <c r="G1102" i="1"/>
  <c r="H1102" i="1"/>
  <c r="I1102" i="1"/>
  <c r="G1103" i="1"/>
  <c r="H1103" i="1"/>
  <c r="I1103" i="1"/>
  <c r="G1104" i="1"/>
  <c r="H1104" i="1"/>
  <c r="I1104" i="1"/>
  <c r="G1105" i="1"/>
  <c r="H1105" i="1"/>
  <c r="I1105" i="1"/>
  <c r="G1106" i="1"/>
  <c r="H1106" i="1"/>
  <c r="I1106" i="1"/>
  <c r="G1107" i="1"/>
  <c r="H1107" i="1"/>
  <c r="I1107" i="1"/>
  <c r="G1108" i="1"/>
  <c r="H1108" i="1"/>
  <c r="I1108" i="1"/>
  <c r="G1109" i="1"/>
  <c r="H1109" i="1"/>
  <c r="I1109" i="1"/>
  <c r="G1110" i="1"/>
  <c r="H1110" i="1"/>
  <c r="I1110" i="1"/>
  <c r="G1111" i="1"/>
  <c r="H1111" i="1"/>
  <c r="I1111" i="1"/>
  <c r="G1112" i="1"/>
  <c r="H1112" i="1"/>
  <c r="I1112" i="1"/>
  <c r="G1113" i="1"/>
  <c r="H1113" i="1"/>
  <c r="I1113" i="1"/>
  <c r="G1114" i="1"/>
  <c r="H1114" i="1"/>
  <c r="I1114" i="1"/>
  <c r="G1115" i="1"/>
  <c r="H1115" i="1"/>
  <c r="I1115" i="1"/>
  <c r="G1116" i="1"/>
  <c r="H1116" i="1"/>
  <c r="I1116" i="1"/>
  <c r="G1117" i="1"/>
  <c r="H1117" i="1"/>
  <c r="I1117" i="1"/>
  <c r="G1118" i="1"/>
  <c r="H1118" i="1"/>
  <c r="I1118" i="1"/>
  <c r="G1119" i="1"/>
  <c r="H1119" i="1"/>
  <c r="I1119" i="1"/>
  <c r="G1120" i="1"/>
  <c r="H1120" i="1"/>
  <c r="I1120" i="1"/>
  <c r="G1121" i="1"/>
  <c r="H1121" i="1"/>
  <c r="I1121" i="1"/>
  <c r="G1122" i="1"/>
  <c r="H1122" i="1"/>
  <c r="I1122" i="1"/>
  <c r="G1123" i="1"/>
  <c r="H1123" i="1"/>
  <c r="I1123" i="1"/>
  <c r="G1124" i="1"/>
  <c r="H1124" i="1"/>
  <c r="I1124" i="1"/>
  <c r="G1125" i="1"/>
  <c r="H1125" i="1"/>
  <c r="I1125" i="1"/>
  <c r="G1126" i="1"/>
  <c r="H1126" i="1"/>
  <c r="I1126" i="1"/>
  <c r="G1127" i="1"/>
  <c r="H1127" i="1"/>
  <c r="I1127" i="1"/>
  <c r="G1128" i="1"/>
  <c r="H1128" i="1"/>
  <c r="I1128" i="1"/>
  <c r="G1129" i="1"/>
  <c r="H1129" i="1"/>
  <c r="I1129" i="1"/>
  <c r="G1130" i="1"/>
  <c r="H1130" i="1"/>
  <c r="I1130" i="1"/>
  <c r="G1131" i="1"/>
  <c r="H1131" i="1"/>
  <c r="I1131" i="1"/>
  <c r="G1132" i="1"/>
  <c r="H1132" i="1"/>
  <c r="I1132" i="1"/>
  <c r="G1133" i="1"/>
  <c r="H1133" i="1"/>
  <c r="I1133" i="1"/>
  <c r="G1134" i="1"/>
  <c r="H1134" i="1"/>
  <c r="I1134" i="1"/>
  <c r="G1135" i="1"/>
  <c r="H1135" i="1"/>
  <c r="I1135" i="1"/>
  <c r="G1136" i="1"/>
  <c r="H1136" i="1"/>
  <c r="I1136" i="1"/>
  <c r="G1137" i="1"/>
  <c r="H1137" i="1"/>
  <c r="I1137" i="1"/>
  <c r="G1138" i="1"/>
  <c r="H1138" i="1"/>
  <c r="I1138" i="1"/>
  <c r="G1139" i="1"/>
  <c r="H1139" i="1"/>
  <c r="I1139" i="1"/>
  <c r="G1140" i="1"/>
  <c r="H1140" i="1"/>
  <c r="I1140" i="1"/>
  <c r="G1141" i="1"/>
  <c r="H1141" i="1"/>
  <c r="I1141" i="1"/>
  <c r="G1142" i="1"/>
  <c r="H1142" i="1"/>
  <c r="I1142" i="1"/>
  <c r="G1143" i="1"/>
  <c r="H1143" i="1"/>
  <c r="I1143" i="1"/>
  <c r="G1144" i="1"/>
  <c r="H1144" i="1"/>
  <c r="I1144" i="1"/>
  <c r="G1145" i="1"/>
  <c r="H1145" i="1"/>
  <c r="I1145" i="1"/>
  <c r="G1146" i="1"/>
  <c r="H1146" i="1"/>
  <c r="I1146" i="1"/>
  <c r="G1147" i="1"/>
  <c r="H1147" i="1"/>
  <c r="I1147" i="1"/>
  <c r="G1148" i="1"/>
  <c r="H1148" i="1"/>
  <c r="I1148" i="1"/>
  <c r="G1149" i="1"/>
  <c r="H1149" i="1"/>
  <c r="I1149" i="1"/>
  <c r="G1150" i="1"/>
  <c r="H1150" i="1"/>
  <c r="I1150" i="1"/>
  <c r="G1151" i="1"/>
  <c r="H1151" i="1"/>
  <c r="I1151" i="1"/>
  <c r="G1152" i="1"/>
  <c r="H1152" i="1"/>
  <c r="I1152" i="1"/>
  <c r="G1153" i="1"/>
  <c r="H1153" i="1"/>
  <c r="I1153" i="1"/>
  <c r="G1154" i="1"/>
  <c r="H1154" i="1"/>
  <c r="I1154" i="1"/>
  <c r="G1155" i="1"/>
  <c r="H1155" i="1"/>
  <c r="I1155" i="1"/>
  <c r="G1156" i="1"/>
  <c r="H1156" i="1"/>
  <c r="I1156" i="1"/>
  <c r="G1157" i="1"/>
  <c r="H1157" i="1"/>
  <c r="I1157" i="1"/>
  <c r="G1158" i="1"/>
  <c r="H1158" i="1"/>
  <c r="I1158" i="1"/>
  <c r="G1159" i="1"/>
  <c r="H1159" i="1"/>
  <c r="I1159" i="1"/>
  <c r="G1160" i="1"/>
  <c r="H1160" i="1"/>
  <c r="I1160" i="1"/>
  <c r="G1161" i="1"/>
  <c r="H1161" i="1"/>
  <c r="I1161" i="1"/>
  <c r="G1162" i="1"/>
  <c r="H1162" i="1"/>
  <c r="I1162" i="1"/>
  <c r="G1163" i="1"/>
  <c r="H1163" i="1"/>
  <c r="I1163" i="1"/>
  <c r="G1164" i="1"/>
  <c r="H1164" i="1"/>
  <c r="I1164" i="1"/>
  <c r="G1165" i="1"/>
  <c r="H1165" i="1"/>
  <c r="I1165" i="1"/>
  <c r="G1166" i="1"/>
  <c r="H1166" i="1"/>
  <c r="I1166" i="1"/>
  <c r="G1167" i="1"/>
  <c r="H1167" i="1"/>
  <c r="I1167" i="1"/>
  <c r="G1168" i="1"/>
  <c r="H1168" i="1"/>
  <c r="I1168" i="1"/>
  <c r="G1169" i="1"/>
  <c r="H1169" i="1"/>
  <c r="I1169" i="1"/>
  <c r="G1170" i="1"/>
  <c r="H1170" i="1"/>
  <c r="I1170" i="1"/>
  <c r="G1171" i="1"/>
  <c r="H1171" i="1"/>
  <c r="I1171" i="1"/>
  <c r="G1172" i="1"/>
  <c r="H1172" i="1"/>
  <c r="I1172" i="1"/>
  <c r="G1173" i="1"/>
  <c r="H1173" i="1"/>
  <c r="I1173" i="1"/>
  <c r="G1174" i="1"/>
  <c r="H1174" i="1"/>
  <c r="I1174" i="1"/>
  <c r="G1175" i="1"/>
  <c r="H1175" i="1"/>
  <c r="I1175" i="1"/>
  <c r="G1176" i="1"/>
  <c r="H1176" i="1"/>
  <c r="I1176" i="1"/>
  <c r="G1177" i="1"/>
  <c r="H1177" i="1"/>
  <c r="I1177" i="1"/>
  <c r="G1178" i="1"/>
  <c r="H1178" i="1"/>
  <c r="I1178" i="1"/>
  <c r="G1179" i="1"/>
  <c r="H1179" i="1"/>
  <c r="I1179" i="1"/>
  <c r="G1180" i="1"/>
  <c r="H1180" i="1"/>
  <c r="I1180" i="1"/>
  <c r="G1181" i="1"/>
  <c r="H1181" i="1"/>
  <c r="I1181" i="1"/>
  <c r="G1182" i="1"/>
  <c r="H1182" i="1"/>
  <c r="I1182" i="1"/>
  <c r="G1183" i="1"/>
  <c r="H1183" i="1"/>
  <c r="I1183" i="1"/>
  <c r="G1184" i="1"/>
  <c r="H1184" i="1"/>
  <c r="I1184" i="1"/>
  <c r="G1185" i="1"/>
  <c r="H1185" i="1"/>
  <c r="I1185" i="1"/>
  <c r="G1186" i="1"/>
  <c r="H1186" i="1"/>
  <c r="I1186" i="1"/>
  <c r="G1187" i="1"/>
  <c r="H1187" i="1"/>
  <c r="I1187" i="1"/>
  <c r="G1188" i="1"/>
  <c r="H1188" i="1"/>
  <c r="I1188" i="1"/>
  <c r="G1189" i="1"/>
  <c r="H1189" i="1"/>
  <c r="I1189" i="1"/>
  <c r="G1190" i="1"/>
  <c r="H1190" i="1"/>
  <c r="I1190" i="1"/>
  <c r="G1191" i="1"/>
  <c r="H1191" i="1"/>
  <c r="I1191" i="1"/>
  <c r="G1192" i="1"/>
  <c r="H1192" i="1"/>
  <c r="I1192" i="1"/>
  <c r="G1193" i="1"/>
  <c r="H1193" i="1"/>
  <c r="I1193" i="1"/>
  <c r="G1194" i="1"/>
  <c r="H1194" i="1"/>
  <c r="I1194" i="1"/>
  <c r="G1195" i="1"/>
  <c r="H1195" i="1"/>
  <c r="I1195" i="1"/>
  <c r="G1196" i="1"/>
  <c r="H1196" i="1"/>
  <c r="I1196" i="1"/>
  <c r="G1197" i="1"/>
  <c r="H1197" i="1"/>
  <c r="I1197" i="1"/>
  <c r="G1198" i="1"/>
  <c r="H1198" i="1"/>
  <c r="I1198" i="1"/>
  <c r="G1199" i="1"/>
  <c r="H1199" i="1"/>
  <c r="I1199" i="1"/>
  <c r="G1200" i="1"/>
  <c r="H1200" i="1"/>
  <c r="I1200" i="1"/>
  <c r="G1201" i="1"/>
  <c r="H1201" i="1"/>
  <c r="I1201" i="1"/>
  <c r="G1202" i="1"/>
  <c r="H1202" i="1"/>
  <c r="I1202" i="1"/>
  <c r="G1203" i="1"/>
  <c r="H1203" i="1"/>
  <c r="I1203" i="1"/>
  <c r="G1204" i="1"/>
  <c r="H1204" i="1"/>
  <c r="I1204" i="1"/>
  <c r="G1205" i="1"/>
  <c r="H1205" i="1"/>
  <c r="I1205" i="1"/>
  <c r="G1206" i="1"/>
  <c r="H1206" i="1"/>
  <c r="I1206" i="1"/>
  <c r="G1207" i="1"/>
  <c r="H1207" i="1"/>
  <c r="I1207" i="1"/>
  <c r="G1208" i="1"/>
  <c r="H1208" i="1"/>
  <c r="I1208" i="1"/>
  <c r="G1209" i="1"/>
  <c r="H1209" i="1"/>
  <c r="I1209" i="1"/>
  <c r="G1210" i="1"/>
  <c r="H1210" i="1"/>
  <c r="I1210" i="1"/>
  <c r="G1211" i="1"/>
  <c r="H1211" i="1"/>
  <c r="I1211" i="1"/>
  <c r="G1212" i="1"/>
  <c r="H1212" i="1"/>
  <c r="I1212" i="1"/>
  <c r="G1213" i="1"/>
  <c r="H1213" i="1"/>
  <c r="I1213" i="1"/>
  <c r="G1214" i="1"/>
  <c r="H1214" i="1"/>
  <c r="I1214" i="1"/>
  <c r="G1215" i="1"/>
  <c r="H1215" i="1"/>
  <c r="I1215" i="1"/>
  <c r="G1216" i="1"/>
  <c r="H1216" i="1"/>
  <c r="I1216" i="1"/>
  <c r="G1217" i="1"/>
  <c r="H1217" i="1"/>
  <c r="I1217" i="1"/>
  <c r="G1218" i="1"/>
  <c r="H1218" i="1"/>
  <c r="I1218" i="1"/>
  <c r="G1219" i="1"/>
  <c r="H1219" i="1"/>
  <c r="I1219" i="1"/>
  <c r="G1220" i="1"/>
  <c r="H1220" i="1"/>
  <c r="I1220" i="1"/>
  <c r="G1221" i="1"/>
  <c r="H1221" i="1"/>
  <c r="I1221" i="1"/>
  <c r="G1222" i="1"/>
  <c r="H1222" i="1"/>
  <c r="I1222" i="1"/>
  <c r="G1223" i="1"/>
  <c r="H1223" i="1"/>
  <c r="I1223" i="1"/>
  <c r="G1224" i="1"/>
  <c r="H1224" i="1"/>
  <c r="I1224" i="1"/>
  <c r="G1225" i="1"/>
  <c r="H1225" i="1"/>
  <c r="I1225" i="1"/>
  <c r="G1226" i="1"/>
  <c r="H1226" i="1"/>
  <c r="I1226" i="1"/>
  <c r="G1227" i="1"/>
  <c r="H1227" i="1"/>
  <c r="I1227" i="1"/>
  <c r="G1228" i="1"/>
  <c r="H1228" i="1"/>
  <c r="I1228" i="1"/>
  <c r="G1229" i="1"/>
  <c r="H1229" i="1"/>
  <c r="I1229" i="1"/>
  <c r="G1230" i="1"/>
  <c r="H1230" i="1"/>
  <c r="I1230" i="1"/>
  <c r="G1231" i="1"/>
  <c r="H1231" i="1"/>
  <c r="I1231" i="1"/>
  <c r="G1232" i="1"/>
  <c r="H1232" i="1"/>
  <c r="I1232" i="1"/>
  <c r="G1233" i="1"/>
  <c r="H1233" i="1"/>
  <c r="I1233" i="1"/>
  <c r="G1234" i="1"/>
  <c r="H1234" i="1"/>
  <c r="I1234" i="1"/>
  <c r="G1235" i="1"/>
  <c r="H1235" i="1"/>
  <c r="I1235" i="1"/>
  <c r="G1236" i="1"/>
  <c r="H1236" i="1"/>
  <c r="I1236" i="1"/>
  <c r="G1237" i="1"/>
  <c r="H1237" i="1"/>
  <c r="I1237" i="1"/>
  <c r="G1238" i="1"/>
  <c r="H1238" i="1"/>
  <c r="I1238" i="1"/>
  <c r="G1239" i="1"/>
  <c r="H1239" i="1"/>
  <c r="I1239" i="1"/>
  <c r="G1240" i="1"/>
  <c r="H1240" i="1"/>
  <c r="I1240" i="1"/>
  <c r="G1241" i="1"/>
  <c r="H1241" i="1"/>
  <c r="I1241" i="1"/>
  <c r="G1242" i="1"/>
  <c r="H1242" i="1"/>
  <c r="I1242" i="1"/>
  <c r="G1243" i="1"/>
  <c r="H1243" i="1"/>
  <c r="I1243" i="1"/>
  <c r="G1244" i="1"/>
  <c r="H1244" i="1"/>
  <c r="I1244" i="1"/>
  <c r="G1245" i="1"/>
  <c r="H1245" i="1"/>
  <c r="I1245" i="1"/>
  <c r="G1246" i="1"/>
  <c r="H1246" i="1"/>
  <c r="I1246" i="1"/>
  <c r="G1247" i="1"/>
  <c r="H1247" i="1"/>
  <c r="I1247" i="1"/>
  <c r="G1248" i="1"/>
  <c r="H1248" i="1"/>
  <c r="I1248" i="1"/>
  <c r="G1249" i="1"/>
  <c r="H1249" i="1"/>
  <c r="I1249" i="1"/>
  <c r="G1250" i="1"/>
  <c r="H1250" i="1"/>
  <c r="I1250" i="1"/>
  <c r="G1251" i="1"/>
  <c r="H1251" i="1"/>
  <c r="I1251" i="1"/>
  <c r="G1252" i="1"/>
  <c r="H1252" i="1"/>
  <c r="I1252" i="1"/>
  <c r="G1253" i="1"/>
  <c r="H1253" i="1"/>
  <c r="I1253" i="1"/>
  <c r="G1254" i="1"/>
  <c r="H1254" i="1"/>
  <c r="I1254" i="1"/>
  <c r="G1255" i="1"/>
  <c r="H1255" i="1"/>
  <c r="I1255" i="1"/>
  <c r="G1256" i="1"/>
  <c r="H1256" i="1"/>
  <c r="I1256" i="1"/>
  <c r="G1257" i="1"/>
  <c r="H1257" i="1"/>
  <c r="I1257" i="1"/>
  <c r="G1258" i="1"/>
  <c r="H1258" i="1"/>
  <c r="I1258" i="1"/>
  <c r="G1259" i="1"/>
  <c r="H1259" i="1"/>
  <c r="I1259" i="1"/>
  <c r="G1260" i="1"/>
  <c r="H1260" i="1"/>
  <c r="I1260" i="1"/>
  <c r="G1261" i="1"/>
  <c r="H1261" i="1"/>
  <c r="I1261" i="1"/>
  <c r="G1262" i="1"/>
  <c r="H1262" i="1"/>
  <c r="I1262" i="1"/>
  <c r="G1263" i="1"/>
  <c r="H1263" i="1"/>
  <c r="I1263" i="1"/>
  <c r="G1264" i="1"/>
  <c r="H1264" i="1"/>
  <c r="I1264" i="1"/>
  <c r="G1265" i="1"/>
  <c r="H1265" i="1"/>
  <c r="I1265" i="1"/>
  <c r="G1266" i="1"/>
  <c r="H1266" i="1"/>
  <c r="I1266" i="1"/>
  <c r="G1267" i="1"/>
  <c r="H1267" i="1"/>
  <c r="I1267" i="1"/>
  <c r="G1268" i="1"/>
  <c r="H1268" i="1"/>
  <c r="I1268" i="1"/>
  <c r="G1269" i="1"/>
  <c r="H1269" i="1"/>
  <c r="I1269" i="1"/>
  <c r="G1270" i="1"/>
  <c r="H1270" i="1"/>
  <c r="I1270" i="1"/>
  <c r="G1271" i="1"/>
  <c r="H1271" i="1"/>
  <c r="I1271" i="1"/>
  <c r="G1272" i="1"/>
  <c r="H1272" i="1"/>
  <c r="I1272" i="1"/>
  <c r="G1273" i="1"/>
  <c r="H1273" i="1"/>
  <c r="I1273" i="1"/>
  <c r="G1274" i="1"/>
  <c r="H1274" i="1"/>
  <c r="I1274" i="1"/>
  <c r="G1275" i="1"/>
  <c r="H1275" i="1"/>
  <c r="I1275" i="1"/>
  <c r="G1276" i="1"/>
  <c r="H1276" i="1"/>
  <c r="I1276" i="1"/>
  <c r="G1277" i="1"/>
  <c r="H1277" i="1"/>
  <c r="I1277" i="1"/>
  <c r="G1278" i="1"/>
  <c r="H1278" i="1"/>
  <c r="I1278" i="1"/>
  <c r="G1279" i="1"/>
  <c r="H1279" i="1"/>
  <c r="I1279" i="1"/>
  <c r="G1280" i="1"/>
  <c r="H1280" i="1"/>
  <c r="I1280" i="1"/>
  <c r="G1281" i="1"/>
  <c r="H1281" i="1"/>
  <c r="I1281" i="1"/>
  <c r="G1282" i="1"/>
  <c r="H1282" i="1"/>
  <c r="I1282" i="1"/>
  <c r="G1283" i="1"/>
  <c r="H1283" i="1"/>
  <c r="I1283" i="1"/>
  <c r="G1284" i="1"/>
  <c r="H1284" i="1"/>
  <c r="I1284" i="1"/>
  <c r="G1285" i="1"/>
  <c r="H1285" i="1"/>
  <c r="I1285" i="1"/>
  <c r="G1286" i="1"/>
  <c r="H1286" i="1"/>
  <c r="I1286" i="1"/>
  <c r="G1287" i="1"/>
  <c r="H1287" i="1"/>
  <c r="I1287" i="1"/>
  <c r="G1288" i="1"/>
  <c r="H1288" i="1"/>
  <c r="I1288" i="1"/>
  <c r="G1289" i="1"/>
  <c r="H1289" i="1"/>
  <c r="I1289" i="1"/>
  <c r="G1290" i="1"/>
  <c r="H1290" i="1"/>
  <c r="I1290" i="1"/>
  <c r="G1291" i="1"/>
  <c r="H1291" i="1"/>
  <c r="I1291" i="1"/>
  <c r="G1292" i="1"/>
  <c r="H1292" i="1"/>
  <c r="I1292" i="1"/>
  <c r="G1293" i="1"/>
  <c r="H1293" i="1"/>
  <c r="I1293" i="1"/>
  <c r="G1294" i="1"/>
  <c r="H1294" i="1"/>
  <c r="I1294" i="1"/>
  <c r="G1295" i="1"/>
  <c r="H1295" i="1"/>
  <c r="I1295" i="1"/>
  <c r="G1296" i="1"/>
  <c r="H1296" i="1"/>
  <c r="I1296" i="1"/>
  <c r="G1297" i="1"/>
  <c r="H1297" i="1"/>
  <c r="I1297" i="1"/>
  <c r="G1298" i="1"/>
  <c r="H1298" i="1"/>
  <c r="I1298" i="1"/>
  <c r="G1299" i="1"/>
  <c r="H1299" i="1"/>
  <c r="I1299" i="1"/>
  <c r="G1300" i="1"/>
  <c r="H1300" i="1"/>
  <c r="I1300" i="1"/>
  <c r="G1301" i="1"/>
  <c r="H1301" i="1"/>
  <c r="I1301" i="1"/>
  <c r="G1302" i="1"/>
  <c r="H1302" i="1"/>
  <c r="I1302" i="1"/>
  <c r="G1303" i="1"/>
  <c r="H1303" i="1"/>
  <c r="I1303" i="1"/>
  <c r="G1304" i="1"/>
  <c r="H1304" i="1"/>
  <c r="I1304" i="1"/>
  <c r="G1305" i="1"/>
  <c r="H1305" i="1"/>
  <c r="I1305" i="1"/>
  <c r="G1306" i="1"/>
  <c r="H1306" i="1"/>
  <c r="I1306" i="1"/>
  <c r="G1307" i="1"/>
  <c r="H1307" i="1"/>
  <c r="I1307" i="1"/>
  <c r="G1308" i="1"/>
  <c r="H1308" i="1"/>
  <c r="I1308" i="1"/>
  <c r="G1309" i="1"/>
  <c r="H1309" i="1"/>
  <c r="I1309" i="1"/>
  <c r="G1310" i="1"/>
  <c r="H1310" i="1"/>
  <c r="I1310" i="1"/>
  <c r="G1311" i="1"/>
  <c r="H1311" i="1"/>
  <c r="I1311" i="1"/>
  <c r="G1312" i="1"/>
  <c r="H1312" i="1"/>
  <c r="I1312" i="1"/>
  <c r="G1313" i="1"/>
  <c r="H1313" i="1"/>
  <c r="I1313" i="1"/>
  <c r="G1314" i="1"/>
  <c r="H1314" i="1"/>
  <c r="I1314" i="1"/>
  <c r="G1315" i="1"/>
  <c r="H1315" i="1"/>
  <c r="I1315" i="1"/>
  <c r="G1316" i="1"/>
  <c r="H1316" i="1"/>
  <c r="I1316" i="1"/>
  <c r="G1317" i="1"/>
  <c r="H1317" i="1"/>
  <c r="I1317" i="1"/>
  <c r="G1318" i="1"/>
  <c r="H1318" i="1"/>
  <c r="I1318" i="1"/>
  <c r="G1319" i="1"/>
  <c r="H1319" i="1"/>
  <c r="I1319" i="1"/>
  <c r="G1320" i="1"/>
  <c r="H1320" i="1"/>
  <c r="I1320" i="1"/>
  <c r="G1321" i="1"/>
  <c r="H1321" i="1"/>
  <c r="I1321" i="1"/>
  <c r="G1322" i="1"/>
  <c r="H1322" i="1"/>
  <c r="I1322" i="1"/>
  <c r="G1323" i="1"/>
  <c r="H1323" i="1"/>
  <c r="I1323" i="1"/>
  <c r="G1324" i="1"/>
  <c r="H1324" i="1"/>
  <c r="I1324" i="1"/>
  <c r="G1325" i="1"/>
  <c r="H1325" i="1"/>
  <c r="I1325" i="1"/>
  <c r="G1326" i="1"/>
  <c r="H1326" i="1"/>
  <c r="I1326" i="1"/>
  <c r="G1327" i="1"/>
  <c r="H1327" i="1"/>
  <c r="I1327" i="1"/>
  <c r="G1328" i="1"/>
  <c r="H1328" i="1"/>
  <c r="I1328" i="1"/>
  <c r="G1329" i="1"/>
  <c r="H1329" i="1"/>
  <c r="I1329" i="1"/>
  <c r="G1330" i="1"/>
  <c r="H1330" i="1"/>
  <c r="I1330" i="1"/>
  <c r="G1331" i="1"/>
  <c r="H1331" i="1"/>
  <c r="I1331" i="1"/>
  <c r="G1332" i="1"/>
  <c r="H1332" i="1"/>
  <c r="I1332" i="1"/>
  <c r="G1333" i="1"/>
  <c r="H1333" i="1"/>
  <c r="I1333" i="1"/>
  <c r="G1334" i="1"/>
  <c r="H1334" i="1"/>
  <c r="I1334" i="1"/>
  <c r="G1335" i="1"/>
  <c r="H1335" i="1"/>
  <c r="I1335" i="1"/>
  <c r="G1336" i="1"/>
  <c r="H1336" i="1"/>
  <c r="I1336" i="1"/>
  <c r="G1337" i="1"/>
  <c r="H1337" i="1"/>
  <c r="I1337" i="1"/>
  <c r="G1338" i="1"/>
  <c r="H1338" i="1"/>
  <c r="I1338" i="1"/>
  <c r="G1339" i="1"/>
  <c r="H1339" i="1"/>
  <c r="I1339" i="1"/>
  <c r="G1340" i="1"/>
  <c r="H1340" i="1"/>
  <c r="I1340" i="1"/>
  <c r="G1341" i="1"/>
  <c r="H1341" i="1"/>
  <c r="I1341" i="1"/>
  <c r="G1342" i="1"/>
  <c r="H1342" i="1"/>
  <c r="I1342" i="1"/>
  <c r="G1343" i="1"/>
  <c r="H1343" i="1"/>
  <c r="I1343" i="1"/>
  <c r="G1344" i="1"/>
  <c r="H1344" i="1"/>
  <c r="I1344" i="1"/>
  <c r="G1345" i="1"/>
  <c r="H1345" i="1"/>
  <c r="I1345" i="1"/>
  <c r="G1346" i="1"/>
  <c r="H1346" i="1"/>
  <c r="I1346" i="1"/>
  <c r="G1347" i="1"/>
  <c r="H1347" i="1"/>
  <c r="I1347" i="1"/>
  <c r="G1348" i="1"/>
  <c r="H1348" i="1"/>
  <c r="I1348" i="1"/>
  <c r="G1349" i="1"/>
  <c r="H1349" i="1"/>
  <c r="I1349" i="1"/>
  <c r="G1350" i="1"/>
  <c r="H1350" i="1"/>
  <c r="I1350" i="1"/>
  <c r="G1351" i="1"/>
  <c r="H1351" i="1"/>
  <c r="I1351" i="1"/>
  <c r="G1352" i="1"/>
  <c r="H1352" i="1"/>
  <c r="I1352" i="1"/>
  <c r="G1353" i="1"/>
  <c r="H1353" i="1"/>
  <c r="I1353" i="1"/>
  <c r="G1354" i="1"/>
  <c r="H1354" i="1"/>
  <c r="I1354" i="1"/>
  <c r="G1355" i="1"/>
  <c r="H1355" i="1"/>
  <c r="I1355" i="1"/>
  <c r="G1356" i="1"/>
  <c r="H1356" i="1"/>
  <c r="I1356" i="1"/>
  <c r="G1357" i="1"/>
  <c r="H1357" i="1"/>
  <c r="I1357" i="1"/>
  <c r="G1358" i="1"/>
  <c r="H1358" i="1"/>
  <c r="I1358" i="1"/>
  <c r="G1359" i="1"/>
  <c r="H1359" i="1"/>
  <c r="I1359" i="1"/>
  <c r="G1360" i="1"/>
  <c r="H1360" i="1"/>
  <c r="I1360" i="1"/>
  <c r="G1361" i="1"/>
  <c r="H1361" i="1"/>
  <c r="I1361" i="1"/>
  <c r="G1362" i="1"/>
  <c r="H1362" i="1"/>
  <c r="I1362" i="1"/>
  <c r="G1363" i="1"/>
  <c r="H1363" i="1"/>
  <c r="I1363" i="1"/>
  <c r="G1364" i="1"/>
  <c r="H1364" i="1"/>
  <c r="I1364" i="1"/>
  <c r="G1365" i="1"/>
  <c r="H1365" i="1"/>
  <c r="I1365" i="1"/>
  <c r="G1366" i="1"/>
  <c r="H1366" i="1"/>
  <c r="I1366" i="1"/>
  <c r="G1367" i="1"/>
  <c r="H1367" i="1"/>
  <c r="I1367" i="1"/>
  <c r="G1368" i="1"/>
  <c r="H1368" i="1"/>
  <c r="I1368" i="1"/>
  <c r="G1369" i="1"/>
  <c r="H1369" i="1"/>
  <c r="I1369" i="1"/>
  <c r="G1370" i="1"/>
  <c r="H1370" i="1"/>
  <c r="I1370" i="1"/>
  <c r="G1371" i="1"/>
  <c r="H1371" i="1"/>
  <c r="I1371" i="1"/>
  <c r="G1372" i="1"/>
  <c r="H1372" i="1"/>
  <c r="I1372" i="1"/>
  <c r="G1373" i="1"/>
  <c r="H1373" i="1"/>
  <c r="I1373" i="1"/>
  <c r="G1374" i="1"/>
  <c r="H1374" i="1"/>
  <c r="I1374" i="1"/>
  <c r="G1375" i="1"/>
  <c r="H1375" i="1"/>
  <c r="I1375" i="1"/>
  <c r="G1376" i="1"/>
  <c r="H1376" i="1"/>
  <c r="I1376" i="1"/>
  <c r="G1377" i="1"/>
  <c r="H1377" i="1"/>
  <c r="I1377" i="1"/>
  <c r="G1378" i="1"/>
  <c r="H1378" i="1"/>
  <c r="I1378" i="1"/>
  <c r="G1379" i="1"/>
  <c r="H1379" i="1"/>
  <c r="I1379" i="1"/>
  <c r="G1380" i="1"/>
  <c r="H1380" i="1"/>
  <c r="I1380" i="1"/>
  <c r="G1381" i="1"/>
  <c r="H1381" i="1"/>
  <c r="I1381" i="1"/>
  <c r="G1382" i="1"/>
  <c r="H1382" i="1"/>
  <c r="I1382" i="1"/>
  <c r="G1383" i="1"/>
  <c r="H1383" i="1"/>
  <c r="I1383" i="1"/>
  <c r="G1384" i="1"/>
  <c r="H1384" i="1"/>
  <c r="I1384" i="1"/>
  <c r="G1385" i="1"/>
  <c r="H1385" i="1"/>
  <c r="I1385" i="1"/>
  <c r="G1386" i="1"/>
  <c r="H1386" i="1"/>
  <c r="I1386" i="1"/>
  <c r="G1387" i="1"/>
  <c r="H1387" i="1"/>
  <c r="I1387" i="1"/>
  <c r="G1388" i="1"/>
  <c r="H1388" i="1"/>
  <c r="I1388" i="1"/>
  <c r="G1389" i="1"/>
  <c r="H1389" i="1"/>
  <c r="I1389" i="1"/>
  <c r="G1390" i="1"/>
  <c r="H1390" i="1"/>
  <c r="I1390" i="1"/>
  <c r="G1391" i="1"/>
  <c r="H1391" i="1"/>
  <c r="I1391" i="1"/>
  <c r="G1392" i="1"/>
  <c r="H1392" i="1"/>
  <c r="I1392" i="1"/>
  <c r="G1393" i="1"/>
  <c r="H1393" i="1"/>
  <c r="I1393" i="1"/>
  <c r="G1394" i="1"/>
  <c r="H1394" i="1"/>
  <c r="I1394" i="1"/>
  <c r="G1395" i="1"/>
  <c r="H1395" i="1"/>
  <c r="I1395" i="1"/>
  <c r="G1396" i="1"/>
  <c r="H1396" i="1"/>
  <c r="I1396" i="1"/>
  <c r="G1397" i="1"/>
  <c r="H1397" i="1"/>
  <c r="I1397" i="1"/>
  <c r="G1398" i="1"/>
  <c r="H1398" i="1"/>
  <c r="I1398" i="1"/>
  <c r="G1399" i="1"/>
  <c r="H1399" i="1"/>
  <c r="I1399" i="1"/>
  <c r="G1400" i="1"/>
  <c r="H1400" i="1"/>
  <c r="I1400" i="1"/>
  <c r="G1401" i="1"/>
  <c r="H1401" i="1"/>
  <c r="I1401" i="1"/>
  <c r="G1402" i="1"/>
  <c r="H1402" i="1"/>
  <c r="I1402" i="1"/>
  <c r="G1403" i="1"/>
  <c r="H1403" i="1"/>
  <c r="I1403" i="1"/>
  <c r="G1404" i="1"/>
  <c r="H1404" i="1"/>
  <c r="I1404" i="1"/>
  <c r="G1405" i="1"/>
  <c r="H1405" i="1"/>
  <c r="I1405" i="1"/>
  <c r="G1406" i="1"/>
  <c r="H1406" i="1"/>
  <c r="I1406" i="1"/>
  <c r="G1407" i="1"/>
  <c r="H1407" i="1"/>
  <c r="I1407" i="1"/>
  <c r="G1408" i="1"/>
  <c r="H1408" i="1"/>
  <c r="I1408" i="1"/>
  <c r="I972" i="1"/>
  <c r="H972" i="1"/>
  <c r="G972" i="1"/>
  <c r="G846" i="1"/>
  <c r="H846" i="1"/>
  <c r="I846" i="1"/>
  <c r="G847" i="1"/>
  <c r="H847" i="1"/>
  <c r="I847" i="1"/>
  <c r="G848" i="1"/>
  <c r="H848" i="1"/>
  <c r="I848" i="1"/>
  <c r="G849" i="1"/>
  <c r="H849" i="1"/>
  <c r="I849" i="1"/>
  <c r="G850" i="1"/>
  <c r="H850" i="1"/>
  <c r="I850" i="1"/>
  <c r="G851" i="1"/>
  <c r="H851" i="1"/>
  <c r="I851" i="1"/>
  <c r="G852" i="1"/>
  <c r="H852" i="1"/>
  <c r="I852" i="1"/>
  <c r="G853" i="1"/>
  <c r="H853" i="1"/>
  <c r="I853" i="1"/>
  <c r="G854" i="1"/>
  <c r="H854" i="1"/>
  <c r="I854" i="1"/>
  <c r="G855" i="1"/>
  <c r="H855" i="1"/>
  <c r="I855" i="1"/>
  <c r="G856" i="1"/>
  <c r="H856" i="1"/>
  <c r="I856" i="1"/>
  <c r="G857" i="1"/>
  <c r="H857" i="1"/>
  <c r="I857" i="1"/>
  <c r="G858" i="1"/>
  <c r="H858" i="1"/>
  <c r="I858" i="1"/>
  <c r="G859" i="1"/>
  <c r="H859" i="1"/>
  <c r="I859" i="1"/>
  <c r="G860" i="1"/>
  <c r="H860" i="1"/>
  <c r="I860" i="1"/>
  <c r="G861" i="1"/>
  <c r="H861" i="1"/>
  <c r="I861" i="1"/>
  <c r="G862" i="1"/>
  <c r="H862" i="1"/>
  <c r="I862" i="1"/>
  <c r="G863" i="1"/>
  <c r="H863" i="1"/>
  <c r="I863" i="1"/>
  <c r="G864" i="1"/>
  <c r="H864" i="1"/>
  <c r="I864" i="1"/>
  <c r="G865" i="1"/>
  <c r="H865" i="1"/>
  <c r="I865" i="1"/>
  <c r="G866" i="1"/>
  <c r="H866" i="1"/>
  <c r="I866" i="1"/>
  <c r="G867" i="1"/>
  <c r="H867" i="1"/>
  <c r="I867" i="1"/>
  <c r="G868" i="1"/>
  <c r="H868" i="1"/>
  <c r="I868" i="1"/>
  <c r="G869" i="1"/>
  <c r="H869" i="1"/>
  <c r="I869" i="1"/>
  <c r="G870" i="1"/>
  <c r="H870" i="1"/>
  <c r="I870" i="1"/>
  <c r="G871" i="1"/>
  <c r="H871" i="1"/>
  <c r="I871" i="1"/>
  <c r="G872" i="1"/>
  <c r="H872" i="1"/>
  <c r="I872" i="1"/>
  <c r="G873" i="1"/>
  <c r="H873" i="1"/>
  <c r="I873" i="1"/>
  <c r="G874" i="1"/>
  <c r="H874" i="1"/>
  <c r="I874" i="1"/>
  <c r="G875" i="1"/>
  <c r="H875" i="1"/>
  <c r="I875" i="1"/>
  <c r="G876" i="1"/>
  <c r="H876" i="1"/>
  <c r="I876" i="1"/>
  <c r="G877" i="1"/>
  <c r="H877" i="1"/>
  <c r="I877" i="1"/>
  <c r="G878" i="1"/>
  <c r="H878" i="1"/>
  <c r="I878" i="1"/>
  <c r="G879" i="1"/>
  <c r="H879" i="1"/>
  <c r="I879" i="1"/>
  <c r="G880" i="1"/>
  <c r="H880" i="1"/>
  <c r="I880" i="1"/>
  <c r="G881" i="1"/>
  <c r="H881" i="1"/>
  <c r="I881" i="1"/>
  <c r="G882" i="1"/>
  <c r="H882" i="1"/>
  <c r="I882" i="1"/>
  <c r="G883" i="1"/>
  <c r="H883" i="1"/>
  <c r="I883" i="1"/>
  <c r="G884" i="1"/>
  <c r="H884" i="1"/>
  <c r="I884" i="1"/>
  <c r="G885" i="1"/>
  <c r="H885" i="1"/>
  <c r="I885" i="1"/>
  <c r="G886" i="1"/>
  <c r="H886" i="1"/>
  <c r="I886" i="1"/>
  <c r="G887" i="1"/>
  <c r="H887" i="1"/>
  <c r="I887" i="1"/>
  <c r="G888" i="1"/>
  <c r="H888" i="1"/>
  <c r="I888" i="1"/>
  <c r="G889" i="1"/>
  <c r="H889" i="1"/>
  <c r="I889" i="1"/>
  <c r="G890" i="1"/>
  <c r="H890" i="1"/>
  <c r="I890" i="1"/>
  <c r="G891" i="1"/>
  <c r="H891" i="1"/>
  <c r="I891" i="1"/>
  <c r="G892" i="1"/>
  <c r="H892" i="1"/>
  <c r="I892" i="1"/>
  <c r="G893" i="1"/>
  <c r="H893" i="1"/>
  <c r="I893" i="1"/>
  <c r="G894" i="1"/>
  <c r="H894" i="1"/>
  <c r="I894" i="1"/>
  <c r="G895" i="1"/>
  <c r="H895" i="1"/>
  <c r="I895" i="1"/>
  <c r="G896" i="1"/>
  <c r="H896" i="1"/>
  <c r="I896" i="1"/>
  <c r="I845" i="1"/>
  <c r="H845" i="1"/>
  <c r="G845" i="1"/>
  <c r="G541" i="1"/>
  <c r="H541" i="1"/>
  <c r="I541" i="1"/>
  <c r="G542" i="1"/>
  <c r="H542" i="1"/>
  <c r="I542" i="1"/>
  <c r="G543" i="1"/>
  <c r="H543" i="1"/>
  <c r="I543" i="1"/>
  <c r="G544" i="1"/>
  <c r="H544" i="1"/>
  <c r="I544" i="1"/>
  <c r="G545" i="1"/>
  <c r="H545" i="1"/>
  <c r="I545" i="1"/>
  <c r="G546" i="1"/>
  <c r="H546" i="1"/>
  <c r="I546" i="1"/>
  <c r="G547" i="1"/>
  <c r="H547" i="1"/>
  <c r="I547" i="1"/>
  <c r="G548" i="1"/>
  <c r="H548" i="1"/>
  <c r="I548" i="1"/>
  <c r="G549" i="1"/>
  <c r="H549" i="1"/>
  <c r="I549" i="1"/>
  <c r="G550" i="1"/>
  <c r="H550" i="1"/>
  <c r="I550" i="1"/>
  <c r="G551" i="1"/>
  <c r="H551" i="1"/>
  <c r="I551" i="1"/>
  <c r="G552" i="1"/>
  <c r="H552" i="1"/>
  <c r="I552" i="1"/>
  <c r="G553" i="1"/>
  <c r="H553" i="1"/>
  <c r="I553" i="1"/>
  <c r="G554" i="1"/>
  <c r="H554" i="1"/>
  <c r="I554" i="1"/>
  <c r="G555" i="1"/>
  <c r="H555" i="1"/>
  <c r="I555" i="1"/>
  <c r="G556" i="1"/>
  <c r="H556" i="1"/>
  <c r="I556" i="1"/>
  <c r="G557" i="1"/>
  <c r="H557" i="1"/>
  <c r="I557" i="1"/>
  <c r="G558" i="1"/>
  <c r="H558" i="1"/>
  <c r="I558" i="1"/>
  <c r="G559" i="1"/>
  <c r="H559" i="1"/>
  <c r="I559" i="1"/>
  <c r="G560" i="1"/>
  <c r="H560" i="1"/>
  <c r="I560" i="1"/>
  <c r="G561" i="1"/>
  <c r="H561" i="1"/>
  <c r="I561" i="1"/>
  <c r="G562" i="1"/>
  <c r="H562" i="1"/>
  <c r="I562" i="1"/>
  <c r="G563" i="1"/>
  <c r="H563" i="1"/>
  <c r="I563" i="1"/>
  <c r="G564" i="1"/>
  <c r="H564" i="1"/>
  <c r="I564" i="1"/>
  <c r="G565" i="1"/>
  <c r="H565" i="1"/>
  <c r="I565" i="1"/>
  <c r="G566" i="1"/>
  <c r="H566" i="1"/>
  <c r="I566" i="1"/>
  <c r="G567" i="1"/>
  <c r="H567" i="1"/>
  <c r="I567" i="1"/>
  <c r="G568" i="1"/>
  <c r="H568" i="1"/>
  <c r="I568" i="1"/>
  <c r="G569" i="1"/>
  <c r="H569" i="1"/>
  <c r="I569" i="1"/>
  <c r="G570" i="1"/>
  <c r="H570" i="1"/>
  <c r="I570" i="1"/>
  <c r="G571" i="1"/>
  <c r="H571" i="1"/>
  <c r="I571" i="1"/>
  <c r="G572" i="1"/>
  <c r="H572" i="1"/>
  <c r="I572" i="1"/>
  <c r="G573" i="1"/>
  <c r="H573" i="1"/>
  <c r="I573" i="1"/>
  <c r="G574" i="1"/>
  <c r="H574" i="1"/>
  <c r="I574" i="1"/>
  <c r="G575" i="1"/>
  <c r="H575" i="1"/>
  <c r="I575" i="1"/>
  <c r="G576" i="1"/>
  <c r="H576" i="1"/>
  <c r="I576" i="1"/>
  <c r="G577" i="1"/>
  <c r="H577" i="1"/>
  <c r="I577" i="1"/>
  <c r="G578" i="1"/>
  <c r="H578" i="1"/>
  <c r="I578" i="1"/>
  <c r="G579" i="1"/>
  <c r="H579" i="1"/>
  <c r="I579" i="1"/>
  <c r="G580" i="1"/>
  <c r="H580" i="1"/>
  <c r="I580" i="1"/>
  <c r="G581" i="1"/>
  <c r="H581" i="1"/>
  <c r="I581" i="1"/>
  <c r="G582" i="1"/>
  <c r="H582" i="1"/>
  <c r="I582" i="1"/>
  <c r="G583" i="1"/>
  <c r="H583" i="1"/>
  <c r="I583" i="1"/>
  <c r="G584" i="1"/>
  <c r="H584" i="1"/>
  <c r="I584" i="1"/>
  <c r="G585" i="1"/>
  <c r="H585" i="1"/>
  <c r="I585" i="1"/>
  <c r="G586" i="1"/>
  <c r="H586" i="1"/>
  <c r="I586" i="1"/>
  <c r="G587" i="1"/>
  <c r="H587" i="1"/>
  <c r="I587" i="1"/>
  <c r="G588" i="1"/>
  <c r="H588" i="1"/>
  <c r="I588" i="1"/>
  <c r="G589" i="1"/>
  <c r="H589" i="1"/>
  <c r="I589" i="1"/>
  <c r="G590" i="1"/>
  <c r="H590" i="1"/>
  <c r="I590" i="1"/>
  <c r="G591" i="1"/>
  <c r="H591" i="1"/>
  <c r="I591" i="1"/>
  <c r="G592" i="1"/>
  <c r="H592" i="1"/>
  <c r="I592" i="1"/>
  <c r="G593" i="1"/>
  <c r="H593" i="1"/>
  <c r="I593" i="1"/>
  <c r="G594" i="1"/>
  <c r="H594" i="1"/>
  <c r="I594" i="1"/>
  <c r="G595" i="1"/>
  <c r="H595" i="1"/>
  <c r="I595" i="1"/>
  <c r="G596" i="1"/>
  <c r="H596" i="1"/>
  <c r="I596" i="1"/>
  <c r="G597" i="1"/>
  <c r="H597" i="1"/>
  <c r="I597" i="1"/>
  <c r="G598" i="1"/>
  <c r="H598" i="1"/>
  <c r="I598" i="1"/>
  <c r="G599" i="1"/>
  <c r="H599" i="1"/>
  <c r="I599" i="1"/>
  <c r="G600" i="1"/>
  <c r="H600" i="1"/>
  <c r="I600" i="1"/>
  <c r="G601" i="1"/>
  <c r="H601" i="1"/>
  <c r="I601" i="1"/>
  <c r="G602" i="1"/>
  <c r="H602" i="1"/>
  <c r="I602" i="1"/>
  <c r="G603" i="1"/>
  <c r="H603" i="1"/>
  <c r="I603" i="1"/>
  <c r="G604" i="1"/>
  <c r="H604" i="1"/>
  <c r="I604" i="1"/>
  <c r="G605" i="1"/>
  <c r="H605" i="1"/>
  <c r="I605" i="1"/>
  <c r="G606" i="1"/>
  <c r="H606" i="1"/>
  <c r="I606" i="1"/>
  <c r="G607" i="1"/>
  <c r="H607" i="1"/>
  <c r="I607" i="1"/>
  <c r="G608" i="1"/>
  <c r="H608" i="1"/>
  <c r="I608" i="1"/>
  <c r="G609" i="1"/>
  <c r="H609" i="1"/>
  <c r="I609" i="1"/>
  <c r="G610" i="1"/>
  <c r="H610" i="1"/>
  <c r="I610" i="1"/>
  <c r="G611" i="1"/>
  <c r="H611" i="1"/>
  <c r="I611" i="1"/>
  <c r="G612" i="1"/>
  <c r="H612" i="1"/>
  <c r="I612" i="1"/>
  <c r="G613" i="1"/>
  <c r="H613" i="1"/>
  <c r="I613" i="1"/>
  <c r="G614" i="1"/>
  <c r="H614" i="1"/>
  <c r="I614" i="1"/>
  <c r="G615" i="1"/>
  <c r="H615" i="1"/>
  <c r="I615" i="1"/>
  <c r="G616" i="1"/>
  <c r="H616" i="1"/>
  <c r="I616" i="1"/>
  <c r="G617" i="1"/>
  <c r="H617" i="1"/>
  <c r="I617" i="1"/>
  <c r="G618" i="1"/>
  <c r="H618" i="1"/>
  <c r="I618" i="1"/>
  <c r="G619" i="1"/>
  <c r="H619" i="1"/>
  <c r="I619" i="1"/>
  <c r="G620" i="1"/>
  <c r="H620" i="1"/>
  <c r="I620" i="1"/>
  <c r="G621" i="1"/>
  <c r="H621" i="1"/>
  <c r="I621" i="1"/>
  <c r="G622" i="1"/>
  <c r="H622" i="1"/>
  <c r="I622" i="1"/>
  <c r="G623" i="1"/>
  <c r="H623" i="1"/>
  <c r="I623" i="1"/>
  <c r="G624" i="1"/>
  <c r="H624" i="1"/>
  <c r="I624" i="1"/>
  <c r="G625" i="1"/>
  <c r="H625" i="1"/>
  <c r="I625" i="1"/>
  <c r="G626" i="1"/>
  <c r="H626" i="1"/>
  <c r="I626" i="1"/>
  <c r="G627" i="1"/>
  <c r="H627" i="1"/>
  <c r="I627" i="1"/>
  <c r="G628" i="1"/>
  <c r="H628" i="1"/>
  <c r="I628" i="1"/>
  <c r="G629" i="1"/>
  <c r="H629" i="1"/>
  <c r="I629" i="1"/>
  <c r="G630" i="1"/>
  <c r="H630" i="1"/>
  <c r="I630" i="1"/>
  <c r="G631" i="1"/>
  <c r="H631" i="1"/>
  <c r="I631" i="1"/>
  <c r="G632" i="1"/>
  <c r="H632" i="1"/>
  <c r="I632" i="1"/>
  <c r="G633" i="1"/>
  <c r="H633" i="1"/>
  <c r="I633" i="1"/>
  <c r="G634" i="1"/>
  <c r="H634" i="1"/>
  <c r="I634" i="1"/>
  <c r="G635" i="1"/>
  <c r="H635" i="1"/>
  <c r="I635" i="1"/>
  <c r="G636" i="1"/>
  <c r="H636" i="1"/>
  <c r="I636" i="1"/>
  <c r="G637" i="1"/>
  <c r="H637" i="1"/>
  <c r="I637" i="1"/>
  <c r="G638" i="1"/>
  <c r="H638" i="1"/>
  <c r="I638" i="1"/>
  <c r="G639" i="1"/>
  <c r="H639" i="1"/>
  <c r="I639" i="1"/>
  <c r="G640" i="1"/>
  <c r="H640" i="1"/>
  <c r="I640" i="1"/>
  <c r="G641" i="1"/>
  <c r="H641" i="1"/>
  <c r="I641" i="1"/>
  <c r="G642" i="1"/>
  <c r="H642" i="1"/>
  <c r="I642" i="1"/>
  <c r="G643" i="1"/>
  <c r="H643" i="1"/>
  <c r="I643" i="1"/>
  <c r="G644" i="1"/>
  <c r="H644" i="1"/>
  <c r="I644" i="1"/>
  <c r="G645" i="1"/>
  <c r="H645" i="1"/>
  <c r="I645" i="1"/>
  <c r="G646" i="1"/>
  <c r="H646" i="1"/>
  <c r="I646" i="1"/>
  <c r="G647" i="1"/>
  <c r="H647" i="1"/>
  <c r="I647" i="1"/>
  <c r="G648" i="1"/>
  <c r="H648" i="1"/>
  <c r="I648" i="1"/>
  <c r="G649" i="1"/>
  <c r="H649" i="1"/>
  <c r="I649" i="1"/>
  <c r="G650" i="1"/>
  <c r="H650" i="1"/>
  <c r="I650" i="1"/>
  <c r="G651" i="1"/>
  <c r="H651" i="1"/>
  <c r="I651" i="1"/>
  <c r="G652" i="1"/>
  <c r="H652" i="1"/>
  <c r="I652" i="1"/>
  <c r="G653" i="1"/>
  <c r="H653" i="1"/>
  <c r="I653" i="1"/>
  <c r="G654" i="1"/>
  <c r="H654" i="1"/>
  <c r="I654" i="1"/>
  <c r="G655" i="1"/>
  <c r="H655" i="1"/>
  <c r="I655" i="1"/>
  <c r="G656" i="1"/>
  <c r="H656" i="1"/>
  <c r="I656" i="1"/>
  <c r="G657" i="1"/>
  <c r="H657" i="1"/>
  <c r="I657" i="1"/>
  <c r="G658" i="1"/>
  <c r="H658" i="1"/>
  <c r="I658" i="1"/>
  <c r="G659" i="1"/>
  <c r="H659" i="1"/>
  <c r="I659" i="1"/>
  <c r="G660" i="1"/>
  <c r="H660" i="1"/>
  <c r="I660" i="1"/>
  <c r="G661" i="1"/>
  <c r="H661" i="1"/>
  <c r="I661" i="1"/>
  <c r="G662" i="1"/>
  <c r="H662" i="1"/>
  <c r="I662" i="1"/>
  <c r="G663" i="1"/>
  <c r="H663" i="1"/>
  <c r="I663" i="1"/>
  <c r="G664" i="1"/>
  <c r="H664" i="1"/>
  <c r="I664" i="1"/>
  <c r="G665" i="1"/>
  <c r="H665" i="1"/>
  <c r="I665" i="1"/>
  <c r="G666" i="1"/>
  <c r="H666" i="1"/>
  <c r="I666" i="1"/>
  <c r="G667" i="1"/>
  <c r="H667" i="1"/>
  <c r="I667" i="1"/>
  <c r="G668" i="1"/>
  <c r="H668" i="1"/>
  <c r="I668" i="1"/>
  <c r="G669" i="1"/>
  <c r="H669" i="1"/>
  <c r="I669" i="1"/>
  <c r="G670" i="1"/>
  <c r="H670" i="1"/>
  <c r="I670" i="1"/>
  <c r="G671" i="1"/>
  <c r="H671" i="1"/>
  <c r="I671" i="1"/>
  <c r="G672" i="1"/>
  <c r="H672" i="1"/>
  <c r="I672" i="1"/>
  <c r="G673" i="1"/>
  <c r="H673" i="1"/>
  <c r="I673" i="1"/>
  <c r="G674" i="1"/>
  <c r="H674" i="1"/>
  <c r="I674" i="1"/>
  <c r="G675" i="1"/>
  <c r="H675" i="1"/>
  <c r="I675" i="1"/>
  <c r="G676" i="1"/>
  <c r="H676" i="1"/>
  <c r="I676" i="1"/>
  <c r="G677" i="1"/>
  <c r="H677" i="1"/>
  <c r="I677" i="1"/>
  <c r="G678" i="1"/>
  <c r="H678" i="1"/>
  <c r="I678" i="1"/>
  <c r="G679" i="1"/>
  <c r="H679" i="1"/>
  <c r="I679" i="1"/>
  <c r="G680" i="1"/>
  <c r="H680" i="1"/>
  <c r="I680" i="1"/>
  <c r="G681" i="1"/>
  <c r="H681" i="1"/>
  <c r="I681" i="1"/>
  <c r="G682" i="1"/>
  <c r="H682" i="1"/>
  <c r="I682" i="1"/>
  <c r="G683" i="1"/>
  <c r="H683" i="1"/>
  <c r="I683" i="1"/>
  <c r="G684" i="1"/>
  <c r="H684" i="1"/>
  <c r="I684" i="1"/>
  <c r="G685" i="1"/>
  <c r="H685" i="1"/>
  <c r="I685" i="1"/>
  <c r="G686" i="1"/>
  <c r="H686" i="1"/>
  <c r="I686" i="1"/>
  <c r="G687" i="1"/>
  <c r="H687" i="1"/>
  <c r="I687" i="1"/>
  <c r="G688" i="1"/>
  <c r="H688" i="1"/>
  <c r="I688" i="1"/>
  <c r="G689" i="1"/>
  <c r="H689" i="1"/>
  <c r="I689" i="1"/>
  <c r="G690" i="1"/>
  <c r="H690" i="1"/>
  <c r="I690" i="1"/>
  <c r="G691" i="1"/>
  <c r="H691" i="1"/>
  <c r="I691" i="1"/>
  <c r="G692" i="1"/>
  <c r="H692" i="1"/>
  <c r="I692" i="1"/>
  <c r="G693" i="1"/>
  <c r="H693" i="1"/>
  <c r="I693" i="1"/>
  <c r="G694" i="1"/>
  <c r="H694" i="1"/>
  <c r="I694" i="1"/>
  <c r="G695" i="1"/>
  <c r="H695" i="1"/>
  <c r="I695" i="1"/>
  <c r="G696" i="1"/>
  <c r="H696" i="1"/>
  <c r="I696" i="1"/>
  <c r="G697" i="1"/>
  <c r="H697" i="1"/>
  <c r="I697" i="1"/>
  <c r="G698" i="1"/>
  <c r="H698" i="1"/>
  <c r="I698" i="1"/>
  <c r="G699" i="1"/>
  <c r="H699" i="1"/>
  <c r="I699" i="1"/>
  <c r="G700" i="1"/>
  <c r="H700" i="1"/>
  <c r="I700" i="1"/>
  <c r="G701" i="1"/>
  <c r="H701" i="1"/>
  <c r="I701" i="1"/>
  <c r="G702" i="1"/>
  <c r="H702" i="1"/>
  <c r="I702" i="1"/>
  <c r="G703" i="1"/>
  <c r="H703" i="1"/>
  <c r="I703" i="1"/>
  <c r="G704" i="1"/>
  <c r="H704" i="1"/>
  <c r="I704" i="1"/>
  <c r="G705" i="1"/>
  <c r="H705" i="1"/>
  <c r="I705" i="1"/>
  <c r="G706" i="1"/>
  <c r="H706" i="1"/>
  <c r="I706" i="1"/>
  <c r="G707" i="1"/>
  <c r="H707" i="1"/>
  <c r="I707" i="1"/>
  <c r="G708" i="1"/>
  <c r="H708" i="1"/>
  <c r="I708" i="1"/>
  <c r="G709" i="1"/>
  <c r="H709" i="1"/>
  <c r="I709" i="1"/>
  <c r="G710" i="1"/>
  <c r="H710" i="1"/>
  <c r="I710" i="1"/>
  <c r="G711" i="1"/>
  <c r="H711" i="1"/>
  <c r="I711" i="1"/>
  <c r="G712" i="1"/>
  <c r="H712" i="1"/>
  <c r="I712" i="1"/>
  <c r="G713" i="1"/>
  <c r="H713" i="1"/>
  <c r="I713" i="1"/>
  <c r="G714" i="1"/>
  <c r="H714" i="1"/>
  <c r="I714" i="1"/>
  <c r="G715" i="1"/>
  <c r="H715" i="1"/>
  <c r="I715" i="1"/>
  <c r="G716" i="1"/>
  <c r="H716" i="1"/>
  <c r="I716" i="1"/>
  <c r="G717" i="1"/>
  <c r="H717" i="1"/>
  <c r="I717" i="1"/>
  <c r="G718" i="1"/>
  <c r="H718" i="1"/>
  <c r="I718" i="1"/>
  <c r="G719" i="1"/>
  <c r="H719" i="1"/>
  <c r="I719" i="1"/>
  <c r="G720" i="1"/>
  <c r="H720" i="1"/>
  <c r="I720" i="1"/>
  <c r="G721" i="1"/>
  <c r="H721" i="1"/>
  <c r="I721" i="1"/>
  <c r="G722" i="1"/>
  <c r="H722" i="1"/>
  <c r="I722" i="1"/>
  <c r="G723" i="1"/>
  <c r="H723" i="1"/>
  <c r="I723" i="1"/>
  <c r="G724" i="1"/>
  <c r="H724" i="1"/>
  <c r="I724" i="1"/>
  <c r="G725" i="1"/>
  <c r="H725" i="1"/>
  <c r="I725" i="1"/>
  <c r="G726" i="1"/>
  <c r="H726" i="1"/>
  <c r="I726" i="1"/>
  <c r="G727" i="1"/>
  <c r="H727" i="1"/>
  <c r="I727" i="1"/>
  <c r="G728" i="1"/>
  <c r="H728" i="1"/>
  <c r="I728" i="1"/>
  <c r="G729" i="1"/>
  <c r="H729" i="1"/>
  <c r="I729" i="1"/>
  <c r="G730" i="1"/>
  <c r="H730" i="1"/>
  <c r="I730" i="1"/>
  <c r="G731" i="1"/>
  <c r="H731" i="1"/>
  <c r="I731" i="1"/>
  <c r="G732" i="1"/>
  <c r="H732" i="1"/>
  <c r="I732" i="1"/>
  <c r="G733" i="1"/>
  <c r="H733" i="1"/>
  <c r="I733" i="1"/>
  <c r="G734" i="1"/>
  <c r="H734" i="1"/>
  <c r="I734" i="1"/>
  <c r="G735" i="1"/>
  <c r="H735" i="1"/>
  <c r="I735" i="1"/>
  <c r="G736" i="1"/>
  <c r="H736" i="1"/>
  <c r="I736" i="1"/>
  <c r="G737" i="1"/>
  <c r="H737" i="1"/>
  <c r="I737" i="1"/>
  <c r="G738" i="1"/>
  <c r="H738" i="1"/>
  <c r="I738" i="1"/>
  <c r="G739" i="1"/>
  <c r="H739" i="1"/>
  <c r="I739" i="1"/>
  <c r="G740" i="1"/>
  <c r="H740" i="1"/>
  <c r="I740" i="1"/>
  <c r="G741" i="1"/>
  <c r="H741" i="1"/>
  <c r="I741" i="1"/>
  <c r="G742" i="1"/>
  <c r="H742" i="1"/>
  <c r="I742" i="1"/>
  <c r="G743" i="1"/>
  <c r="H743" i="1"/>
  <c r="I743" i="1"/>
  <c r="G744" i="1"/>
  <c r="H744" i="1"/>
  <c r="I744" i="1"/>
  <c r="G745" i="1"/>
  <c r="H745" i="1"/>
  <c r="I745" i="1"/>
  <c r="G746" i="1"/>
  <c r="H746" i="1"/>
  <c r="I746" i="1"/>
  <c r="G747" i="1"/>
  <c r="H747" i="1"/>
  <c r="I747" i="1"/>
  <c r="G748" i="1"/>
  <c r="H748" i="1"/>
  <c r="I748" i="1"/>
  <c r="G749" i="1"/>
  <c r="H749" i="1"/>
  <c r="I749" i="1"/>
  <c r="G750" i="1"/>
  <c r="H750" i="1"/>
  <c r="I750" i="1"/>
  <c r="G751" i="1"/>
  <c r="H751" i="1"/>
  <c r="I751" i="1"/>
  <c r="G752" i="1"/>
  <c r="H752" i="1"/>
  <c r="I752" i="1"/>
  <c r="G753" i="1"/>
  <c r="H753" i="1"/>
  <c r="I753" i="1"/>
  <c r="G754" i="1"/>
  <c r="H754" i="1"/>
  <c r="I754" i="1"/>
  <c r="G755" i="1"/>
  <c r="H755" i="1"/>
  <c r="I755" i="1"/>
  <c r="G756" i="1"/>
  <c r="H756" i="1"/>
  <c r="I756" i="1"/>
  <c r="G757" i="1"/>
  <c r="H757" i="1"/>
  <c r="I757" i="1"/>
  <c r="G758" i="1"/>
  <c r="H758" i="1"/>
  <c r="I758" i="1"/>
  <c r="G759" i="1"/>
  <c r="H759" i="1"/>
  <c r="I759" i="1"/>
  <c r="G760" i="1"/>
  <c r="H760" i="1"/>
  <c r="I760" i="1"/>
  <c r="G761" i="1"/>
  <c r="H761" i="1"/>
  <c r="I761" i="1"/>
  <c r="G762" i="1"/>
  <c r="H762" i="1"/>
  <c r="I762" i="1"/>
  <c r="G763" i="1"/>
  <c r="H763" i="1"/>
  <c r="I763" i="1"/>
  <c r="G764" i="1"/>
  <c r="H764" i="1"/>
  <c r="I764" i="1"/>
  <c r="G765" i="1"/>
  <c r="H765" i="1"/>
  <c r="I765" i="1"/>
  <c r="G766" i="1"/>
  <c r="H766" i="1"/>
  <c r="I766" i="1"/>
  <c r="G767" i="1"/>
  <c r="H767" i="1"/>
  <c r="I767" i="1"/>
  <c r="G768" i="1"/>
  <c r="H768" i="1"/>
  <c r="I768" i="1"/>
  <c r="G769" i="1"/>
  <c r="H769" i="1"/>
  <c r="I769" i="1"/>
  <c r="G770" i="1"/>
  <c r="H770" i="1"/>
  <c r="I770" i="1"/>
  <c r="G771" i="1"/>
  <c r="H771" i="1"/>
  <c r="I771" i="1"/>
  <c r="G772" i="1"/>
  <c r="H772" i="1"/>
  <c r="I772" i="1"/>
  <c r="G773" i="1"/>
  <c r="H773" i="1"/>
  <c r="I773" i="1"/>
  <c r="G774" i="1"/>
  <c r="H774" i="1"/>
  <c r="I774" i="1"/>
  <c r="G775" i="1"/>
  <c r="H775" i="1"/>
  <c r="I775" i="1"/>
  <c r="G776" i="1"/>
  <c r="H776" i="1"/>
  <c r="I776" i="1"/>
  <c r="G777" i="1"/>
  <c r="H777" i="1"/>
  <c r="I777" i="1"/>
  <c r="G778" i="1"/>
  <c r="H778" i="1"/>
  <c r="I778" i="1"/>
  <c r="G779" i="1"/>
  <c r="H779" i="1"/>
  <c r="I779" i="1"/>
  <c r="G780" i="1"/>
  <c r="H780" i="1"/>
  <c r="I780" i="1"/>
  <c r="G781" i="1"/>
  <c r="H781" i="1"/>
  <c r="I781" i="1"/>
  <c r="G782" i="1"/>
  <c r="H782" i="1"/>
  <c r="I782" i="1"/>
  <c r="G783" i="1"/>
  <c r="H783" i="1"/>
  <c r="I783" i="1"/>
  <c r="G784" i="1"/>
  <c r="H784" i="1"/>
  <c r="I784" i="1"/>
  <c r="G785" i="1"/>
  <c r="H785" i="1"/>
  <c r="I785" i="1"/>
  <c r="G786" i="1"/>
  <c r="H786" i="1"/>
  <c r="I786" i="1"/>
  <c r="G787" i="1"/>
  <c r="H787" i="1"/>
  <c r="I787" i="1"/>
  <c r="G788" i="1"/>
  <c r="H788" i="1"/>
  <c r="I788" i="1"/>
  <c r="G789" i="1"/>
  <c r="H789" i="1"/>
  <c r="I789" i="1"/>
  <c r="G790" i="1"/>
  <c r="H790" i="1"/>
  <c r="I790" i="1"/>
  <c r="G791" i="1"/>
  <c r="H791" i="1"/>
  <c r="I791" i="1"/>
  <c r="G792" i="1"/>
  <c r="H792" i="1"/>
  <c r="I792" i="1"/>
  <c r="G793" i="1"/>
  <c r="H793" i="1"/>
  <c r="I793" i="1"/>
  <c r="G794" i="1"/>
  <c r="H794" i="1"/>
  <c r="I794" i="1"/>
  <c r="G795" i="1"/>
  <c r="H795" i="1"/>
  <c r="I795" i="1"/>
  <c r="G796" i="1"/>
  <c r="H796" i="1"/>
  <c r="I796" i="1"/>
  <c r="G797" i="1"/>
  <c r="H797" i="1"/>
  <c r="I797" i="1"/>
  <c r="G798" i="1"/>
  <c r="H798" i="1"/>
  <c r="I798" i="1"/>
  <c r="G799" i="1"/>
  <c r="H799" i="1"/>
  <c r="I799" i="1"/>
  <c r="G800" i="1"/>
  <c r="H800" i="1"/>
  <c r="I800" i="1"/>
  <c r="G801" i="1"/>
  <c r="H801" i="1"/>
  <c r="I801" i="1"/>
  <c r="G802" i="1"/>
  <c r="H802" i="1"/>
  <c r="I802" i="1"/>
  <c r="G803" i="1"/>
  <c r="H803" i="1"/>
  <c r="I803" i="1"/>
  <c r="G804" i="1"/>
  <c r="H804" i="1"/>
  <c r="I804" i="1"/>
  <c r="G805" i="1"/>
  <c r="H805" i="1"/>
  <c r="I805" i="1"/>
  <c r="G806" i="1"/>
  <c r="H806" i="1"/>
  <c r="I806" i="1"/>
  <c r="G807" i="1"/>
  <c r="H807" i="1"/>
  <c r="I807" i="1"/>
  <c r="G808" i="1"/>
  <c r="H808" i="1"/>
  <c r="I808" i="1"/>
  <c r="G809" i="1"/>
  <c r="H809" i="1"/>
  <c r="I809" i="1"/>
  <c r="G810" i="1"/>
  <c r="H810" i="1"/>
  <c r="I810" i="1"/>
  <c r="G811" i="1"/>
  <c r="H811" i="1"/>
  <c r="I811" i="1"/>
  <c r="G812" i="1"/>
  <c r="H812" i="1"/>
  <c r="I812" i="1"/>
  <c r="G813" i="1"/>
  <c r="H813" i="1"/>
  <c r="I813" i="1"/>
  <c r="G814" i="1"/>
  <c r="H814" i="1"/>
  <c r="I814" i="1"/>
  <c r="G815" i="1"/>
  <c r="H815" i="1"/>
  <c r="I815" i="1"/>
  <c r="G816" i="1"/>
  <c r="H816" i="1"/>
  <c r="I816" i="1"/>
  <c r="G817" i="1"/>
  <c r="H817" i="1"/>
  <c r="I817" i="1"/>
  <c r="G818" i="1"/>
  <c r="H818" i="1"/>
  <c r="I818" i="1"/>
  <c r="G819" i="1"/>
  <c r="H819" i="1"/>
  <c r="I819" i="1"/>
  <c r="G820" i="1"/>
  <c r="H820" i="1"/>
  <c r="I820" i="1"/>
  <c r="G821" i="1"/>
  <c r="H821" i="1"/>
  <c r="I821" i="1"/>
  <c r="G822" i="1"/>
  <c r="H822" i="1"/>
  <c r="I822" i="1"/>
  <c r="G823" i="1"/>
  <c r="H823" i="1"/>
  <c r="I823" i="1"/>
  <c r="G824" i="1"/>
  <c r="H824" i="1"/>
  <c r="I824" i="1"/>
  <c r="G825" i="1"/>
  <c r="H825" i="1"/>
  <c r="I825" i="1"/>
  <c r="G826" i="1"/>
  <c r="H826" i="1"/>
  <c r="I826" i="1"/>
  <c r="G827" i="1"/>
  <c r="H827" i="1"/>
  <c r="I827" i="1"/>
  <c r="G828" i="1"/>
  <c r="H828" i="1"/>
  <c r="I828" i="1"/>
  <c r="G829" i="1"/>
  <c r="H829" i="1"/>
  <c r="I829" i="1"/>
  <c r="G830" i="1"/>
  <c r="H830" i="1"/>
  <c r="I830" i="1"/>
  <c r="G831" i="1"/>
  <c r="H831" i="1"/>
  <c r="I831" i="1"/>
  <c r="G832" i="1"/>
  <c r="H832" i="1"/>
  <c r="I832" i="1"/>
  <c r="G833" i="1"/>
  <c r="H833" i="1"/>
  <c r="I833" i="1"/>
  <c r="G834" i="1"/>
  <c r="H834" i="1"/>
  <c r="I834" i="1"/>
  <c r="G835" i="1"/>
  <c r="H835" i="1"/>
  <c r="I835" i="1"/>
  <c r="G836" i="1"/>
  <c r="H836" i="1"/>
  <c r="I836" i="1"/>
  <c r="G837" i="1"/>
  <c r="H837" i="1"/>
  <c r="I837" i="1"/>
  <c r="G838" i="1"/>
  <c r="H838" i="1"/>
  <c r="I838" i="1"/>
  <c r="G839" i="1"/>
  <c r="H839" i="1"/>
  <c r="I839" i="1"/>
  <c r="G840" i="1"/>
  <c r="H840" i="1"/>
  <c r="I840" i="1"/>
  <c r="G841" i="1"/>
  <c r="H841" i="1"/>
  <c r="I841" i="1"/>
  <c r="G842" i="1"/>
  <c r="H842" i="1"/>
  <c r="I842" i="1"/>
  <c r="G843" i="1"/>
  <c r="H843" i="1"/>
  <c r="I843" i="1"/>
  <c r="G844" i="1"/>
  <c r="H844" i="1"/>
  <c r="I844" i="1"/>
  <c r="I540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H540" i="1"/>
  <c r="G540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8" i="1"/>
  <c r="H538" i="1"/>
  <c r="G539" i="1"/>
  <c r="H539" i="1"/>
  <c r="I392" i="1"/>
  <c r="H392" i="1"/>
  <c r="G392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G330" i="1"/>
  <c r="H330" i="1"/>
  <c r="I330" i="1"/>
  <c r="G331" i="1"/>
  <c r="H331" i="1"/>
  <c r="I331" i="1"/>
  <c r="G332" i="1"/>
  <c r="H332" i="1"/>
  <c r="I332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G339" i="1"/>
  <c r="H339" i="1"/>
  <c r="I339" i="1"/>
  <c r="G340" i="1"/>
  <c r="H340" i="1"/>
  <c r="I340" i="1"/>
  <c r="G341" i="1"/>
  <c r="H341" i="1"/>
  <c r="I341" i="1"/>
  <c r="G342" i="1"/>
  <c r="H342" i="1"/>
  <c r="I342" i="1"/>
  <c r="G343" i="1"/>
  <c r="H343" i="1"/>
  <c r="I343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G366" i="1"/>
  <c r="H366" i="1"/>
  <c r="I366" i="1"/>
  <c r="G367" i="1"/>
  <c r="H367" i="1"/>
  <c r="I367" i="1"/>
  <c r="G368" i="1"/>
  <c r="H368" i="1"/>
  <c r="I368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G375" i="1"/>
  <c r="H375" i="1"/>
  <c r="I375" i="1"/>
  <c r="G376" i="1"/>
  <c r="H376" i="1"/>
  <c r="I376" i="1"/>
  <c r="G377" i="1"/>
  <c r="H377" i="1"/>
  <c r="I377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I266" i="1"/>
  <c r="H266" i="1"/>
  <c r="G266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I7" i="1"/>
  <c r="H7" i="1"/>
  <c r="G7" i="1"/>
  <c r="G3" i="1"/>
  <c r="H3" i="1"/>
  <c r="I3" i="1"/>
  <c r="G4" i="1"/>
  <c r="H4" i="1"/>
  <c r="I4" i="1"/>
  <c r="G5" i="1"/>
  <c r="H5" i="1"/>
  <c r="I5" i="1"/>
  <c r="G6" i="1"/>
  <c r="H6" i="1"/>
  <c r="I6" i="1"/>
  <c r="I2" i="1"/>
  <c r="H2" i="1"/>
  <c r="G2" i="1"/>
  <c r="J973" i="1"/>
  <c r="J1551" i="1"/>
  <c r="J972" i="1"/>
  <c r="J1552" i="1"/>
  <c r="J845" i="1"/>
  <c r="J1553" i="1"/>
  <c r="J7" i="1"/>
  <c r="J1554" i="1"/>
  <c r="J392" i="1"/>
  <c r="J1555" i="1"/>
  <c r="J1556" i="1"/>
  <c r="J266" i="1"/>
  <c r="J897" i="1"/>
  <c r="J267" i="1"/>
  <c r="J846" i="1"/>
  <c r="J1409" i="1"/>
  <c r="J1557" i="1"/>
  <c r="J268" i="1"/>
  <c r="J1410" i="1"/>
  <c r="J974" i="1"/>
  <c r="J269" i="1"/>
  <c r="J393" i="1"/>
  <c r="J540" i="1"/>
  <c r="J975" i="1"/>
  <c r="J847" i="1"/>
  <c r="J8" i="1"/>
  <c r="J1558" i="1"/>
  <c r="J9" i="1"/>
  <c r="J541" i="1"/>
  <c r="J542" i="1"/>
  <c r="J1559" i="1"/>
  <c r="J543" i="1"/>
  <c r="J1411" i="1"/>
  <c r="J270" i="1"/>
  <c r="J10" i="1"/>
  <c r="J1560" i="1"/>
  <c r="J976" i="1"/>
  <c r="J271" i="1"/>
  <c r="J394" i="1"/>
  <c r="J977" i="1"/>
  <c r="J544" i="1"/>
  <c r="J545" i="1"/>
  <c r="J978" i="1"/>
  <c r="J11" i="1"/>
  <c r="J395" i="1"/>
  <c r="J1561" i="1"/>
  <c r="J12" i="1"/>
  <c r="J546" i="1"/>
  <c r="J272" i="1"/>
  <c r="J547" i="1"/>
  <c r="J979" i="1"/>
  <c r="J13" i="1"/>
  <c r="J980" i="1"/>
  <c r="J981" i="1"/>
  <c r="J273" i="1"/>
  <c r="J548" i="1"/>
  <c r="J396" i="1"/>
  <c r="J549" i="1"/>
  <c r="J1562" i="1"/>
  <c r="J1563" i="1"/>
  <c r="J14" i="1"/>
  <c r="J898" i="1"/>
  <c r="J899" i="1"/>
  <c r="J1564" i="1"/>
  <c r="J397" i="1"/>
  <c r="J1565" i="1"/>
  <c r="J982" i="1"/>
  <c r="J983" i="1"/>
  <c r="J984" i="1"/>
  <c r="J398" i="1"/>
  <c r="J15" i="1"/>
  <c r="J985" i="1"/>
  <c r="J1566" i="1"/>
  <c r="J274" i="1"/>
  <c r="J1567" i="1"/>
  <c r="J986" i="1"/>
  <c r="J987" i="1"/>
  <c r="J900" i="1"/>
  <c r="J399" i="1"/>
  <c r="J16" i="1"/>
  <c r="J17" i="1"/>
  <c r="J275" i="1"/>
  <c r="J276" i="1"/>
  <c r="J1568" i="1"/>
  <c r="J400" i="1"/>
  <c r="J1412" i="1"/>
  <c r="J988" i="1"/>
  <c r="J1413" i="1"/>
  <c r="J18" i="1"/>
  <c r="J401" i="1"/>
  <c r="J989" i="1"/>
  <c r="J1414" i="1"/>
  <c r="J402" i="1"/>
  <c r="J403" i="1"/>
  <c r="J1569" i="1"/>
  <c r="J1570" i="1"/>
  <c r="J1571" i="1"/>
  <c r="J19" i="1"/>
  <c r="J1415" i="1"/>
  <c r="J1416" i="1"/>
  <c r="J990" i="1"/>
  <c r="J1417" i="1"/>
  <c r="J991" i="1"/>
  <c r="J992" i="1"/>
  <c r="J1418" i="1"/>
  <c r="J550" i="1"/>
  <c r="J848" i="1"/>
  <c r="J1572" i="1"/>
  <c r="J1573" i="1"/>
  <c r="J993" i="1"/>
  <c r="J1574" i="1"/>
  <c r="J994" i="1"/>
  <c r="J849" i="1"/>
  <c r="J1419" i="1"/>
  <c r="J551" i="1"/>
  <c r="J1575" i="1"/>
  <c r="J1576" i="1"/>
  <c r="J1577" i="1"/>
  <c r="J1578" i="1"/>
  <c r="J277" i="1"/>
  <c r="J404" i="1"/>
  <c r="J20" i="1"/>
  <c r="J1579" i="1"/>
  <c r="J552" i="1"/>
  <c r="J901" i="1"/>
  <c r="J553" i="1"/>
  <c r="J554" i="1"/>
  <c r="J555" i="1"/>
  <c r="J902" i="1"/>
  <c r="J1580" i="1"/>
  <c r="J995" i="1"/>
  <c r="J556" i="1"/>
  <c r="J557" i="1"/>
  <c r="J558" i="1"/>
  <c r="J278" i="1"/>
  <c r="J996" i="1"/>
  <c r="J1581" i="1"/>
  <c r="J1420" i="1"/>
  <c r="J1582" i="1"/>
  <c r="J1583" i="1"/>
  <c r="J1584" i="1"/>
  <c r="J1585" i="1"/>
  <c r="J997" i="1"/>
  <c r="J559" i="1"/>
  <c r="J21" i="1"/>
  <c r="J850" i="1"/>
  <c r="J998" i="1"/>
  <c r="J1586" i="1"/>
  <c r="J279" i="1"/>
  <c r="J1587" i="1"/>
  <c r="J903" i="1"/>
  <c r="J999" i="1"/>
  <c r="J22" i="1"/>
  <c r="J1000" i="1"/>
  <c r="J560" i="1"/>
  <c r="J1001" i="1"/>
  <c r="J1002" i="1"/>
  <c r="J1003" i="1"/>
  <c r="J23" i="1"/>
  <c r="J1004" i="1"/>
  <c r="J1588" i="1"/>
  <c r="J1005" i="1"/>
  <c r="J561" i="1"/>
  <c r="J1006" i="1"/>
  <c r="J24" i="1"/>
  <c r="J1007" i="1"/>
  <c r="J1421" i="1"/>
  <c r="J562" i="1"/>
  <c r="J563" i="1"/>
  <c r="J1589" i="1"/>
  <c r="J564" i="1"/>
  <c r="J25" i="1"/>
  <c r="J1008" i="1"/>
  <c r="J26" i="1"/>
  <c r="J851" i="1"/>
  <c r="J1590" i="1"/>
  <c r="J1422" i="1"/>
  <c r="J1591" i="1"/>
  <c r="J565" i="1"/>
  <c r="J280" i="1"/>
  <c r="J1009" i="1"/>
  <c r="J1592" i="1"/>
  <c r="J281" i="1"/>
  <c r="J1010" i="1"/>
  <c r="J27" i="1"/>
  <c r="J1011" i="1"/>
  <c r="J1012" i="1"/>
  <c r="J852" i="1"/>
  <c r="J28" i="1"/>
  <c r="J282" i="1"/>
  <c r="J1593" i="1"/>
  <c r="J283" i="1"/>
  <c r="J566" i="1"/>
  <c r="J567" i="1"/>
  <c r="J1423" i="1"/>
  <c r="J1594" i="1"/>
  <c r="J1013" i="1"/>
  <c r="J1595" i="1"/>
  <c r="J29" i="1"/>
  <c r="J1596" i="1"/>
  <c r="J1424" i="1"/>
  <c r="J1014" i="1"/>
  <c r="J568" i="1"/>
  <c r="J1015" i="1"/>
  <c r="J1016" i="1"/>
  <c r="J1597" i="1"/>
  <c r="J569" i="1"/>
  <c r="J30" i="1"/>
  <c r="J284" i="1"/>
  <c r="J570" i="1"/>
  <c r="J1017" i="1"/>
  <c r="J1598" i="1"/>
  <c r="J1599" i="1"/>
  <c r="J31" i="1"/>
  <c r="J285" i="1"/>
  <c r="J286" i="1"/>
  <c r="J32" i="1"/>
  <c r="J1600" i="1"/>
  <c r="J33" i="1"/>
  <c r="J1601" i="1"/>
  <c r="J1602" i="1"/>
  <c r="J1018" i="1"/>
  <c r="J1019" i="1"/>
  <c r="J904" i="1"/>
  <c r="J1603" i="1"/>
  <c r="J1020" i="1"/>
  <c r="J571" i="1"/>
  <c r="J1021" i="1"/>
  <c r="J1022" i="1"/>
  <c r="J1023" i="1"/>
  <c r="J1604" i="1"/>
  <c r="J1605" i="1"/>
  <c r="J287" i="1"/>
  <c r="J288" i="1"/>
  <c r="J1024" i="1"/>
  <c r="J1606" i="1"/>
  <c r="J1607" i="1"/>
  <c r="J1425" i="1"/>
  <c r="J853" i="1"/>
  <c r="J1608" i="1"/>
  <c r="J905" i="1"/>
  <c r="J1609" i="1"/>
  <c r="J1025" i="1"/>
  <c r="J34" i="1"/>
  <c r="J906" i="1"/>
  <c r="J572" i="1"/>
  <c r="J35" i="1"/>
  <c r="J1026" i="1"/>
  <c r="J1610" i="1"/>
  <c r="J1027" i="1"/>
  <c r="J573" i="1"/>
  <c r="J574" i="1"/>
  <c r="J1611" i="1"/>
  <c r="J1028" i="1"/>
  <c r="J289" i="1"/>
  <c r="J1612" i="1"/>
  <c r="J1613" i="1"/>
  <c r="J1614" i="1"/>
  <c r="J36" i="1"/>
  <c r="J1029" i="1"/>
  <c r="J1030" i="1"/>
  <c r="J854" i="1"/>
  <c r="J37" i="1"/>
  <c r="J38" i="1"/>
  <c r="J1426" i="1"/>
  <c r="J405" i="1"/>
  <c r="J907" i="1"/>
  <c r="J39" i="1"/>
  <c r="J575" i="1"/>
  <c r="J1031" i="1"/>
  <c r="J406" i="1"/>
  <c r="J1032" i="1"/>
  <c r="J407" i="1"/>
  <c r="J1427" i="1"/>
  <c r="J40" i="1"/>
  <c r="J1615" i="1"/>
  <c r="J41" i="1"/>
  <c r="J1428" i="1"/>
  <c r="J1616" i="1"/>
  <c r="J1033" i="1"/>
  <c r="J1429" i="1"/>
  <c r="J42" i="1"/>
  <c r="J1617" i="1"/>
  <c r="J1430" i="1"/>
  <c r="J290" i="1"/>
  <c r="J1034" i="1"/>
  <c r="J576" i="1"/>
  <c r="J1035" i="1"/>
  <c r="J855" i="1"/>
  <c r="J291" i="1"/>
  <c r="J1618" i="1"/>
  <c r="J1619" i="1"/>
  <c r="J1620" i="1"/>
  <c r="J1621" i="1"/>
  <c r="J1036" i="1"/>
  <c r="J1622" i="1"/>
  <c r="J1037" i="1"/>
  <c r="J1623" i="1"/>
  <c r="J1038" i="1"/>
  <c r="J292" i="1"/>
  <c r="J856" i="1"/>
  <c r="J1624" i="1"/>
  <c r="J1625" i="1"/>
  <c r="J857" i="1"/>
  <c r="J908" i="1"/>
  <c r="J43" i="1"/>
  <c r="J44" i="1"/>
  <c r="J1626" i="1"/>
  <c r="J1627" i="1"/>
  <c r="J1039" i="1"/>
  <c r="J858" i="1"/>
  <c r="J408" i="1"/>
  <c r="J1628" i="1"/>
  <c r="J409" i="1"/>
  <c r="J577" i="1"/>
  <c r="J1040" i="1"/>
  <c r="J909" i="1"/>
  <c r="J1629" i="1"/>
  <c r="J1041" i="1"/>
  <c r="J1630" i="1"/>
  <c r="J1631" i="1"/>
  <c r="J1042" i="1"/>
  <c r="J1632" i="1"/>
  <c r="J1043" i="1"/>
  <c r="J1633" i="1"/>
  <c r="J910" i="1"/>
  <c r="J410" i="1"/>
  <c r="J1634" i="1"/>
  <c r="J1635" i="1"/>
  <c r="J1636" i="1"/>
  <c r="J578" i="1"/>
  <c r="J579" i="1"/>
  <c r="J580" i="1"/>
  <c r="J1044" i="1"/>
  <c r="J581" i="1"/>
  <c r="J1045" i="1"/>
  <c r="J1637" i="1"/>
  <c r="J911" i="1"/>
  <c r="J411" i="1"/>
  <c r="J412" i="1"/>
  <c r="J582" i="1"/>
  <c r="J413" i="1"/>
  <c r="J45" i="1"/>
  <c r="J1431" i="1"/>
  <c r="J583" i="1"/>
  <c r="J1046" i="1"/>
  <c r="J293" i="1"/>
  <c r="J1638" i="1"/>
  <c r="J1047" i="1"/>
  <c r="J1432" i="1"/>
  <c r="J1639" i="1"/>
  <c r="J414" i="1"/>
  <c r="J584" i="1"/>
  <c r="J1048" i="1"/>
  <c r="J415" i="1"/>
  <c r="J1640" i="1"/>
  <c r="J1641" i="1"/>
  <c r="J1433" i="1"/>
  <c r="J1434" i="1"/>
  <c r="J1642" i="1"/>
  <c r="J1435" i="1"/>
  <c r="J46" i="1"/>
  <c r="J1049" i="1"/>
  <c r="J1643" i="1"/>
  <c r="J294" i="1"/>
  <c r="J1050" i="1"/>
  <c r="J1644" i="1"/>
  <c r="J585" i="1"/>
  <c r="J1645" i="1"/>
  <c r="J1436" i="1"/>
  <c r="J47" i="1"/>
  <c r="J1437" i="1"/>
  <c r="J416" i="1"/>
  <c r="J1051" i="1"/>
  <c r="J586" i="1"/>
  <c r="J1052" i="1"/>
  <c r="J1053" i="1"/>
  <c r="J1054" i="1"/>
  <c r="J417" i="1"/>
  <c r="J418" i="1"/>
  <c r="J587" i="1"/>
  <c r="J1438" i="1"/>
  <c r="J48" i="1"/>
  <c r="J588" i="1"/>
  <c r="J2" i="1"/>
  <c r="J1646" i="1"/>
  <c r="J912" i="1"/>
  <c r="J1647" i="1"/>
  <c r="J1648" i="1"/>
  <c r="J1649" i="1"/>
  <c r="J1439" i="1"/>
  <c r="J419" i="1"/>
  <c r="J1650" i="1"/>
  <c r="J1055" i="1"/>
  <c r="J913" i="1"/>
  <c r="J49" i="1"/>
  <c r="J420" i="1"/>
  <c r="J50" i="1"/>
  <c r="J1651" i="1"/>
  <c r="J914" i="1"/>
  <c r="J1440" i="1"/>
  <c r="J421" i="1"/>
  <c r="J915" i="1"/>
  <c r="J295" i="1"/>
  <c r="J589" i="1"/>
  <c r="J422" i="1"/>
  <c r="J1056" i="1"/>
  <c r="J590" i="1"/>
  <c r="J591" i="1"/>
  <c r="J423" i="1"/>
  <c r="J1652" i="1"/>
  <c r="J1653" i="1"/>
  <c r="J916" i="1"/>
  <c r="J424" i="1"/>
  <c r="J51" i="1"/>
  <c r="J1654" i="1"/>
  <c r="J1655" i="1"/>
  <c r="J1656" i="1"/>
  <c r="J52" i="1"/>
  <c r="J53" i="1"/>
  <c r="J1657" i="1"/>
  <c r="J1057" i="1"/>
  <c r="J592" i="1"/>
  <c r="J1441" i="1"/>
  <c r="J54" i="1"/>
  <c r="J593" i="1"/>
  <c r="J594" i="1"/>
  <c r="J595" i="1"/>
  <c r="J296" i="1"/>
  <c r="J596" i="1"/>
  <c r="J597" i="1"/>
  <c r="J297" i="1"/>
  <c r="J1058" i="1"/>
  <c r="J1059" i="1"/>
  <c r="J1658" i="1"/>
  <c r="J598" i="1"/>
  <c r="J1060" i="1"/>
  <c r="J298" i="1"/>
  <c r="J1061" i="1"/>
  <c r="J425" i="1"/>
  <c r="J55" i="1"/>
  <c r="J917" i="1"/>
  <c r="J1659" i="1"/>
  <c r="J918" i="1"/>
  <c r="J1660" i="1"/>
  <c r="J1442" i="1"/>
  <c r="J426" i="1"/>
  <c r="J919" i="1"/>
  <c r="J920" i="1"/>
  <c r="J1062" i="1"/>
  <c r="J56" i="1"/>
  <c r="J599" i="1"/>
  <c r="J1661" i="1"/>
  <c r="J1662" i="1"/>
  <c r="J1663" i="1"/>
  <c r="J57" i="1"/>
  <c r="J1664" i="1"/>
  <c r="J600" i="1"/>
  <c r="J1063" i="1"/>
  <c r="J1064" i="1"/>
  <c r="J1665" i="1"/>
  <c r="J1666" i="1"/>
  <c r="J601" i="1"/>
  <c r="J1065" i="1"/>
  <c r="J299" i="1"/>
  <c r="J1667" i="1"/>
  <c r="J1668" i="1"/>
  <c r="J1066" i="1"/>
  <c r="J1067" i="1"/>
  <c r="J427" i="1"/>
  <c r="J1068" i="1"/>
  <c r="J300" i="1"/>
  <c r="J602" i="1"/>
  <c r="J603" i="1"/>
  <c r="J428" i="1"/>
  <c r="J429" i="1"/>
  <c r="J1069" i="1"/>
  <c r="J1070" i="1"/>
  <c r="J604" i="1"/>
  <c r="J1071" i="1"/>
  <c r="J605" i="1"/>
  <c r="J1669" i="1"/>
  <c r="J1670" i="1"/>
  <c r="J606" i="1"/>
  <c r="J58" i="1"/>
  <c r="J59" i="1"/>
  <c r="J1671" i="1"/>
  <c r="J1672" i="1"/>
  <c r="J1673" i="1"/>
  <c r="J1072" i="1"/>
  <c r="J607" i="1"/>
  <c r="J60" i="1"/>
  <c r="J608" i="1"/>
  <c r="J609" i="1"/>
  <c r="J61" i="1"/>
  <c r="J1674" i="1"/>
  <c r="J1675" i="1"/>
  <c r="J1676" i="1"/>
  <c r="J62" i="1"/>
  <c r="J301" i="1"/>
  <c r="J610" i="1"/>
  <c r="J1073" i="1"/>
  <c r="J1074" i="1"/>
  <c r="J1677" i="1"/>
  <c r="J1678" i="1"/>
  <c r="J302" i="1"/>
  <c r="J1679" i="1"/>
  <c r="J611" i="1"/>
  <c r="J1680" i="1"/>
  <c r="J1443" i="1"/>
  <c r="J63" i="1"/>
  <c r="J64" i="1"/>
  <c r="J1075" i="1"/>
  <c r="J612" i="1"/>
  <c r="J1681" i="1"/>
  <c r="J613" i="1"/>
  <c r="J1682" i="1"/>
  <c r="J1683" i="1"/>
  <c r="J1684" i="1"/>
  <c r="J1685" i="1"/>
  <c r="J614" i="1"/>
  <c r="J1686" i="1"/>
  <c r="J859" i="1"/>
  <c r="J1687" i="1"/>
  <c r="J1688" i="1"/>
  <c r="J430" i="1"/>
  <c r="J65" i="1"/>
  <c r="J1689" i="1"/>
  <c r="J615" i="1"/>
  <c r="J616" i="1"/>
  <c r="J1690" i="1"/>
  <c r="J1691" i="1"/>
  <c r="J431" i="1"/>
  <c r="J1692" i="1"/>
  <c r="J1444" i="1"/>
  <c r="J303" i="1"/>
  <c r="J1693" i="1"/>
  <c r="J1694" i="1"/>
  <c r="J304" i="1"/>
  <c r="J617" i="1"/>
  <c r="J432" i="1"/>
  <c r="J1695" i="1"/>
  <c r="J66" i="1"/>
  <c r="J1696" i="1"/>
  <c r="J1076" i="1"/>
  <c r="J305" i="1"/>
  <c r="J1445" i="1"/>
  <c r="J433" i="1"/>
  <c r="J434" i="1"/>
  <c r="J921" i="1"/>
  <c r="J618" i="1"/>
  <c r="J1697" i="1"/>
  <c r="J860" i="1"/>
  <c r="J1077" i="1"/>
  <c r="J67" i="1"/>
  <c r="J619" i="1"/>
  <c r="J1078" i="1"/>
  <c r="J1446" i="1"/>
  <c r="J306" i="1"/>
  <c r="J1698" i="1"/>
  <c r="J1699" i="1"/>
  <c r="J620" i="1"/>
  <c r="J307" i="1"/>
  <c r="J1079" i="1"/>
  <c r="J1080" i="1"/>
  <c r="J68" i="1"/>
  <c r="J69" i="1"/>
  <c r="J70" i="1"/>
  <c r="J1081" i="1"/>
  <c r="J1082" i="1"/>
  <c r="J1083" i="1"/>
  <c r="J435" i="1"/>
  <c r="J1447" i="1"/>
  <c r="J308" i="1"/>
  <c r="J309" i="1"/>
  <c r="J1700" i="1"/>
  <c r="J621" i="1"/>
  <c r="J1084" i="1"/>
  <c r="J436" i="1"/>
  <c r="J71" i="1"/>
  <c r="J1701" i="1"/>
  <c r="J72" i="1"/>
  <c r="J1702" i="1"/>
  <c r="J1085" i="1"/>
  <c r="J622" i="1"/>
  <c r="J1703" i="1"/>
  <c r="J1704" i="1"/>
  <c r="J310" i="1"/>
  <c r="J437" i="1"/>
  <c r="J1086" i="1"/>
  <c r="J1087" i="1"/>
  <c r="J311" i="1"/>
  <c r="J1088" i="1"/>
  <c r="J1705" i="1"/>
  <c r="J1706" i="1"/>
  <c r="J1448" i="1"/>
  <c r="J861" i="1"/>
  <c r="J1707" i="1"/>
  <c r="J1089" i="1"/>
  <c r="J1708" i="1"/>
  <c r="J1090" i="1"/>
  <c r="J1709" i="1"/>
  <c r="J1091" i="1"/>
  <c r="J862" i="1"/>
  <c r="J1710" i="1"/>
  <c r="J623" i="1"/>
  <c r="J624" i="1"/>
  <c r="J438" i="1"/>
  <c r="J1711" i="1"/>
  <c r="J1712" i="1"/>
  <c r="J73" i="1"/>
  <c r="J74" i="1"/>
  <c r="J625" i="1"/>
  <c r="J1449" i="1"/>
  <c r="J1713" i="1"/>
  <c r="J1092" i="1"/>
  <c r="J1093" i="1"/>
  <c r="J1714" i="1"/>
  <c r="J922" i="1"/>
  <c r="J75" i="1"/>
  <c r="J1715" i="1"/>
  <c r="J1716" i="1"/>
  <c r="J626" i="1"/>
  <c r="J312" i="1"/>
  <c r="J1094" i="1"/>
  <c r="J1095" i="1"/>
  <c r="J1717" i="1"/>
  <c r="J313" i="1"/>
  <c r="J1718" i="1"/>
  <c r="J923" i="1"/>
  <c r="J1719" i="1"/>
  <c r="J439" i="1"/>
  <c r="J1720" i="1"/>
  <c r="J76" i="1"/>
  <c r="J627" i="1"/>
  <c r="J1096" i="1"/>
  <c r="J628" i="1"/>
  <c r="J1721" i="1"/>
  <c r="J1722" i="1"/>
  <c r="J1097" i="1"/>
  <c r="J77" i="1"/>
  <c r="J440" i="1"/>
  <c r="J1098" i="1"/>
  <c r="J1723" i="1"/>
  <c r="J1724" i="1"/>
  <c r="J1725" i="1"/>
  <c r="J1450" i="1"/>
  <c r="J1099" i="1"/>
  <c r="J78" i="1"/>
  <c r="J1726" i="1"/>
  <c r="J1451" i="1"/>
  <c r="J1100" i="1"/>
  <c r="J863" i="1"/>
  <c r="J79" i="1"/>
  <c r="J441" i="1"/>
  <c r="J80" i="1"/>
  <c r="J1727" i="1"/>
  <c r="J1452" i="1"/>
  <c r="J629" i="1"/>
  <c r="J314" i="1"/>
  <c r="J1453" i="1"/>
  <c r="J1728" i="1"/>
  <c r="J442" i="1"/>
  <c r="J443" i="1"/>
  <c r="J1729" i="1"/>
  <c r="J81" i="1"/>
  <c r="J1101" i="1"/>
  <c r="J1102" i="1"/>
  <c r="J444" i="1"/>
  <c r="J1454" i="1"/>
  <c r="J1103" i="1"/>
  <c r="J1104" i="1"/>
  <c r="J445" i="1"/>
  <c r="J446" i="1"/>
  <c r="J1730" i="1"/>
  <c r="J447" i="1"/>
  <c r="J1455" i="1"/>
  <c r="J315" i="1"/>
  <c r="J630" i="1"/>
  <c r="J1731" i="1"/>
  <c r="J448" i="1"/>
  <c r="J1105" i="1"/>
  <c r="J1456" i="1"/>
  <c r="J631" i="1"/>
  <c r="J632" i="1"/>
  <c r="J1732" i="1"/>
  <c r="J633" i="1"/>
  <c r="J1733" i="1"/>
  <c r="J82" i="1"/>
  <c r="J3" i="1"/>
  <c r="J1106" i="1"/>
  <c r="J1734" i="1"/>
  <c r="J1735" i="1"/>
  <c r="J1107" i="1"/>
  <c r="J1108" i="1"/>
  <c r="J634" i="1"/>
  <c r="J924" i="1"/>
  <c r="J1736" i="1"/>
  <c r="J1737" i="1"/>
  <c r="J83" i="1"/>
  <c r="J635" i="1"/>
  <c r="J1738" i="1"/>
  <c r="J1109" i="1"/>
  <c r="J316" i="1"/>
  <c r="J636" i="1"/>
  <c r="J1739" i="1"/>
  <c r="J637" i="1"/>
  <c r="J84" i="1"/>
  <c r="J1110" i="1"/>
  <c r="J638" i="1"/>
  <c r="J1111" i="1"/>
  <c r="J639" i="1"/>
  <c r="J640" i="1"/>
  <c r="J641" i="1"/>
  <c r="J642" i="1"/>
  <c r="J925" i="1"/>
  <c r="J1457" i="1"/>
  <c r="J1740" i="1"/>
  <c r="J1112" i="1"/>
  <c r="J643" i="1"/>
  <c r="J449" i="1"/>
  <c r="J1741" i="1"/>
  <c r="J644" i="1"/>
  <c r="J1458" i="1"/>
  <c r="J1459" i="1"/>
  <c r="J1113" i="1"/>
  <c r="J645" i="1"/>
  <c r="J646" i="1"/>
  <c r="J647" i="1"/>
  <c r="J648" i="1"/>
  <c r="J1114" i="1"/>
  <c r="J1742" i="1"/>
  <c r="J649" i="1"/>
  <c r="J317" i="1"/>
  <c r="J318" i="1"/>
  <c r="J650" i="1"/>
  <c r="J1115" i="1"/>
  <c r="J1460" i="1"/>
  <c r="J1116" i="1"/>
  <c r="J651" i="1"/>
  <c r="J1743" i="1"/>
  <c r="J85" i="1"/>
  <c r="J86" i="1"/>
  <c r="J1744" i="1"/>
  <c r="J1745" i="1"/>
  <c r="J1746" i="1"/>
  <c r="J1461" i="1"/>
  <c r="J1117" i="1"/>
  <c r="J1462" i="1"/>
  <c r="J450" i="1"/>
  <c r="J1747" i="1"/>
  <c r="J652" i="1"/>
  <c r="J1118" i="1"/>
  <c r="J87" i="1"/>
  <c r="J653" i="1"/>
  <c r="J654" i="1"/>
  <c r="J319" i="1"/>
  <c r="J4" i="1"/>
  <c r="J320" i="1"/>
  <c r="J1748" i="1"/>
  <c r="J1749" i="1"/>
  <c r="J1119" i="1"/>
  <c r="J1750" i="1"/>
  <c r="J88" i="1"/>
  <c r="J655" i="1"/>
  <c r="J1751" i="1"/>
  <c r="J656" i="1"/>
  <c r="J657" i="1"/>
  <c r="J89" i="1"/>
  <c r="J1120" i="1"/>
  <c r="J1121" i="1"/>
  <c r="J1752" i="1"/>
  <c r="J1122" i="1"/>
  <c r="J1753" i="1"/>
  <c r="J1754" i="1"/>
  <c r="J1755" i="1"/>
  <c r="J1123" i="1"/>
  <c r="J658" i="1"/>
  <c r="J1756" i="1"/>
  <c r="J1124" i="1"/>
  <c r="J1757" i="1"/>
  <c r="J659" i="1"/>
  <c r="J1125" i="1"/>
  <c r="J864" i="1"/>
  <c r="J321" i="1"/>
  <c r="J660" i="1"/>
  <c r="J1126" i="1"/>
  <c r="J1758" i="1"/>
  <c r="J1127" i="1"/>
  <c r="J1759" i="1"/>
  <c r="J322" i="1"/>
  <c r="J1760" i="1"/>
  <c r="J451" i="1"/>
  <c r="J1463" i="1"/>
  <c r="J452" i="1"/>
  <c r="J1128" i="1"/>
  <c r="J323" i="1"/>
  <c r="J1761" i="1"/>
  <c r="J453" i="1"/>
  <c r="J1129" i="1"/>
  <c r="J324" i="1"/>
  <c r="J325" i="1"/>
  <c r="J1762" i="1"/>
  <c r="J1464" i="1"/>
  <c r="J1763" i="1"/>
  <c r="J454" i="1"/>
  <c r="J90" i="1"/>
  <c r="J661" i="1"/>
  <c r="J326" i="1"/>
  <c r="J1465" i="1"/>
  <c r="J91" i="1"/>
  <c r="J865" i="1"/>
  <c r="J327" i="1"/>
  <c r="J1764" i="1"/>
  <c r="J455" i="1"/>
  <c r="J328" i="1"/>
  <c r="J456" i="1"/>
  <c r="J1466" i="1"/>
  <c r="J1467" i="1"/>
  <c r="J926" i="1"/>
  <c r="J1765" i="1"/>
  <c r="J92" i="1"/>
  <c r="J1130" i="1"/>
  <c r="J457" i="1"/>
  <c r="J1131" i="1"/>
  <c r="J927" i="1"/>
  <c r="J458" i="1"/>
  <c r="J1766" i="1"/>
  <c r="J1767" i="1"/>
  <c r="J1768" i="1"/>
  <c r="J93" i="1"/>
  <c r="J866" i="1"/>
  <c r="J1769" i="1"/>
  <c r="J1770" i="1"/>
  <c r="J1132" i="1"/>
  <c r="J1771" i="1"/>
  <c r="J1772" i="1"/>
  <c r="J94" i="1"/>
  <c r="J1773" i="1"/>
  <c r="J1774" i="1"/>
  <c r="J1468" i="1"/>
  <c r="J1133" i="1"/>
  <c r="J459" i="1"/>
  <c r="J95" i="1"/>
  <c r="J1134" i="1"/>
  <c r="J460" i="1"/>
  <c r="J1135" i="1"/>
  <c r="J1469" i="1"/>
  <c r="J1470" i="1"/>
  <c r="J1136" i="1"/>
  <c r="J1137" i="1"/>
  <c r="J1471" i="1"/>
  <c r="J1775" i="1"/>
  <c r="J1138" i="1"/>
  <c r="J1776" i="1"/>
  <c r="J461" i="1"/>
  <c r="J928" i="1"/>
  <c r="J1139" i="1"/>
  <c r="J1140" i="1"/>
  <c r="J1777" i="1"/>
  <c r="J662" i="1"/>
  <c r="J96" i="1"/>
  <c r="J1472" i="1"/>
  <c r="J1473" i="1"/>
  <c r="J97" i="1"/>
  <c r="J867" i="1"/>
  <c r="J1141" i="1"/>
  <c r="J1142" i="1"/>
  <c r="J1778" i="1"/>
  <c r="J868" i="1"/>
  <c r="J1143" i="1"/>
  <c r="J329" i="1"/>
  <c r="J98" i="1"/>
  <c r="J1779" i="1"/>
  <c r="J1144" i="1"/>
  <c r="J1474" i="1"/>
  <c r="J869" i="1"/>
  <c r="J99" i="1"/>
  <c r="J1145" i="1"/>
  <c r="J1146" i="1"/>
  <c r="J1780" i="1"/>
  <c r="J1781" i="1"/>
  <c r="J1475" i="1"/>
  <c r="J1147" i="1"/>
  <c r="J1476" i="1"/>
  <c r="J1477" i="1"/>
  <c r="J100" i="1"/>
  <c r="J1782" i="1"/>
  <c r="J1783" i="1"/>
  <c r="J1784" i="1"/>
  <c r="J101" i="1"/>
  <c r="J1478" i="1"/>
  <c r="J1785" i="1"/>
  <c r="J663" i="1"/>
  <c r="J870" i="1"/>
  <c r="J1479" i="1"/>
  <c r="J664" i="1"/>
  <c r="J1148" i="1"/>
  <c r="J1786" i="1"/>
  <c r="J871" i="1"/>
  <c r="J1787" i="1"/>
  <c r="J1788" i="1"/>
  <c r="J1789" i="1"/>
  <c r="J1790" i="1"/>
  <c r="J1791" i="1"/>
  <c r="J1480" i="1"/>
  <c r="J102" i="1"/>
  <c r="J1792" i="1"/>
  <c r="J1793" i="1"/>
  <c r="J103" i="1"/>
  <c r="J1149" i="1"/>
  <c r="J462" i="1"/>
  <c r="J1794" i="1"/>
  <c r="J1795" i="1"/>
  <c r="J1796" i="1"/>
  <c r="J665" i="1"/>
  <c r="J872" i="1"/>
  <c r="J463" i="1"/>
  <c r="J1481" i="1"/>
  <c r="J104" i="1"/>
  <c r="J666" i="1"/>
  <c r="J464" i="1"/>
  <c r="J465" i="1"/>
  <c r="J105" i="1"/>
  <c r="J330" i="1"/>
  <c r="J667" i="1"/>
  <c r="J873" i="1"/>
  <c r="J874" i="1"/>
  <c r="J466" i="1"/>
  <c r="J668" i="1"/>
  <c r="J1150" i="1"/>
  <c r="J106" i="1"/>
  <c r="J1797" i="1"/>
  <c r="J1798" i="1"/>
  <c r="J669" i="1"/>
  <c r="J1482" i="1"/>
  <c r="J1483" i="1"/>
  <c r="J1151" i="1"/>
  <c r="J1799" i="1"/>
  <c r="J107" i="1"/>
  <c r="J1800" i="1"/>
  <c r="J1152" i="1"/>
  <c r="J331" i="1"/>
  <c r="J467" i="1"/>
  <c r="J1801" i="1"/>
  <c r="J108" i="1"/>
  <c r="J109" i="1"/>
  <c r="J468" i="1"/>
  <c r="J1802" i="1"/>
  <c r="J110" i="1"/>
  <c r="J111" i="1"/>
  <c r="J670" i="1"/>
  <c r="J929" i="1"/>
  <c r="J112" i="1"/>
  <c r="J1153" i="1"/>
  <c r="J469" i="1"/>
  <c r="J1803" i="1"/>
  <c r="J470" i="1"/>
  <c r="J113" i="1"/>
  <c r="J1154" i="1"/>
  <c r="J1804" i="1"/>
  <c r="J1155" i="1"/>
  <c r="J1484" i="1"/>
  <c r="J1805" i="1"/>
  <c r="J1485" i="1"/>
  <c r="J1806" i="1"/>
  <c r="J1807" i="1"/>
  <c r="J1156" i="1"/>
  <c r="J1808" i="1"/>
  <c r="J1157" i="1"/>
  <c r="J114" i="1"/>
  <c r="J332" i="1"/>
  <c r="J930" i="1"/>
  <c r="J1809" i="1"/>
  <c r="J115" i="1"/>
  <c r="J1810" i="1"/>
  <c r="J116" i="1"/>
  <c r="J117" i="1"/>
  <c r="J1486" i="1"/>
  <c r="J1158" i="1"/>
  <c r="J1811" i="1"/>
  <c r="J1812" i="1"/>
  <c r="J1813" i="1"/>
  <c r="J333" i="1"/>
  <c r="J334" i="1"/>
  <c r="J875" i="1"/>
  <c r="J1159" i="1"/>
  <c r="J335" i="1"/>
  <c r="J118" i="1"/>
  <c r="J671" i="1"/>
  <c r="J672" i="1"/>
  <c r="J1814" i="1"/>
  <c r="J1815" i="1"/>
  <c r="J1487" i="1"/>
  <c r="J1816" i="1"/>
  <c r="J336" i="1"/>
  <c r="J1817" i="1"/>
  <c r="J673" i="1"/>
  <c r="J876" i="1"/>
  <c r="J1818" i="1"/>
  <c r="J1819" i="1"/>
  <c r="J1820" i="1"/>
  <c r="J471" i="1"/>
  <c r="J1821" i="1"/>
  <c r="J1160" i="1"/>
  <c r="J1161" i="1"/>
  <c r="J674" i="1"/>
  <c r="J119" i="1"/>
  <c r="J1162" i="1"/>
  <c r="J1822" i="1"/>
  <c r="J1488" i="1"/>
  <c r="J1163" i="1"/>
  <c r="J337" i="1"/>
  <c r="J1164" i="1"/>
  <c r="J120" i="1"/>
  <c r="J1823" i="1"/>
  <c r="J121" i="1"/>
  <c r="J1824" i="1"/>
  <c r="J1165" i="1"/>
  <c r="J1825" i="1"/>
  <c r="J1166" i="1"/>
  <c r="J1167" i="1"/>
  <c r="J877" i="1"/>
  <c r="J472" i="1"/>
  <c r="J1826" i="1"/>
  <c r="J122" i="1"/>
  <c r="J1827" i="1"/>
  <c r="J1168" i="1"/>
  <c r="J1828" i="1"/>
  <c r="J931" i="1"/>
  <c r="J123" i="1"/>
  <c r="J473" i="1"/>
  <c r="J1169" i="1"/>
  <c r="J1170" i="1"/>
  <c r="J1829" i="1"/>
  <c r="J124" i="1"/>
  <c r="J1830" i="1"/>
  <c r="J1171" i="1"/>
  <c r="J1831" i="1"/>
  <c r="J1832" i="1"/>
  <c r="J675" i="1"/>
  <c r="J878" i="1"/>
  <c r="J1172" i="1"/>
  <c r="J1489" i="1"/>
  <c r="J676" i="1"/>
  <c r="J1173" i="1"/>
  <c r="J1174" i="1"/>
  <c r="J1833" i="1"/>
  <c r="J1175" i="1"/>
  <c r="J1834" i="1"/>
  <c r="J1835" i="1"/>
  <c r="J474" i="1"/>
  <c r="J1176" i="1"/>
  <c r="J1177" i="1"/>
  <c r="J1178" i="1"/>
  <c r="J932" i="1"/>
  <c r="J1179" i="1"/>
  <c r="J125" i="1"/>
  <c r="J126" i="1"/>
  <c r="J1490" i="1"/>
  <c r="J677" i="1"/>
  <c r="J678" i="1"/>
  <c r="J338" i="1"/>
  <c r="J1491" i="1"/>
  <c r="J1836" i="1"/>
  <c r="J1492" i="1"/>
  <c r="J933" i="1"/>
  <c r="J1837" i="1"/>
  <c r="J1180" i="1"/>
  <c r="J1493" i="1"/>
  <c r="J1838" i="1"/>
  <c r="J1839" i="1"/>
  <c r="J1840" i="1"/>
  <c r="J1841" i="1"/>
  <c r="J1181" i="1"/>
  <c r="J339" i="1"/>
  <c r="J1842" i="1"/>
  <c r="J1843" i="1"/>
  <c r="J1494" i="1"/>
  <c r="J679" i="1"/>
  <c r="J475" i="1"/>
  <c r="J1495" i="1"/>
  <c r="J1182" i="1"/>
  <c r="J934" i="1"/>
  <c r="J1183" i="1"/>
  <c r="J935" i="1"/>
  <c r="J476" i="1"/>
  <c r="J1496" i="1"/>
  <c r="J1497" i="1"/>
  <c r="J1184" i="1"/>
  <c r="J1185" i="1"/>
  <c r="J680" i="1"/>
  <c r="J936" i="1"/>
  <c r="J1844" i="1"/>
  <c r="J477" i="1"/>
  <c r="J1186" i="1"/>
  <c r="J340" i="1"/>
  <c r="J1498" i="1"/>
  <c r="J681" i="1"/>
  <c r="J682" i="1"/>
  <c r="J683" i="1"/>
  <c r="J1845" i="1"/>
  <c r="J1499" i="1"/>
  <c r="J1846" i="1"/>
  <c r="J1847" i="1"/>
  <c r="J478" i="1"/>
  <c r="J479" i="1"/>
  <c r="J684" i="1"/>
  <c r="J1848" i="1"/>
  <c r="J1849" i="1"/>
  <c r="J1500" i="1"/>
  <c r="J1850" i="1"/>
  <c r="J1851" i="1"/>
  <c r="J127" i="1"/>
  <c r="J1187" i="1"/>
  <c r="J480" i="1"/>
  <c r="J685" i="1"/>
  <c r="J1188" i="1"/>
  <c r="J1852" i="1"/>
  <c r="J1189" i="1"/>
  <c r="J1501" i="1"/>
  <c r="J1190" i="1"/>
  <c r="J1191" i="1"/>
  <c r="J1853" i="1"/>
  <c r="J1502" i="1"/>
  <c r="J1192" i="1"/>
  <c r="J1193" i="1"/>
  <c r="J686" i="1"/>
  <c r="J1194" i="1"/>
  <c r="J341" i="1"/>
  <c r="J481" i="1"/>
  <c r="J1854" i="1"/>
  <c r="J1855" i="1"/>
  <c r="J342" i="1"/>
  <c r="J128" i="1"/>
  <c r="J1195" i="1"/>
  <c r="J879" i="1"/>
  <c r="J1196" i="1"/>
  <c r="J1197" i="1"/>
  <c r="J1856" i="1"/>
  <c r="J1857" i="1"/>
  <c r="J1198" i="1"/>
  <c r="J482" i="1"/>
  <c r="J687" i="1"/>
  <c r="J880" i="1"/>
  <c r="J1858" i="1"/>
  <c r="J937" i="1"/>
  <c r="J688" i="1"/>
  <c r="J483" i="1"/>
  <c r="J129" i="1"/>
  <c r="J1199" i="1"/>
  <c r="J1200" i="1"/>
  <c r="J484" i="1"/>
  <c r="J1859" i="1"/>
  <c r="J343" i="1"/>
  <c r="J1503" i="1"/>
  <c r="J938" i="1"/>
  <c r="J1860" i="1"/>
  <c r="J1861" i="1"/>
  <c r="J130" i="1"/>
  <c r="J689" i="1"/>
  <c r="J1862" i="1"/>
  <c r="J344" i="1"/>
  <c r="J1201" i="1"/>
  <c r="J1202" i="1"/>
  <c r="J485" i="1"/>
  <c r="J345" i="1"/>
  <c r="J1203" i="1"/>
  <c r="J1204" i="1"/>
  <c r="J486" i="1"/>
  <c r="J1863" i="1"/>
  <c r="J131" i="1"/>
  <c r="J1864" i="1"/>
  <c r="J1205" i="1"/>
  <c r="J1206" i="1"/>
  <c r="J1865" i="1"/>
  <c r="J1207" i="1"/>
  <c r="J487" i="1"/>
  <c r="J1208" i="1"/>
  <c r="J1866" i="1"/>
  <c r="J1209" i="1"/>
  <c r="J1867" i="1"/>
  <c r="J1210" i="1"/>
  <c r="J488" i="1"/>
  <c r="J489" i="1"/>
  <c r="J132" i="1"/>
  <c r="J1504" i="1"/>
  <c r="J490" i="1"/>
  <c r="J1505" i="1"/>
  <c r="J1211" i="1"/>
  <c r="J1212" i="1"/>
  <c r="J1868" i="1"/>
  <c r="J133" i="1"/>
  <c r="J134" i="1"/>
  <c r="J1869" i="1"/>
  <c r="J135" i="1"/>
  <c r="J136" i="1"/>
  <c r="J1870" i="1"/>
  <c r="J1506" i="1"/>
  <c r="J1213" i="1"/>
  <c r="J1507" i="1"/>
  <c r="J137" i="1"/>
  <c r="J1871" i="1"/>
  <c r="J1872" i="1"/>
  <c r="J1873" i="1"/>
  <c r="J138" i="1"/>
  <c r="J1508" i="1"/>
  <c r="J491" i="1"/>
  <c r="J690" i="1"/>
  <c r="J1874" i="1"/>
  <c r="J1875" i="1"/>
  <c r="J1214" i="1"/>
  <c r="J1215" i="1"/>
  <c r="J1876" i="1"/>
  <c r="J1216" i="1"/>
  <c r="J492" i="1"/>
  <c r="J139" i="1"/>
  <c r="J1217" i="1"/>
  <c r="J1218" i="1"/>
  <c r="J881" i="1"/>
  <c r="J140" i="1"/>
  <c r="J141" i="1"/>
  <c r="J1877" i="1"/>
  <c r="J1878" i="1"/>
  <c r="J1219" i="1"/>
  <c r="J882" i="1"/>
  <c r="J1879" i="1"/>
  <c r="J691" i="1"/>
  <c r="J346" i="1"/>
  <c r="J1880" i="1"/>
  <c r="J883" i="1"/>
  <c r="J347" i="1"/>
  <c r="J1220" i="1"/>
  <c r="J939" i="1"/>
  <c r="J1221" i="1"/>
  <c r="J1881" i="1"/>
  <c r="J1882" i="1"/>
  <c r="J1222" i="1"/>
  <c r="J1223" i="1"/>
  <c r="J1224" i="1"/>
  <c r="J1509" i="1"/>
  <c r="J1225" i="1"/>
  <c r="J1226" i="1"/>
  <c r="J1883" i="1"/>
  <c r="J1884" i="1"/>
  <c r="J1227" i="1"/>
  <c r="J1885" i="1"/>
  <c r="J493" i="1"/>
  <c r="J1510" i="1"/>
  <c r="J142" i="1"/>
  <c r="J494" i="1"/>
  <c r="J1511" i="1"/>
  <c r="J884" i="1"/>
  <c r="J940" i="1"/>
  <c r="J1886" i="1"/>
  <c r="J1228" i="1"/>
  <c r="J1229" i="1"/>
  <c r="J1512" i="1"/>
  <c r="J692" i="1"/>
  <c r="J1230" i="1"/>
  <c r="J1231" i="1"/>
  <c r="J693" i="1"/>
  <c r="J495" i="1"/>
  <c r="J694" i="1"/>
  <c r="J1887" i="1"/>
  <c r="J143" i="1"/>
  <c r="J885" i="1"/>
  <c r="J1232" i="1"/>
  <c r="J1513" i="1"/>
  <c r="J1233" i="1"/>
  <c r="J1234" i="1"/>
  <c r="J1888" i="1"/>
  <c r="J496" i="1"/>
  <c r="J941" i="1"/>
  <c r="J695" i="1"/>
  <c r="J144" i="1"/>
  <c r="J696" i="1"/>
  <c r="J1235" i="1"/>
  <c r="J1889" i="1"/>
  <c r="J697" i="1"/>
  <c r="J1890" i="1"/>
  <c r="J145" i="1"/>
  <c r="J1514" i="1"/>
  <c r="J1891" i="1"/>
  <c r="J1236" i="1"/>
  <c r="J1237" i="1"/>
  <c r="J698" i="1"/>
  <c r="J146" i="1"/>
  <c r="J147" i="1"/>
  <c r="J148" i="1"/>
  <c r="J497" i="1"/>
  <c r="J699" i="1"/>
  <c r="J1238" i="1"/>
  <c r="J1892" i="1"/>
  <c r="J1893" i="1"/>
  <c r="J1239" i="1"/>
  <c r="J1894" i="1"/>
  <c r="J1240" i="1"/>
  <c r="J348" i="1"/>
  <c r="J1895" i="1"/>
  <c r="J700" i="1"/>
  <c r="J1896" i="1"/>
  <c r="J498" i="1"/>
  <c r="J149" i="1"/>
  <c r="J1515" i="1"/>
  <c r="J150" i="1"/>
  <c r="J1897" i="1"/>
  <c r="J349" i="1"/>
  <c r="J1898" i="1"/>
  <c r="J1899" i="1"/>
  <c r="J1900" i="1"/>
  <c r="J350" i="1"/>
  <c r="J1241" i="1"/>
  <c r="J1901" i="1"/>
  <c r="J1902" i="1"/>
  <c r="J1242" i="1"/>
  <c r="J1516" i="1"/>
  <c r="J1903" i="1"/>
  <c r="J886" i="1"/>
  <c r="J887" i="1"/>
  <c r="J701" i="1"/>
  <c r="J351" i="1"/>
  <c r="J1904" i="1"/>
  <c r="J1905" i="1"/>
  <c r="J1906" i="1"/>
  <c r="J1243" i="1"/>
  <c r="J352" i="1"/>
  <c r="J702" i="1"/>
  <c r="J1907" i="1"/>
  <c r="J151" i="1"/>
  <c r="J1244" i="1"/>
  <c r="J1245" i="1"/>
  <c r="J1908" i="1"/>
  <c r="J5" i="1"/>
  <c r="J1909" i="1"/>
  <c r="J1910" i="1"/>
  <c r="J353" i="1"/>
  <c r="J499" i="1"/>
  <c r="J1517" i="1"/>
  <c r="J1911" i="1"/>
  <c r="J888" i="1"/>
  <c r="J1912" i="1"/>
  <c r="J1246" i="1"/>
  <c r="J1913" i="1"/>
  <c r="J1914" i="1"/>
  <c r="J1915" i="1"/>
  <c r="J500" i="1"/>
  <c r="J6" i="1"/>
  <c r="J1916" i="1"/>
  <c r="J1917" i="1"/>
  <c r="J1918" i="1"/>
  <c r="J1518" i="1"/>
  <c r="J703" i="1"/>
  <c r="J152" i="1"/>
  <c r="J1247" i="1"/>
  <c r="J153" i="1"/>
  <c r="J1248" i="1"/>
  <c r="J354" i="1"/>
  <c r="J1919" i="1"/>
  <c r="J1249" i="1"/>
  <c r="J704" i="1"/>
  <c r="J705" i="1"/>
  <c r="J706" i="1"/>
  <c r="J707" i="1"/>
  <c r="J154" i="1"/>
  <c r="J708" i="1"/>
  <c r="J355" i="1"/>
  <c r="J501" i="1"/>
  <c r="J942" i="1"/>
  <c r="J1920" i="1"/>
  <c r="J709" i="1"/>
  <c r="J1250" i="1"/>
  <c r="J1921" i="1"/>
  <c r="J155" i="1"/>
  <c r="J943" i="1"/>
  <c r="J1251" i="1"/>
  <c r="J944" i="1"/>
  <c r="J1252" i="1"/>
  <c r="J1253" i="1"/>
  <c r="J1254" i="1"/>
  <c r="J1922" i="1"/>
  <c r="J710" i="1"/>
  <c r="J156" i="1"/>
  <c r="J1923" i="1"/>
  <c r="J1255" i="1"/>
  <c r="J889" i="1"/>
  <c r="J945" i="1"/>
  <c r="J1256" i="1"/>
  <c r="J157" i="1"/>
  <c r="J1924" i="1"/>
  <c r="J158" i="1"/>
  <c r="J1257" i="1"/>
  <c r="J1925" i="1"/>
  <c r="J711" i="1"/>
  <c r="J1926" i="1"/>
  <c r="J1927" i="1"/>
  <c r="J1928" i="1"/>
  <c r="J712" i="1"/>
  <c r="J356" i="1"/>
  <c r="J713" i="1"/>
  <c r="J159" i="1"/>
  <c r="J1929" i="1"/>
  <c r="J502" i="1"/>
  <c r="J503" i="1"/>
  <c r="J357" i="1"/>
  <c r="J1258" i="1"/>
  <c r="J1259" i="1"/>
  <c r="J1260" i="1"/>
  <c r="J1930" i="1"/>
  <c r="J1931" i="1"/>
  <c r="J946" i="1"/>
  <c r="J160" i="1"/>
  <c r="J890" i="1"/>
  <c r="J1261" i="1"/>
  <c r="J161" i="1"/>
  <c r="J1932" i="1"/>
  <c r="J162" i="1"/>
  <c r="J1933" i="1"/>
  <c r="J1519" i="1"/>
  <c r="J504" i="1"/>
  <c r="J1934" i="1"/>
  <c r="J163" i="1"/>
  <c r="J164" i="1"/>
  <c r="J1262" i="1"/>
  <c r="J1935" i="1"/>
  <c r="J165" i="1"/>
  <c r="J166" i="1"/>
  <c r="J1263" i="1"/>
  <c r="J1264" i="1"/>
  <c r="J1265" i="1"/>
  <c r="J358" i="1"/>
  <c r="J359" i="1"/>
  <c r="J891" i="1"/>
  <c r="J360" i="1"/>
  <c r="J1266" i="1"/>
  <c r="J1936" i="1"/>
  <c r="J1267" i="1"/>
  <c r="J1268" i="1"/>
  <c r="J1269" i="1"/>
  <c r="J1937" i="1"/>
  <c r="J167" i="1"/>
  <c r="J361" i="1"/>
  <c r="J362" i="1"/>
  <c r="J1938" i="1"/>
  <c r="J1270" i="1"/>
  <c r="J892" i="1"/>
  <c r="J1271" i="1"/>
  <c r="J714" i="1"/>
  <c r="J1939" i="1"/>
  <c r="J947" i="1"/>
  <c r="J1940" i="1"/>
  <c r="J1520" i="1"/>
  <c r="J1272" i="1"/>
  <c r="J168" i="1"/>
  <c r="J363" i="1"/>
  <c r="J715" i="1"/>
  <c r="J716" i="1"/>
  <c r="J1273" i="1"/>
  <c r="J1274" i="1"/>
  <c r="J1275" i="1"/>
  <c r="J169" i="1"/>
  <c r="J1276" i="1"/>
  <c r="J1277" i="1"/>
  <c r="J1941" i="1"/>
  <c r="J1521" i="1"/>
  <c r="J1278" i="1"/>
  <c r="J1279" i="1"/>
  <c r="J717" i="1"/>
  <c r="J1280" i="1"/>
  <c r="J364" i="1"/>
  <c r="J948" i="1"/>
  <c r="J1942" i="1"/>
  <c r="J718" i="1"/>
  <c r="J1281" i="1"/>
  <c r="J1282" i="1"/>
  <c r="J1943" i="1"/>
  <c r="J170" i="1"/>
  <c r="J1283" i="1"/>
  <c r="J719" i="1"/>
  <c r="J720" i="1"/>
  <c r="J1944" i="1"/>
  <c r="J721" i="1"/>
  <c r="J1284" i="1"/>
  <c r="J722" i="1"/>
  <c r="J1945" i="1"/>
  <c r="J1946" i="1"/>
  <c r="J723" i="1"/>
  <c r="J1285" i="1"/>
  <c r="J1286" i="1"/>
  <c r="J171" i="1"/>
  <c r="J172" i="1"/>
  <c r="J949" i="1"/>
  <c r="J1947" i="1"/>
  <c r="J724" i="1"/>
  <c r="J505" i="1"/>
  <c r="J1287" i="1"/>
  <c r="J365" i="1"/>
  <c r="J173" i="1"/>
  <c r="J174" i="1"/>
  <c r="J725" i="1"/>
  <c r="J1522" i="1"/>
  <c r="J175" i="1"/>
  <c r="J176" i="1"/>
  <c r="J506" i="1"/>
  <c r="J1948" i="1"/>
  <c r="J1288" i="1"/>
  <c r="J1949" i="1"/>
  <c r="J1289" i="1"/>
  <c r="J1950" i="1"/>
  <c r="J1951" i="1"/>
  <c r="J1290" i="1"/>
  <c r="J726" i="1"/>
  <c r="J1952" i="1"/>
  <c r="J1291" i="1"/>
  <c r="J177" i="1"/>
  <c r="J727" i="1"/>
  <c r="J1953" i="1"/>
  <c r="J1292" i="1"/>
  <c r="J366" i="1"/>
  <c r="J1293" i="1"/>
  <c r="J1954" i="1"/>
  <c r="J1955" i="1"/>
  <c r="J1523" i="1"/>
  <c r="J1294" i="1"/>
  <c r="J1956" i="1"/>
  <c r="J1957" i="1"/>
  <c r="J1295" i="1"/>
  <c r="J367" i="1"/>
  <c r="J1296" i="1"/>
  <c r="J1958" i="1"/>
  <c r="J1297" i="1"/>
  <c r="J1298" i="1"/>
  <c r="J368" i="1"/>
  <c r="J369" i="1"/>
  <c r="J728" i="1"/>
  <c r="J893" i="1"/>
  <c r="J1959" i="1"/>
  <c r="J1299" i="1"/>
  <c r="J370" i="1"/>
  <c r="J1960" i="1"/>
  <c r="J178" i="1"/>
  <c r="J1961" i="1"/>
  <c r="J1962" i="1"/>
  <c r="J1963" i="1"/>
  <c r="J1300" i="1"/>
  <c r="J729" i="1"/>
  <c r="J730" i="1"/>
  <c r="J894" i="1"/>
  <c r="J371" i="1"/>
  <c r="J179" i="1"/>
  <c r="J1964" i="1"/>
  <c r="J731" i="1"/>
  <c r="J732" i="1"/>
  <c r="J733" i="1"/>
  <c r="J1965" i="1"/>
  <c r="J1301" i="1"/>
  <c r="J1966" i="1"/>
  <c r="J1302" i="1"/>
  <c r="J372" i="1"/>
  <c r="J373" i="1"/>
  <c r="J1967" i="1"/>
  <c r="J1968" i="1"/>
  <c r="J1303" i="1"/>
  <c r="J734" i="1"/>
  <c r="J895" i="1"/>
  <c r="J896" i="1"/>
  <c r="J735" i="1"/>
  <c r="J1304" i="1"/>
  <c r="J1969" i="1"/>
  <c r="J950" i="1"/>
  <c r="J507" i="1"/>
  <c r="J1970" i="1"/>
  <c r="J180" i="1"/>
  <c r="J1305" i="1"/>
  <c r="J1306" i="1"/>
  <c r="J1971" i="1"/>
  <c r="J374" i="1"/>
  <c r="J375" i="1"/>
  <c r="J1972" i="1"/>
  <c r="J1973" i="1"/>
  <c r="J181" i="1"/>
  <c r="J1974" i="1"/>
  <c r="J1975" i="1"/>
  <c r="J1976" i="1"/>
  <c r="J1977" i="1"/>
  <c r="J1978" i="1"/>
  <c r="J736" i="1"/>
  <c r="J1979" i="1"/>
  <c r="J1307" i="1"/>
  <c r="J1308" i="1"/>
  <c r="J1309" i="1"/>
  <c r="J1524" i="1"/>
  <c r="J1980" i="1"/>
  <c r="J1981" i="1"/>
  <c r="J1982" i="1"/>
  <c r="J1983" i="1"/>
  <c r="J1310" i="1"/>
  <c r="J1311" i="1"/>
  <c r="J951" i="1"/>
  <c r="J508" i="1"/>
  <c r="J1984" i="1"/>
  <c r="J182" i="1"/>
  <c r="J1985" i="1"/>
  <c r="J183" i="1"/>
  <c r="J952" i="1"/>
  <c r="J376" i="1"/>
  <c r="J377" i="1"/>
  <c r="J953" i="1"/>
  <c r="J378" i="1"/>
  <c r="J379" i="1"/>
  <c r="J184" i="1"/>
  <c r="J1312" i="1"/>
  <c r="J1313" i="1"/>
  <c r="J1314" i="1"/>
  <c r="J1986" i="1"/>
  <c r="J1987" i="1"/>
  <c r="J1988" i="1"/>
  <c r="J737" i="1"/>
  <c r="J380" i="1"/>
  <c r="J1525" i="1"/>
  <c r="J1315" i="1"/>
  <c r="J738" i="1"/>
  <c r="J739" i="1"/>
  <c r="J1989" i="1"/>
  <c r="J185" i="1"/>
  <c r="J1316" i="1"/>
  <c r="J1990" i="1"/>
  <c r="J1991" i="1"/>
  <c r="J1992" i="1"/>
  <c r="J1993" i="1"/>
  <c r="J1317" i="1"/>
  <c r="J1318" i="1"/>
  <c r="J1994" i="1"/>
  <c r="J1995" i="1"/>
  <c r="J740" i="1"/>
  <c r="J741" i="1"/>
  <c r="J1996" i="1"/>
  <c r="J1319" i="1"/>
  <c r="J1320" i="1"/>
  <c r="J1321" i="1"/>
  <c r="J186" i="1"/>
  <c r="J187" i="1"/>
  <c r="J1526" i="1"/>
  <c r="J954" i="1"/>
  <c r="J742" i="1"/>
  <c r="J1322" i="1"/>
  <c r="J743" i="1"/>
  <c r="J1527" i="1"/>
  <c r="J1323" i="1"/>
  <c r="J1324" i="1"/>
  <c r="J1997" i="1"/>
  <c r="J1325" i="1"/>
  <c r="J744" i="1"/>
  <c r="J745" i="1"/>
  <c r="J1326" i="1"/>
  <c r="J1327" i="1"/>
  <c r="J1998" i="1"/>
  <c r="J1328" i="1"/>
  <c r="J746" i="1"/>
  <c r="J188" i="1"/>
  <c r="J1999" i="1"/>
  <c r="J189" i="1"/>
  <c r="J747" i="1"/>
  <c r="J2000" i="1"/>
  <c r="J190" i="1"/>
  <c r="J191" i="1"/>
  <c r="J381" i="1"/>
  <c r="J509" i="1"/>
  <c r="J748" i="1"/>
  <c r="J1329" i="1"/>
  <c r="J1330" i="1"/>
  <c r="J749" i="1"/>
  <c r="J382" i="1"/>
  <c r="J510" i="1"/>
  <c r="J2001" i="1"/>
  <c r="J2002" i="1"/>
  <c r="J2003" i="1"/>
  <c r="J192" i="1"/>
  <c r="J2004" i="1"/>
  <c r="J511" i="1"/>
  <c r="J1331" i="1"/>
  <c r="J750" i="1"/>
  <c r="J1332" i="1"/>
  <c r="J193" i="1"/>
  <c r="J751" i="1"/>
  <c r="J1333" i="1"/>
  <c r="J194" i="1"/>
  <c r="J752" i="1"/>
  <c r="J1334" i="1"/>
  <c r="J1335" i="1"/>
  <c r="J1336" i="1"/>
  <c r="J2005" i="1"/>
  <c r="J2006" i="1"/>
  <c r="J753" i="1"/>
  <c r="J512" i="1"/>
  <c r="J754" i="1"/>
  <c r="J755" i="1"/>
  <c r="J756" i="1"/>
  <c r="J513" i="1"/>
  <c r="J2007" i="1"/>
  <c r="J2008" i="1"/>
  <c r="J2009" i="1"/>
  <c r="J757" i="1"/>
  <c r="J195" i="1"/>
  <c r="J1528" i="1"/>
  <c r="J758" i="1"/>
  <c r="J759" i="1"/>
  <c r="J1337" i="1"/>
  <c r="J1338" i="1"/>
  <c r="J514" i="1"/>
  <c r="J1339" i="1"/>
  <c r="J1340" i="1"/>
  <c r="J760" i="1"/>
  <c r="J1341" i="1"/>
  <c r="J955" i="1"/>
  <c r="J1529" i="1"/>
  <c r="J196" i="1"/>
  <c r="J2010" i="1"/>
  <c r="J761" i="1"/>
  <c r="J762" i="1"/>
  <c r="J2011" i="1"/>
  <c r="J2012" i="1"/>
  <c r="J515" i="1"/>
  <c r="J1342" i="1"/>
  <c r="J763" i="1"/>
  <c r="J197" i="1"/>
  <c r="J764" i="1"/>
  <c r="J765" i="1"/>
  <c r="J2013" i="1"/>
  <c r="J198" i="1"/>
  <c r="J766" i="1"/>
  <c r="J767" i="1"/>
  <c r="J199" i="1"/>
  <c r="J516" i="1"/>
  <c r="J200" i="1"/>
  <c r="J2014" i="1"/>
  <c r="J517" i="1"/>
  <c r="J518" i="1"/>
  <c r="J2015" i="1"/>
  <c r="J1530" i="1"/>
  <c r="J201" i="1"/>
  <c r="J202" i="1"/>
  <c r="J203" i="1"/>
  <c r="J1343" i="1"/>
  <c r="J1344" i="1"/>
  <c r="J1345" i="1"/>
  <c r="J1531" i="1"/>
  <c r="J768" i="1"/>
  <c r="J204" i="1"/>
  <c r="J205" i="1"/>
  <c r="J206" i="1"/>
  <c r="J2016" i="1"/>
  <c r="J769" i="1"/>
  <c r="J519" i="1"/>
  <c r="J520" i="1"/>
  <c r="J1346" i="1"/>
  <c r="J207" i="1"/>
  <c r="J1347" i="1"/>
  <c r="J1348" i="1"/>
  <c r="J1532" i="1"/>
  <c r="J2017" i="1"/>
  <c r="J208" i="1"/>
  <c r="J2018" i="1"/>
  <c r="J2019" i="1"/>
  <c r="J209" i="1"/>
  <c r="J2020" i="1"/>
  <c r="J2021" i="1"/>
  <c r="J2022" i="1"/>
  <c r="J210" i="1"/>
  <c r="J1349" i="1"/>
  <c r="J770" i="1"/>
  <c r="J1350" i="1"/>
  <c r="J521" i="1"/>
  <c r="J522" i="1"/>
  <c r="J956" i="1"/>
  <c r="J957" i="1"/>
  <c r="J383" i="1"/>
  <c r="J771" i="1"/>
  <c r="J772" i="1"/>
  <c r="J773" i="1"/>
  <c r="J2023" i="1"/>
  <c r="J1351" i="1"/>
  <c r="J211" i="1"/>
  <c r="J774" i="1"/>
  <c r="J958" i="1"/>
  <c r="J2024" i="1"/>
  <c r="J1352" i="1"/>
  <c r="J775" i="1"/>
  <c r="J523" i="1"/>
  <c r="J1353" i="1"/>
  <c r="J1533" i="1"/>
  <c r="J959" i="1"/>
  <c r="J2025" i="1"/>
  <c r="J776" i="1"/>
  <c r="J1354" i="1"/>
  <c r="J1355" i="1"/>
  <c r="J524" i="1"/>
  <c r="J2026" i="1"/>
  <c r="J1356" i="1"/>
  <c r="J212" i="1"/>
  <c r="J1357" i="1"/>
  <c r="J777" i="1"/>
  <c r="J2027" i="1"/>
  <c r="J778" i="1"/>
  <c r="J2028" i="1"/>
  <c r="J779" i="1"/>
  <c r="J1358" i="1"/>
  <c r="J2029" i="1"/>
  <c r="J1359" i="1"/>
  <c r="J1360" i="1"/>
  <c r="J2030" i="1"/>
  <c r="J780" i="1"/>
  <c r="J781" i="1"/>
  <c r="J213" i="1"/>
  <c r="J1361" i="1"/>
  <c r="J782" i="1"/>
  <c r="J1362" i="1"/>
  <c r="J214" i="1"/>
  <c r="J783" i="1"/>
  <c r="J960" i="1"/>
  <c r="J961" i="1"/>
  <c r="J2031" i="1"/>
  <c r="J2032" i="1"/>
  <c r="J525" i="1"/>
  <c r="J384" i="1"/>
  <c r="J1534" i="1"/>
  <c r="J1363" i="1"/>
  <c r="J2033" i="1"/>
  <c r="J1364" i="1"/>
  <c r="J215" i="1"/>
  <c r="J216" i="1"/>
  <c r="J2034" i="1"/>
  <c r="J2035" i="1"/>
  <c r="J526" i="1"/>
  <c r="J2036" i="1"/>
  <c r="J2037" i="1"/>
  <c r="J784" i="1"/>
  <c r="J1535" i="1"/>
  <c r="J785" i="1"/>
  <c r="J217" i="1"/>
  <c r="J218" i="1"/>
  <c r="J786" i="1"/>
  <c r="J787" i="1"/>
  <c r="J219" i="1"/>
  <c r="J2038" i="1"/>
  <c r="J385" i="1"/>
  <c r="J788" i="1"/>
  <c r="J220" i="1"/>
  <c r="J1365" i="1"/>
  <c r="J221" i="1"/>
  <c r="J222" i="1"/>
  <c r="J789" i="1"/>
  <c r="J790" i="1"/>
  <c r="J791" i="1"/>
  <c r="J2039" i="1"/>
  <c r="J386" i="1"/>
  <c r="J2040" i="1"/>
  <c r="J1536" i="1"/>
  <c r="J1537" i="1"/>
  <c r="J527" i="1"/>
  <c r="J528" i="1"/>
  <c r="J1366" i="1"/>
  <c r="J962" i="1"/>
  <c r="J223" i="1"/>
  <c r="J963" i="1"/>
  <c r="J2041" i="1"/>
  <c r="J224" i="1"/>
  <c r="J529" i="1"/>
  <c r="J792" i="1"/>
  <c r="J225" i="1"/>
  <c r="J226" i="1"/>
  <c r="J227" i="1"/>
  <c r="J793" i="1"/>
  <c r="J1538" i="1"/>
  <c r="J794" i="1"/>
  <c r="J1367" i="1"/>
  <c r="J228" i="1"/>
  <c r="J1539" i="1"/>
  <c r="J229" i="1"/>
  <c r="J230" i="1"/>
  <c r="J530" i="1"/>
  <c r="J531" i="1"/>
  <c r="J231" i="1"/>
  <c r="J1368" i="1"/>
  <c r="J795" i="1"/>
  <c r="J964" i="1"/>
  <c r="J2042" i="1"/>
  <c r="J232" i="1"/>
  <c r="J1369" i="1"/>
  <c r="J1370" i="1"/>
  <c r="J1371" i="1"/>
  <c r="J2043" i="1"/>
  <c r="J387" i="1"/>
  <c r="J2044" i="1"/>
  <c r="J233" i="1"/>
  <c r="J2045" i="1"/>
  <c r="J234" i="1"/>
  <c r="J1372" i="1"/>
  <c r="J2046" i="1"/>
  <c r="J1373" i="1"/>
  <c r="J1374" i="1"/>
  <c r="J796" i="1"/>
  <c r="J235" i="1"/>
  <c r="J532" i="1"/>
  <c r="J2047" i="1"/>
  <c r="J797" i="1"/>
  <c r="J1375" i="1"/>
  <c r="J798" i="1"/>
  <c r="J236" i="1"/>
  <c r="J799" i="1"/>
  <c r="J1376" i="1"/>
  <c r="J1377" i="1"/>
  <c r="J800" i="1"/>
  <c r="J237" i="1"/>
  <c r="J2048" i="1"/>
  <c r="J1378" i="1"/>
  <c r="J2049" i="1"/>
  <c r="J2050" i="1"/>
  <c r="J801" i="1"/>
  <c r="J802" i="1"/>
  <c r="J803" i="1"/>
  <c r="J2051" i="1"/>
  <c r="J804" i="1"/>
  <c r="J805" i="1"/>
  <c r="J533" i="1"/>
  <c r="J806" i="1"/>
  <c r="J1379" i="1"/>
  <c r="J2052" i="1"/>
  <c r="J2053" i="1"/>
  <c r="J807" i="1"/>
  <c r="J808" i="1"/>
  <c r="J809" i="1"/>
  <c r="J1380" i="1"/>
  <c r="J2054" i="1"/>
  <c r="J1381" i="1"/>
  <c r="J810" i="1"/>
  <c r="J811" i="1"/>
  <c r="J812" i="1"/>
  <c r="J2055" i="1"/>
  <c r="J1382" i="1"/>
  <c r="J238" i="1"/>
  <c r="J1383" i="1"/>
  <c r="J2056" i="1"/>
  <c r="J239" i="1"/>
  <c r="J534" i="1"/>
  <c r="J2057" i="1"/>
  <c r="J1384" i="1"/>
  <c r="J813" i="1"/>
  <c r="J1540" i="1"/>
  <c r="J2058" i="1"/>
  <c r="J2059" i="1"/>
  <c r="J240" i="1"/>
  <c r="J2060" i="1"/>
  <c r="J814" i="1"/>
  <c r="J815" i="1"/>
  <c r="J241" i="1"/>
  <c r="J242" i="1"/>
  <c r="J1385" i="1"/>
  <c r="J1386" i="1"/>
  <c r="J243" i="1"/>
  <c r="J388" i="1"/>
  <c r="J2061" i="1"/>
  <c r="J1387" i="1"/>
  <c r="J1388" i="1"/>
  <c r="J2062" i="1"/>
  <c r="J816" i="1"/>
  <c r="J1389" i="1"/>
  <c r="J817" i="1"/>
  <c r="J818" i="1"/>
  <c r="J244" i="1"/>
  <c r="J245" i="1"/>
  <c r="J819" i="1"/>
  <c r="J1390" i="1"/>
  <c r="J535" i="1"/>
  <c r="J2063" i="1"/>
  <c r="J2064" i="1"/>
  <c r="J1391" i="1"/>
  <c r="J820" i="1"/>
  <c r="J821" i="1"/>
  <c r="J1392" i="1"/>
  <c r="J1393" i="1"/>
  <c r="J965" i="1"/>
  <c r="J1394" i="1"/>
  <c r="J1395" i="1"/>
  <c r="J822" i="1"/>
  <c r="J823" i="1"/>
  <c r="J2065" i="1"/>
  <c r="J966" i="1"/>
  <c r="J967" i="1"/>
  <c r="J824" i="1"/>
  <c r="J246" i="1"/>
  <c r="J1541" i="1"/>
  <c r="J825" i="1"/>
  <c r="J389" i="1"/>
  <c r="J826" i="1"/>
  <c r="J1396" i="1"/>
  <c r="J827" i="1"/>
  <c r="J247" i="1"/>
  <c r="J248" i="1"/>
  <c r="J249" i="1"/>
  <c r="J250" i="1"/>
  <c r="J1542" i="1"/>
  <c r="J251" i="1"/>
  <c r="J252" i="1"/>
  <c r="J828" i="1"/>
  <c r="J1397" i="1"/>
  <c r="J1398" i="1"/>
  <c r="J2066" i="1"/>
  <c r="J253" i="1"/>
  <c r="J254" i="1"/>
  <c r="J390" i="1"/>
  <c r="J829" i="1"/>
  <c r="J1399" i="1"/>
  <c r="J1400" i="1"/>
  <c r="J1401" i="1"/>
  <c r="J2067" i="1"/>
  <c r="J2068" i="1"/>
  <c r="J830" i="1"/>
  <c r="J831" i="1"/>
  <c r="J832" i="1"/>
  <c r="J255" i="1"/>
  <c r="J1402" i="1"/>
  <c r="J2069" i="1"/>
  <c r="J1403" i="1"/>
  <c r="J536" i="1"/>
  <c r="J2070" i="1"/>
  <c r="J833" i="1"/>
  <c r="J256" i="1"/>
  <c r="J2071" i="1"/>
  <c r="J968" i="1"/>
  <c r="J969" i="1"/>
  <c r="J257" i="1"/>
  <c r="J258" i="1"/>
  <c r="J1404" i="1"/>
  <c r="J259" i="1"/>
  <c r="J2072" i="1"/>
  <c r="J1543" i="1"/>
  <c r="J1544" i="1"/>
  <c r="J1545" i="1"/>
  <c r="J260" i="1"/>
  <c r="J1546" i="1"/>
  <c r="J1405" i="1"/>
  <c r="J2073" i="1"/>
  <c r="J1406" i="1"/>
  <c r="J834" i="1"/>
  <c r="J835" i="1"/>
  <c r="J970" i="1"/>
  <c r="J2074" i="1"/>
  <c r="J2075" i="1"/>
  <c r="J836" i="1"/>
  <c r="J837" i="1"/>
  <c r="J2076" i="1"/>
  <c r="J2077" i="1"/>
  <c r="J2078" i="1"/>
  <c r="J2079" i="1"/>
  <c r="J2080" i="1"/>
  <c r="J2081" i="1"/>
  <c r="J838" i="1"/>
  <c r="J391" i="1"/>
  <c r="J261" i="1"/>
  <c r="J839" i="1"/>
  <c r="J537" i="1"/>
  <c r="J262" i="1"/>
  <c r="J971" i="1"/>
  <c r="J538" i="1"/>
  <c r="J1547" i="1"/>
  <c r="J263" i="1"/>
  <c r="J1407" i="1"/>
  <c r="J539" i="1"/>
  <c r="J2082" i="1"/>
  <c r="J1408" i="1"/>
  <c r="J840" i="1"/>
  <c r="J264" i="1"/>
  <c r="J841" i="1"/>
  <c r="J842" i="1"/>
  <c r="J1548" i="1"/>
  <c r="J1549" i="1"/>
  <c r="J265" i="1"/>
  <c r="J843" i="1"/>
  <c r="J844" i="1"/>
  <c r="J2083" i="1"/>
  <c r="J2084" i="1"/>
  <c r="J1550" i="1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5" i="2"/>
  <c r="E6" i="2"/>
  <c r="E7" i="2"/>
  <c r="E8" i="2"/>
  <c r="E9" i="2"/>
  <c r="E10" i="2"/>
  <c r="E11" i="2"/>
  <c r="E12" i="2"/>
  <c r="E13" i="2"/>
  <c r="E3" i="2"/>
  <c r="E4" i="2"/>
  <c r="E2" i="2"/>
</calcChain>
</file>

<file path=xl/comments1.xml><?xml version="1.0" encoding="utf-8"?>
<comments xmlns="http://schemas.openxmlformats.org/spreadsheetml/2006/main">
  <authors>
    <author>Johan Nilsson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Johan Nilsson:</t>
        </r>
        <r>
          <rPr>
            <sz val="9"/>
            <color indexed="81"/>
            <rFont val="Tahoma"/>
            <charset val="1"/>
          </rPr>
          <t xml:space="preserve">
Vilken enhet?
</t>
        </r>
      </text>
    </comment>
  </commentList>
</comments>
</file>

<file path=xl/sharedStrings.xml><?xml version="1.0" encoding="utf-8"?>
<sst xmlns="http://schemas.openxmlformats.org/spreadsheetml/2006/main" count="13" uniqueCount="13">
  <si>
    <t xml:space="preserve">__Site_name </t>
  </si>
  <si>
    <t xml:space="preserve">__Soil_texture_ID  </t>
  </si>
  <si>
    <t>__Bulk_density</t>
  </si>
  <si>
    <t>__Top_layer_SOC</t>
  </si>
  <si>
    <t>__pH</t>
  </si>
  <si>
    <t xml:space="preserve">__Clay_fraction </t>
  </si>
  <si>
    <t>__Porosity</t>
  </si>
  <si>
    <t xml:space="preserve">__Field_capacity   </t>
  </si>
  <si>
    <t>__Wilting_point</t>
  </si>
  <si>
    <t>__Hydro_conductivity</t>
  </si>
  <si>
    <t>Initial SOC</t>
  </si>
  <si>
    <t>Initial SOC kg/ha</t>
  </si>
  <si>
    <t>depth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</si>
</sst>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0.000"/>
  </numFmts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84"/>
  <sheetViews>
    <sheetView tabSelected="1" workbookViewId="0">
      <pane ySplit="1" topLeftCell="A1581" activePane="bottomLeft" state="frozen"/>
      <selection pane="bottomLeft" activeCell="E2062" sqref="E2062"/>
    </sheetView>
  </sheetViews>
  <sheetFormatPr defaultRowHeight="14.4" x14ac:dyDescent="0.3"/>
  <cols>
    <col min="1" max="1" width="12.88671875" bestFit="1" customWidth="1"/>
    <col min="2" max="2" width="17.88671875" bestFit="1" customWidth="1"/>
    <col min="3" max="3" width="14.5546875" bestFit="1" customWidth="1"/>
    <col min="4" max="8" width="14.5546875" customWidth="1"/>
    <col min="9" max="9" width="19" bestFit="1" customWidth="1"/>
    <col min="10" max="10" width="16.441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3</v>
      </c>
    </row>
    <row r="2" spans="1:10" x14ac:dyDescent="0.3">
      <c r="A2">
        <v>1264</v>
      </c>
      <c r="B2">
        <v>1</v>
      </c>
      <c r="C2">
        <v>1.34</v>
      </c>
      <c r="D2">
        <v>6.7</v>
      </c>
      <c r="E2">
        <v>0.05</v>
      </c>
      <c r="F2">
        <v>0.496</v>
      </c>
      <c r="G2" s="2">
        <f>0.117/0.496</f>
        <v>0.23588709677419356</v>
      </c>
      <c r="H2" s="2">
        <f>0.067/0.496</f>
        <v>0.13508064516129034</v>
      </c>
      <c r="I2" s="2">
        <f>120.69/1000</f>
        <v>0.12068999999999999</v>
      </c>
      <c r="J2" s="2">
        <f>SOC!E387/(C2*10^7*SOC!$H$2)</f>
        <v>1.1508633304067897E-2</v>
      </c>
    </row>
    <row r="3" spans="1:10" x14ac:dyDescent="0.3">
      <c r="A3">
        <v>2373</v>
      </c>
      <c r="B3">
        <v>1</v>
      </c>
      <c r="C3">
        <v>1.34</v>
      </c>
      <c r="D3">
        <v>6.7</v>
      </c>
      <c r="E3">
        <v>0.05</v>
      </c>
      <c r="F3">
        <v>0.496</v>
      </c>
      <c r="G3" s="2">
        <f t="shared" ref="G3:G6" si="0">0.117/0.496</f>
        <v>0.23588709677419356</v>
      </c>
      <c r="H3" s="2">
        <f t="shared" ref="H3:H6" si="1">0.067/0.496</f>
        <v>0.13508064516129034</v>
      </c>
      <c r="I3" s="2">
        <f t="shared" ref="I3:I6" si="2">120.69/1000</f>
        <v>0.12068999999999999</v>
      </c>
      <c r="J3" s="2">
        <f>SOC!E692/(C3*10^7*SOC!$H$2)</f>
        <v>6.9574919520046838E-2</v>
      </c>
    </row>
    <row r="4" spans="1:10" x14ac:dyDescent="0.3">
      <c r="A4">
        <v>2636</v>
      </c>
      <c r="B4">
        <v>1</v>
      </c>
      <c r="C4">
        <v>1.34</v>
      </c>
      <c r="D4">
        <v>6.7</v>
      </c>
      <c r="E4">
        <v>0.05</v>
      </c>
      <c r="F4">
        <v>0.496</v>
      </c>
      <c r="G4" s="2">
        <f t="shared" si="0"/>
        <v>0.23588709677419356</v>
      </c>
      <c r="H4" s="2">
        <f t="shared" si="1"/>
        <v>0.13508064516129034</v>
      </c>
      <c r="I4" s="2">
        <f t="shared" si="2"/>
        <v>0.12068999999999999</v>
      </c>
      <c r="J4" s="2">
        <f>SOC!E760/(C4*10^7*SOC!$H$2)</f>
        <v>8.8930348258706472E-3</v>
      </c>
    </row>
    <row r="5" spans="1:10" x14ac:dyDescent="0.3">
      <c r="A5">
        <v>4775</v>
      </c>
      <c r="B5">
        <v>1</v>
      </c>
      <c r="C5">
        <v>1.34</v>
      </c>
      <c r="D5">
        <v>6.7</v>
      </c>
      <c r="E5">
        <v>0.05</v>
      </c>
      <c r="F5">
        <v>0.496</v>
      </c>
      <c r="G5" s="2">
        <f t="shared" si="0"/>
        <v>0.23588709677419356</v>
      </c>
      <c r="H5" s="2">
        <f t="shared" si="1"/>
        <v>0.13508064516129034</v>
      </c>
      <c r="I5" s="2">
        <f t="shared" si="2"/>
        <v>0.12068999999999999</v>
      </c>
      <c r="J5" s="2">
        <f>SOC!E1336/(C5*10^7*SOC!$H$2)</f>
        <v>1.1508633304067897E-2</v>
      </c>
    </row>
    <row r="6" spans="1:10" x14ac:dyDescent="0.3">
      <c r="A6">
        <v>4831</v>
      </c>
      <c r="B6">
        <v>1</v>
      </c>
      <c r="C6">
        <v>1.34</v>
      </c>
      <c r="D6">
        <v>6.7</v>
      </c>
      <c r="E6">
        <v>0.05</v>
      </c>
      <c r="F6">
        <v>0.496</v>
      </c>
      <c r="G6" s="2">
        <f t="shared" si="0"/>
        <v>0.23588709677419356</v>
      </c>
      <c r="H6" s="2">
        <f t="shared" si="1"/>
        <v>0.13508064516129034</v>
      </c>
      <c r="I6" s="2">
        <f t="shared" si="2"/>
        <v>0.12068999999999999</v>
      </c>
      <c r="J6" s="2">
        <f>SOC!E1350/(C6*10^7*SOC!$H$2)</f>
        <v>1.1508633304067897E-2</v>
      </c>
    </row>
    <row r="7" spans="1:10" x14ac:dyDescent="0.3">
      <c r="A7">
        <v>43</v>
      </c>
      <c r="B7">
        <v>2</v>
      </c>
      <c r="C7">
        <v>1.34</v>
      </c>
      <c r="D7">
        <v>6.7</v>
      </c>
      <c r="E7">
        <v>0.06</v>
      </c>
      <c r="F7">
        <v>0.49399999999999999</v>
      </c>
      <c r="G7" s="2">
        <f>0.144/0.494</f>
        <v>0.291497975708502</v>
      </c>
      <c r="H7" s="2">
        <f>0.073/0.494</f>
        <v>0.1477732793522267</v>
      </c>
      <c r="I7" s="2">
        <f>100.07/1000</f>
        <v>0.10006999999999999</v>
      </c>
      <c r="J7" s="2">
        <f>SOC!E8/(C7*10^7*SOC!$H$2)</f>
        <v>7.9762949956101836E-2</v>
      </c>
    </row>
    <row r="8" spans="1:10" x14ac:dyDescent="0.3">
      <c r="A8">
        <v>142</v>
      </c>
      <c r="B8">
        <v>2</v>
      </c>
      <c r="C8">
        <v>1.34</v>
      </c>
      <c r="D8">
        <v>6.7</v>
      </c>
      <c r="E8">
        <v>0.06</v>
      </c>
      <c r="F8">
        <v>0.49399999999999999</v>
      </c>
      <c r="G8" s="2">
        <f t="shared" ref="G8:G71" si="3">0.144/0.494</f>
        <v>0.291497975708502</v>
      </c>
      <c r="H8" s="2">
        <f t="shared" ref="H8:H71" si="4">0.073/0.494</f>
        <v>0.1477732793522267</v>
      </c>
      <c r="I8" s="2">
        <f t="shared" ref="I8:I71" si="5">100.07/1000</f>
        <v>0.10006999999999999</v>
      </c>
      <c r="J8" s="2">
        <f>SOC!E28/(C8*10^7*SOC!$H$2)</f>
        <v>5.0987708516242319E-2</v>
      </c>
    </row>
    <row r="9" spans="1:10" x14ac:dyDescent="0.3">
      <c r="A9">
        <v>145</v>
      </c>
      <c r="B9">
        <v>2</v>
      </c>
      <c r="C9">
        <v>1.34</v>
      </c>
      <c r="D9">
        <v>6.7</v>
      </c>
      <c r="E9">
        <v>0.06</v>
      </c>
      <c r="F9">
        <v>0.49399999999999999</v>
      </c>
      <c r="G9" s="2">
        <f t="shared" si="3"/>
        <v>0.291497975708502</v>
      </c>
      <c r="H9" s="2">
        <f t="shared" si="4"/>
        <v>0.1477732793522267</v>
      </c>
      <c r="I9" s="2">
        <f t="shared" si="5"/>
        <v>0.10006999999999999</v>
      </c>
      <c r="J9" s="2">
        <f>SOC!E30/(C9*10^7*SOC!$H$2)</f>
        <v>3.9881474978050918E-2</v>
      </c>
    </row>
    <row r="10" spans="1:10" x14ac:dyDescent="0.3">
      <c r="A10">
        <v>169</v>
      </c>
      <c r="B10">
        <v>2</v>
      </c>
      <c r="C10">
        <v>1.34</v>
      </c>
      <c r="D10">
        <v>6.7</v>
      </c>
      <c r="E10">
        <v>0.06</v>
      </c>
      <c r="F10">
        <v>0.49399999999999999</v>
      </c>
      <c r="G10" s="2">
        <f t="shared" si="3"/>
        <v>0.291497975708502</v>
      </c>
      <c r="H10" s="2">
        <f t="shared" si="4"/>
        <v>0.1477732793522267</v>
      </c>
      <c r="I10" s="2">
        <f t="shared" si="5"/>
        <v>0.10006999999999999</v>
      </c>
      <c r="J10" s="2">
        <f>SOC!E37/(C10*10^7*SOC!$H$2)</f>
        <v>2.8270412642669E-2</v>
      </c>
    </row>
    <row r="11" spans="1:10" x14ac:dyDescent="0.3">
      <c r="A11">
        <v>201</v>
      </c>
      <c r="B11">
        <v>2</v>
      </c>
      <c r="C11">
        <v>1.34</v>
      </c>
      <c r="D11">
        <v>6.7</v>
      </c>
      <c r="E11">
        <v>0.06</v>
      </c>
      <c r="F11">
        <v>0.49399999999999999</v>
      </c>
      <c r="G11" s="2">
        <f t="shared" si="3"/>
        <v>0.291497975708502</v>
      </c>
      <c r="H11" s="2">
        <f t="shared" si="4"/>
        <v>0.1477732793522267</v>
      </c>
      <c r="I11" s="2">
        <f t="shared" si="5"/>
        <v>0.10006999999999999</v>
      </c>
      <c r="J11" s="2">
        <f>SOC!E46/(C11*10^7*SOC!$H$2)</f>
        <v>2.8270412642669E-2</v>
      </c>
    </row>
    <row r="12" spans="1:10" x14ac:dyDescent="0.3">
      <c r="A12">
        <v>209</v>
      </c>
      <c r="B12">
        <v>2</v>
      </c>
      <c r="C12">
        <v>1.34</v>
      </c>
      <c r="D12">
        <v>6.7</v>
      </c>
      <c r="E12">
        <v>0.06</v>
      </c>
      <c r="F12">
        <v>0.49399999999999999</v>
      </c>
      <c r="G12" s="2">
        <f t="shared" si="3"/>
        <v>0.291497975708502</v>
      </c>
      <c r="H12" s="2">
        <f t="shared" si="4"/>
        <v>0.1477732793522267</v>
      </c>
      <c r="I12" s="2">
        <f t="shared" si="5"/>
        <v>0.10006999999999999</v>
      </c>
      <c r="J12" s="2">
        <f>SOC!E49/(C12*10^7*SOC!$H$2)</f>
        <v>3.8871817383669884E-2</v>
      </c>
    </row>
    <row r="13" spans="1:10" x14ac:dyDescent="0.3">
      <c r="A13">
        <v>223</v>
      </c>
      <c r="B13">
        <v>2</v>
      </c>
      <c r="C13">
        <v>1.34</v>
      </c>
      <c r="D13">
        <v>6.7</v>
      </c>
      <c r="E13">
        <v>0.06</v>
      </c>
      <c r="F13">
        <v>0.49399999999999999</v>
      </c>
      <c r="G13" s="2">
        <f t="shared" si="3"/>
        <v>0.291497975708502</v>
      </c>
      <c r="H13" s="2">
        <f t="shared" si="4"/>
        <v>0.1477732793522267</v>
      </c>
      <c r="I13" s="2">
        <f t="shared" si="5"/>
        <v>0.10006999999999999</v>
      </c>
      <c r="J13" s="2">
        <f>SOC!E54/(C13*10^7*SOC!$H$2)</f>
        <v>3.9881474978050918E-2</v>
      </c>
    </row>
    <row r="14" spans="1:10" x14ac:dyDescent="0.3">
      <c r="A14">
        <v>243</v>
      </c>
      <c r="B14">
        <v>2</v>
      </c>
      <c r="C14">
        <v>1.34</v>
      </c>
      <c r="D14">
        <v>6.7</v>
      </c>
      <c r="E14">
        <v>0.06</v>
      </c>
      <c r="F14">
        <v>0.49399999999999999</v>
      </c>
      <c r="G14" s="2">
        <f t="shared" si="3"/>
        <v>0.291497975708502</v>
      </c>
      <c r="H14" s="2">
        <f t="shared" si="4"/>
        <v>0.1477732793522267</v>
      </c>
      <c r="I14" s="2">
        <f t="shared" si="5"/>
        <v>0.10006999999999999</v>
      </c>
      <c r="J14" s="2">
        <f>SOC!E63/(C14*10^7*SOC!$H$2)</f>
        <v>1.7669007901668133E-2</v>
      </c>
    </row>
    <row r="15" spans="1:10" x14ac:dyDescent="0.3">
      <c r="A15">
        <v>269</v>
      </c>
      <c r="B15">
        <v>2</v>
      </c>
      <c r="C15">
        <v>1.34</v>
      </c>
      <c r="D15">
        <v>6.7</v>
      </c>
      <c r="E15">
        <v>0.06</v>
      </c>
      <c r="F15">
        <v>0.49399999999999999</v>
      </c>
      <c r="G15" s="2">
        <f t="shared" si="3"/>
        <v>0.291497975708502</v>
      </c>
      <c r="H15" s="2">
        <f t="shared" si="4"/>
        <v>0.1477732793522267</v>
      </c>
      <c r="I15" s="2">
        <f t="shared" si="5"/>
        <v>0.10006999999999999</v>
      </c>
      <c r="J15" s="2">
        <f>SOC!E73/(C15*10^7*SOC!$H$2)</f>
        <v>1.5144863915715538E-2</v>
      </c>
    </row>
    <row r="16" spans="1:10" x14ac:dyDescent="0.3">
      <c r="A16">
        <v>292</v>
      </c>
      <c r="B16">
        <v>2</v>
      </c>
      <c r="C16">
        <v>1.34</v>
      </c>
      <c r="D16">
        <v>6.7</v>
      </c>
      <c r="E16">
        <v>0.06</v>
      </c>
      <c r="F16">
        <v>0.49399999999999999</v>
      </c>
      <c r="G16" s="2">
        <f t="shared" si="3"/>
        <v>0.291497975708502</v>
      </c>
      <c r="H16" s="2">
        <f t="shared" si="4"/>
        <v>0.1477732793522267</v>
      </c>
      <c r="I16" s="2">
        <f t="shared" si="5"/>
        <v>0.10006999999999999</v>
      </c>
      <c r="J16" s="2">
        <f>SOC!E82/(C16*10^7*SOC!$H$2)</f>
        <v>3.079455662862159E-2</v>
      </c>
    </row>
    <row r="17" spans="1:10" x14ac:dyDescent="0.3">
      <c r="A17">
        <v>293</v>
      </c>
      <c r="B17">
        <v>2</v>
      </c>
      <c r="C17">
        <v>1.34</v>
      </c>
      <c r="D17">
        <v>6.7</v>
      </c>
      <c r="E17">
        <v>0.06</v>
      </c>
      <c r="F17">
        <v>0.49399999999999999</v>
      </c>
      <c r="G17" s="2">
        <f t="shared" si="3"/>
        <v>0.291497975708502</v>
      </c>
      <c r="H17" s="2">
        <f t="shared" si="4"/>
        <v>0.1477732793522267</v>
      </c>
      <c r="I17" s="2">
        <f t="shared" si="5"/>
        <v>0.10006999999999999</v>
      </c>
      <c r="J17" s="2">
        <f>SOC!E83/(C17*10^7*SOC!$H$2)</f>
        <v>5.8055311676909561E-2</v>
      </c>
    </row>
    <row r="18" spans="1:10" x14ac:dyDescent="0.3">
      <c r="A18">
        <v>309</v>
      </c>
      <c r="B18">
        <v>2</v>
      </c>
      <c r="C18">
        <v>1.34</v>
      </c>
      <c r="D18">
        <v>6.7</v>
      </c>
      <c r="E18">
        <v>0.06</v>
      </c>
      <c r="F18">
        <v>0.49399999999999999</v>
      </c>
      <c r="G18" s="2">
        <f t="shared" si="3"/>
        <v>0.291497975708502</v>
      </c>
      <c r="H18" s="2">
        <f t="shared" si="4"/>
        <v>0.1477732793522267</v>
      </c>
      <c r="I18" s="2">
        <f t="shared" si="5"/>
        <v>0.10006999999999999</v>
      </c>
      <c r="J18" s="2">
        <f>SOC!E91/(C18*10^7*SOC!$H$2)</f>
        <v>1.8678665496049164E-2</v>
      </c>
    </row>
    <row r="19" spans="1:10" x14ac:dyDescent="0.3">
      <c r="A19">
        <v>338</v>
      </c>
      <c r="B19">
        <v>2</v>
      </c>
      <c r="C19">
        <v>1.34</v>
      </c>
      <c r="D19">
        <v>6.7</v>
      </c>
      <c r="E19">
        <v>0.06</v>
      </c>
      <c r="F19">
        <v>0.49399999999999999</v>
      </c>
      <c r="G19" s="2">
        <f t="shared" si="3"/>
        <v>0.291497975708502</v>
      </c>
      <c r="H19" s="2">
        <f t="shared" si="4"/>
        <v>0.1477732793522267</v>
      </c>
      <c r="I19" s="2">
        <f t="shared" si="5"/>
        <v>0.10006999999999999</v>
      </c>
      <c r="J19" s="2">
        <f>SOC!E100/(C19*10^7*SOC!$H$2)</f>
        <v>1.7669007901668133E-2</v>
      </c>
    </row>
    <row r="20" spans="1:10" x14ac:dyDescent="0.3">
      <c r="A20">
        <v>424</v>
      </c>
      <c r="B20">
        <v>2</v>
      </c>
      <c r="C20">
        <v>1.34</v>
      </c>
      <c r="D20">
        <v>6.7</v>
      </c>
      <c r="E20">
        <v>0.06</v>
      </c>
      <c r="F20">
        <v>0.49399999999999999</v>
      </c>
      <c r="G20" s="2">
        <f t="shared" si="3"/>
        <v>0.291497975708502</v>
      </c>
      <c r="H20" s="2">
        <f t="shared" si="4"/>
        <v>0.1477732793522267</v>
      </c>
      <c r="I20" s="2">
        <f t="shared" si="5"/>
        <v>0.10006999999999999</v>
      </c>
      <c r="J20" s="2">
        <f>SOC!E124/(C20*10^7*SOC!$H$2)</f>
        <v>1.0601404741000879E-2</v>
      </c>
    </row>
    <row r="21" spans="1:10" x14ac:dyDescent="0.3">
      <c r="A21">
        <v>475</v>
      </c>
      <c r="B21">
        <v>2</v>
      </c>
      <c r="C21">
        <v>1.34</v>
      </c>
      <c r="D21">
        <v>6.7</v>
      </c>
      <c r="E21">
        <v>0.06</v>
      </c>
      <c r="F21">
        <v>0.49399999999999999</v>
      </c>
      <c r="G21" s="2">
        <f t="shared" si="3"/>
        <v>0.291497975708502</v>
      </c>
      <c r="H21" s="2">
        <f t="shared" si="4"/>
        <v>0.1477732793522267</v>
      </c>
      <c r="I21" s="2">
        <f t="shared" si="5"/>
        <v>0.10006999999999999</v>
      </c>
      <c r="J21" s="2">
        <f>SOC!E147/(C21*10^7*SOC!$H$2)</f>
        <v>2.2717295873573309E-2</v>
      </c>
    </row>
    <row r="22" spans="1:10" x14ac:dyDescent="0.3">
      <c r="A22">
        <v>489</v>
      </c>
      <c r="B22">
        <v>2</v>
      </c>
      <c r="C22">
        <v>1.34</v>
      </c>
      <c r="D22">
        <v>6.7</v>
      </c>
      <c r="E22">
        <v>0.06</v>
      </c>
      <c r="F22">
        <v>0.49399999999999999</v>
      </c>
      <c r="G22" s="2">
        <f t="shared" si="3"/>
        <v>0.291497975708502</v>
      </c>
      <c r="H22" s="2">
        <f t="shared" si="4"/>
        <v>0.1477732793522267</v>
      </c>
      <c r="I22" s="2">
        <f t="shared" si="5"/>
        <v>0.10006999999999999</v>
      </c>
      <c r="J22" s="2">
        <f>SOC!E155/(C22*10^7*SOC!$H$2)</f>
        <v>3.6347673397717287E-2</v>
      </c>
    </row>
    <row r="23" spans="1:10" x14ac:dyDescent="0.3">
      <c r="A23">
        <v>502</v>
      </c>
      <c r="B23">
        <v>2</v>
      </c>
      <c r="C23">
        <v>1.34</v>
      </c>
      <c r="D23">
        <v>6.7</v>
      </c>
      <c r="E23">
        <v>0.06</v>
      </c>
      <c r="F23">
        <v>0.49399999999999999</v>
      </c>
      <c r="G23" s="2">
        <f t="shared" si="3"/>
        <v>0.291497975708502</v>
      </c>
      <c r="H23" s="2">
        <f t="shared" si="4"/>
        <v>0.1477732793522267</v>
      </c>
      <c r="I23" s="2">
        <f t="shared" si="5"/>
        <v>0.10006999999999999</v>
      </c>
      <c r="J23" s="2">
        <f>SOC!E161/(C23*10^7*SOC!$H$2)</f>
        <v>2.3726953467954347E-2</v>
      </c>
    </row>
    <row r="24" spans="1:10" x14ac:dyDescent="0.3">
      <c r="A24">
        <v>513</v>
      </c>
      <c r="B24">
        <v>2</v>
      </c>
      <c r="C24">
        <v>1.34</v>
      </c>
      <c r="D24">
        <v>6.7</v>
      </c>
      <c r="E24">
        <v>0.06</v>
      </c>
      <c r="F24">
        <v>0.49399999999999999</v>
      </c>
      <c r="G24" s="2">
        <f t="shared" si="3"/>
        <v>0.291497975708502</v>
      </c>
      <c r="H24" s="2">
        <f t="shared" si="4"/>
        <v>0.1477732793522267</v>
      </c>
      <c r="I24" s="2">
        <f t="shared" si="5"/>
        <v>0.10006999999999999</v>
      </c>
      <c r="J24" s="2">
        <f>SOC!E167/(C24*10^7*SOC!$H$2)</f>
        <v>6.0579455662862162E-3</v>
      </c>
    </row>
    <row r="25" spans="1:10" x14ac:dyDescent="0.3">
      <c r="A25">
        <v>526</v>
      </c>
      <c r="B25">
        <v>2</v>
      </c>
      <c r="C25">
        <v>1.34</v>
      </c>
      <c r="D25">
        <v>6.7</v>
      </c>
      <c r="E25">
        <v>0.06</v>
      </c>
      <c r="F25">
        <v>0.49399999999999999</v>
      </c>
      <c r="G25" s="2">
        <f t="shared" si="3"/>
        <v>0.291497975708502</v>
      </c>
      <c r="H25" s="2">
        <f t="shared" si="4"/>
        <v>0.1477732793522267</v>
      </c>
      <c r="I25" s="2">
        <f t="shared" si="5"/>
        <v>0.10006999999999999</v>
      </c>
      <c r="J25" s="2">
        <f>SOC!E174/(C25*10^7*SOC!$H$2)</f>
        <v>1.8173836698858643E-2</v>
      </c>
    </row>
    <row r="26" spans="1:10" x14ac:dyDescent="0.3">
      <c r="A26">
        <v>530</v>
      </c>
      <c r="B26">
        <v>2</v>
      </c>
      <c r="C26">
        <v>1.34</v>
      </c>
      <c r="D26">
        <v>6.7</v>
      </c>
      <c r="E26">
        <v>0.06</v>
      </c>
      <c r="F26">
        <v>0.49399999999999999</v>
      </c>
      <c r="G26" s="2">
        <f t="shared" si="3"/>
        <v>0.291497975708502</v>
      </c>
      <c r="H26" s="2">
        <f t="shared" si="4"/>
        <v>0.1477732793522267</v>
      </c>
      <c r="I26" s="2">
        <f t="shared" si="5"/>
        <v>0.10006999999999999</v>
      </c>
      <c r="J26" s="2">
        <f>SOC!E176/(C26*10^7*SOC!$H$2)</f>
        <v>1.564969271290606E-2</v>
      </c>
    </row>
    <row r="27" spans="1:10" x14ac:dyDescent="0.3">
      <c r="A27">
        <v>560</v>
      </c>
      <c r="B27">
        <v>2</v>
      </c>
      <c r="C27">
        <v>1.34</v>
      </c>
      <c r="D27">
        <v>6.7</v>
      </c>
      <c r="E27">
        <v>0.06</v>
      </c>
      <c r="F27">
        <v>0.49399999999999999</v>
      </c>
      <c r="G27" s="2">
        <f t="shared" si="3"/>
        <v>0.291497975708502</v>
      </c>
      <c r="H27" s="2">
        <f t="shared" si="4"/>
        <v>0.1477732793522267</v>
      </c>
      <c r="I27" s="2">
        <f t="shared" si="5"/>
        <v>0.10006999999999999</v>
      </c>
      <c r="J27" s="2">
        <f>SOC!E187/(C27*10^7*SOC!$H$2)</f>
        <v>1.3125548726953467E-2</v>
      </c>
    </row>
    <row r="28" spans="1:10" x14ac:dyDescent="0.3">
      <c r="A28">
        <v>572</v>
      </c>
      <c r="B28">
        <v>2</v>
      </c>
      <c r="C28">
        <v>1.34</v>
      </c>
      <c r="D28">
        <v>6.7</v>
      </c>
      <c r="E28">
        <v>0.06</v>
      </c>
      <c r="F28">
        <v>0.49399999999999999</v>
      </c>
      <c r="G28" s="2">
        <f t="shared" si="3"/>
        <v>0.291497975708502</v>
      </c>
      <c r="H28" s="2">
        <f t="shared" si="4"/>
        <v>0.1477732793522267</v>
      </c>
      <c r="I28" s="2">
        <f t="shared" si="5"/>
        <v>0.10006999999999999</v>
      </c>
      <c r="J28" s="2">
        <f>SOC!E191/(C28*10^7*SOC!$H$2)</f>
        <v>5.4016681299385423E-2</v>
      </c>
    </row>
    <row r="29" spans="1:10" x14ac:dyDescent="0.3">
      <c r="A29">
        <v>603</v>
      </c>
      <c r="B29">
        <v>2</v>
      </c>
      <c r="C29">
        <v>1.34</v>
      </c>
      <c r="D29">
        <v>6.7</v>
      </c>
      <c r="E29">
        <v>0.06</v>
      </c>
      <c r="F29">
        <v>0.49399999999999999</v>
      </c>
      <c r="G29" s="2">
        <f t="shared" si="3"/>
        <v>0.291497975708502</v>
      </c>
      <c r="H29" s="2">
        <f t="shared" si="4"/>
        <v>0.1477732793522267</v>
      </c>
      <c r="I29" s="2">
        <f t="shared" si="5"/>
        <v>0.10006999999999999</v>
      </c>
      <c r="J29" s="2">
        <f>SOC!E201/(C29*10^7*SOC!$H$2)</f>
        <v>2.3726953467954347E-2</v>
      </c>
    </row>
    <row r="30" spans="1:10" x14ac:dyDescent="0.3">
      <c r="A30">
        <v>629</v>
      </c>
      <c r="B30">
        <v>2</v>
      </c>
      <c r="C30">
        <v>1.34</v>
      </c>
      <c r="D30">
        <v>6.7</v>
      </c>
      <c r="E30">
        <v>0.06</v>
      </c>
      <c r="F30">
        <v>0.49399999999999999</v>
      </c>
      <c r="G30" s="2">
        <f t="shared" si="3"/>
        <v>0.291497975708502</v>
      </c>
      <c r="H30" s="2">
        <f t="shared" si="4"/>
        <v>0.1477732793522267</v>
      </c>
      <c r="I30" s="2">
        <f t="shared" si="5"/>
        <v>0.10006999999999999</v>
      </c>
      <c r="J30" s="2">
        <f>SOC!E210/(C30*10^7*SOC!$H$2)</f>
        <v>9.3898156277436362E-2</v>
      </c>
    </row>
    <row r="31" spans="1:10" x14ac:dyDescent="0.3">
      <c r="A31">
        <v>651</v>
      </c>
      <c r="B31">
        <v>2</v>
      </c>
      <c r="C31">
        <v>1.34</v>
      </c>
      <c r="D31">
        <v>6.7</v>
      </c>
      <c r="E31">
        <v>0.06</v>
      </c>
      <c r="F31">
        <v>0.49399999999999999</v>
      </c>
      <c r="G31" s="2">
        <f t="shared" si="3"/>
        <v>0.291497975708502</v>
      </c>
      <c r="H31" s="2">
        <f t="shared" si="4"/>
        <v>0.1477732793522267</v>
      </c>
      <c r="I31" s="2">
        <f t="shared" si="5"/>
        <v>0.10006999999999999</v>
      </c>
      <c r="J31" s="2">
        <f>SOC!E216/(C31*10^7*SOC!$H$2)</f>
        <v>3.1299385425812121E-2</v>
      </c>
    </row>
    <row r="32" spans="1:10" x14ac:dyDescent="0.3">
      <c r="A32">
        <v>666</v>
      </c>
      <c r="B32">
        <v>2</v>
      </c>
      <c r="C32">
        <v>1.34</v>
      </c>
      <c r="D32">
        <v>6.7</v>
      </c>
      <c r="E32">
        <v>0.06</v>
      </c>
      <c r="F32">
        <v>0.49399999999999999</v>
      </c>
      <c r="G32" s="2">
        <f t="shared" si="3"/>
        <v>0.291497975708502</v>
      </c>
      <c r="H32" s="2">
        <f t="shared" si="4"/>
        <v>0.1477732793522267</v>
      </c>
      <c r="I32" s="2">
        <f t="shared" si="5"/>
        <v>0.10006999999999999</v>
      </c>
      <c r="J32" s="2">
        <f>SOC!E219/(C32*10^7*SOC!$H$2)</f>
        <v>2.8270412642669E-2</v>
      </c>
    </row>
    <row r="33" spans="1:10" x14ac:dyDescent="0.3">
      <c r="A33">
        <v>669</v>
      </c>
      <c r="B33">
        <v>2</v>
      </c>
      <c r="C33">
        <v>1.34</v>
      </c>
      <c r="D33">
        <v>6.7</v>
      </c>
      <c r="E33">
        <v>0.06</v>
      </c>
      <c r="F33">
        <v>0.49399999999999999</v>
      </c>
      <c r="G33" s="2">
        <f t="shared" si="3"/>
        <v>0.291497975708502</v>
      </c>
      <c r="H33" s="2">
        <f t="shared" si="4"/>
        <v>0.1477732793522267</v>
      </c>
      <c r="I33" s="2">
        <f t="shared" si="5"/>
        <v>0.10006999999999999</v>
      </c>
      <c r="J33" s="2">
        <f>SOC!E221/(C33*10^7*SOC!$H$2)</f>
        <v>1.3125548726953467E-2</v>
      </c>
    </row>
    <row r="34" spans="1:10" x14ac:dyDescent="0.3">
      <c r="A34">
        <v>741</v>
      </c>
      <c r="B34">
        <v>2</v>
      </c>
      <c r="C34">
        <v>1.34</v>
      </c>
      <c r="D34">
        <v>6.7</v>
      </c>
      <c r="E34">
        <v>0.06</v>
      </c>
      <c r="F34">
        <v>0.49399999999999999</v>
      </c>
      <c r="G34" s="2">
        <f t="shared" si="3"/>
        <v>0.291497975708502</v>
      </c>
      <c r="H34" s="2">
        <f t="shared" si="4"/>
        <v>0.1477732793522267</v>
      </c>
      <c r="I34" s="2">
        <f t="shared" si="5"/>
        <v>0.10006999999999999</v>
      </c>
      <c r="J34" s="2">
        <f>SOC!E246/(C34*10^7*SOC!$H$2)</f>
        <v>1.7669007901668133E-2</v>
      </c>
    </row>
    <row r="35" spans="1:10" x14ac:dyDescent="0.3">
      <c r="A35">
        <v>749</v>
      </c>
      <c r="B35">
        <v>2</v>
      </c>
      <c r="C35">
        <v>1.34</v>
      </c>
      <c r="D35">
        <v>6.7</v>
      </c>
      <c r="E35">
        <v>0.06</v>
      </c>
      <c r="F35">
        <v>0.49399999999999999</v>
      </c>
      <c r="G35" s="2">
        <f t="shared" si="3"/>
        <v>0.291497975708502</v>
      </c>
      <c r="H35" s="2">
        <f t="shared" si="4"/>
        <v>0.1477732793522267</v>
      </c>
      <c r="I35" s="2">
        <f t="shared" si="5"/>
        <v>0.10006999999999999</v>
      </c>
      <c r="J35" s="2">
        <f>SOC!E249/(C35*10^7*SOC!$H$2)</f>
        <v>2.3222124670763823E-2</v>
      </c>
    </row>
    <row r="36" spans="1:10" x14ac:dyDescent="0.3">
      <c r="A36">
        <v>793</v>
      </c>
      <c r="B36">
        <v>2</v>
      </c>
      <c r="C36">
        <v>1.34</v>
      </c>
      <c r="D36">
        <v>6.7</v>
      </c>
      <c r="E36">
        <v>0.06</v>
      </c>
      <c r="F36">
        <v>0.49399999999999999</v>
      </c>
      <c r="G36" s="2">
        <f t="shared" si="3"/>
        <v>0.291497975708502</v>
      </c>
      <c r="H36" s="2">
        <f t="shared" si="4"/>
        <v>0.1477732793522267</v>
      </c>
      <c r="I36" s="2">
        <f t="shared" si="5"/>
        <v>0.10006999999999999</v>
      </c>
      <c r="J36" s="2">
        <f>SOC!E261/(C36*10^7*SOC!$H$2)</f>
        <v>2.1707638279192268E-2</v>
      </c>
    </row>
    <row r="37" spans="1:10" x14ac:dyDescent="0.3">
      <c r="A37">
        <v>800</v>
      </c>
      <c r="B37">
        <v>2</v>
      </c>
      <c r="C37">
        <v>1.34</v>
      </c>
      <c r="D37">
        <v>6.7</v>
      </c>
      <c r="E37">
        <v>0.06</v>
      </c>
      <c r="F37">
        <v>0.49399999999999999</v>
      </c>
      <c r="G37" s="2">
        <f t="shared" si="3"/>
        <v>0.291497975708502</v>
      </c>
      <c r="H37" s="2">
        <f t="shared" si="4"/>
        <v>0.1477732793522267</v>
      </c>
      <c r="I37" s="2">
        <f t="shared" si="5"/>
        <v>0.10006999999999999</v>
      </c>
      <c r="J37" s="2">
        <f>SOC!E265/(C37*10^7*SOC!$H$2)</f>
        <v>2.6251097453906934E-2</v>
      </c>
    </row>
    <row r="38" spans="1:10" x14ac:dyDescent="0.3">
      <c r="A38">
        <v>801</v>
      </c>
      <c r="B38">
        <v>2</v>
      </c>
      <c r="C38">
        <v>1.34</v>
      </c>
      <c r="D38">
        <v>6.7</v>
      </c>
      <c r="E38">
        <v>0.06</v>
      </c>
      <c r="F38">
        <v>0.49399999999999999</v>
      </c>
      <c r="G38" s="2">
        <f t="shared" si="3"/>
        <v>0.291497975708502</v>
      </c>
      <c r="H38" s="2">
        <f t="shared" si="4"/>
        <v>0.1477732793522267</v>
      </c>
      <c r="I38" s="2">
        <f t="shared" si="5"/>
        <v>0.10006999999999999</v>
      </c>
      <c r="J38" s="2">
        <f>SOC!E266/(C38*10^7*SOC!$H$2)</f>
        <v>2.6251097453906934E-2</v>
      </c>
    </row>
    <row r="39" spans="1:10" x14ac:dyDescent="0.3">
      <c r="A39">
        <v>809</v>
      </c>
      <c r="B39">
        <v>2</v>
      </c>
      <c r="C39">
        <v>1.34</v>
      </c>
      <c r="D39">
        <v>6.7</v>
      </c>
      <c r="E39">
        <v>0.06</v>
      </c>
      <c r="F39">
        <v>0.49399999999999999</v>
      </c>
      <c r="G39" s="2">
        <f t="shared" si="3"/>
        <v>0.291497975708502</v>
      </c>
      <c r="H39" s="2">
        <f t="shared" si="4"/>
        <v>0.1477732793522267</v>
      </c>
      <c r="I39" s="2">
        <f t="shared" si="5"/>
        <v>0.10006999999999999</v>
      </c>
      <c r="J39" s="2">
        <f>SOC!E270/(C39*10^7*SOC!$H$2)</f>
        <v>1.5144863915715538E-2</v>
      </c>
    </row>
    <row r="40" spans="1:10" x14ac:dyDescent="0.3">
      <c r="A40">
        <v>839</v>
      </c>
      <c r="B40">
        <v>2</v>
      </c>
      <c r="C40">
        <v>1.34</v>
      </c>
      <c r="D40">
        <v>6.7</v>
      </c>
      <c r="E40">
        <v>0.06</v>
      </c>
      <c r="F40">
        <v>0.49399999999999999</v>
      </c>
      <c r="G40" s="2">
        <f t="shared" si="3"/>
        <v>0.291497975708502</v>
      </c>
      <c r="H40" s="2">
        <f t="shared" si="4"/>
        <v>0.1477732793522267</v>
      </c>
      <c r="I40" s="2">
        <f t="shared" si="5"/>
        <v>0.10006999999999999</v>
      </c>
      <c r="J40" s="2">
        <f>SOC!E277/(C40*10^7*SOC!$H$2)</f>
        <v>1.564969271290606E-2</v>
      </c>
    </row>
    <row r="41" spans="1:10" x14ac:dyDescent="0.3">
      <c r="A41">
        <v>844</v>
      </c>
      <c r="B41">
        <v>2</v>
      </c>
      <c r="C41">
        <v>1.34</v>
      </c>
      <c r="D41">
        <v>6.7</v>
      </c>
      <c r="E41">
        <v>0.06</v>
      </c>
      <c r="F41">
        <v>0.49399999999999999</v>
      </c>
      <c r="G41" s="2">
        <f t="shared" si="3"/>
        <v>0.291497975708502</v>
      </c>
      <c r="H41" s="2">
        <f t="shared" si="4"/>
        <v>0.1477732793522267</v>
      </c>
      <c r="I41" s="2">
        <f t="shared" si="5"/>
        <v>0.10006999999999999</v>
      </c>
      <c r="J41" s="2">
        <f>SOC!E279/(C41*10^7*SOC!$H$2)</f>
        <v>5.4016681299385423E-2</v>
      </c>
    </row>
    <row r="42" spans="1:10" x14ac:dyDescent="0.3">
      <c r="A42">
        <v>881</v>
      </c>
      <c r="B42">
        <v>2</v>
      </c>
      <c r="C42">
        <v>1.34</v>
      </c>
      <c r="D42">
        <v>6.7</v>
      </c>
      <c r="E42">
        <v>0.06</v>
      </c>
      <c r="F42">
        <v>0.49399999999999999</v>
      </c>
      <c r="G42" s="2">
        <f t="shared" si="3"/>
        <v>0.291497975708502</v>
      </c>
      <c r="H42" s="2">
        <f t="shared" si="4"/>
        <v>0.1477732793522267</v>
      </c>
      <c r="I42" s="2">
        <f t="shared" si="5"/>
        <v>0.10006999999999999</v>
      </c>
      <c r="J42" s="2">
        <f>SOC!E284/(C42*10^7*SOC!$H$2)</f>
        <v>5.4016681299385423E-2</v>
      </c>
    </row>
    <row r="43" spans="1:10" x14ac:dyDescent="0.3">
      <c r="A43">
        <v>951</v>
      </c>
      <c r="B43">
        <v>2</v>
      </c>
      <c r="C43">
        <v>1.34</v>
      </c>
      <c r="D43">
        <v>6.7</v>
      </c>
      <c r="E43">
        <v>0.06</v>
      </c>
      <c r="F43">
        <v>0.49399999999999999</v>
      </c>
      <c r="G43" s="2">
        <f t="shared" si="3"/>
        <v>0.291497975708502</v>
      </c>
      <c r="H43" s="2">
        <f t="shared" si="4"/>
        <v>0.1477732793522267</v>
      </c>
      <c r="I43" s="2">
        <f t="shared" si="5"/>
        <v>0.10006999999999999</v>
      </c>
      <c r="J43" s="2">
        <f>SOC!E308/(C43*10^7*SOC!$H$2)</f>
        <v>5.7045654082528527E-2</v>
      </c>
    </row>
    <row r="44" spans="1:10" x14ac:dyDescent="0.3">
      <c r="A44">
        <v>952</v>
      </c>
      <c r="B44">
        <v>2</v>
      </c>
      <c r="C44">
        <v>1.34</v>
      </c>
      <c r="D44">
        <v>6.7</v>
      </c>
      <c r="E44">
        <v>0.06</v>
      </c>
      <c r="F44">
        <v>0.49399999999999999</v>
      </c>
      <c r="G44" s="2">
        <f t="shared" si="3"/>
        <v>0.291497975708502</v>
      </c>
      <c r="H44" s="2">
        <f t="shared" si="4"/>
        <v>0.1477732793522267</v>
      </c>
      <c r="I44" s="2">
        <f t="shared" si="5"/>
        <v>0.10006999999999999</v>
      </c>
      <c r="J44" s="2">
        <f>SOC!E309/(C44*10^7*SOC!$H$2)</f>
        <v>1.564969271290606E-2</v>
      </c>
    </row>
    <row r="45" spans="1:10" x14ac:dyDescent="0.3">
      <c r="A45">
        <v>1092</v>
      </c>
      <c r="B45">
        <v>2</v>
      </c>
      <c r="C45">
        <v>1.34</v>
      </c>
      <c r="D45">
        <v>6.7</v>
      </c>
      <c r="E45">
        <v>0.06</v>
      </c>
      <c r="F45">
        <v>0.49399999999999999</v>
      </c>
      <c r="G45" s="2">
        <f t="shared" si="3"/>
        <v>0.291497975708502</v>
      </c>
      <c r="H45" s="2">
        <f t="shared" si="4"/>
        <v>0.1477732793522267</v>
      </c>
      <c r="I45" s="2">
        <f t="shared" si="5"/>
        <v>0.10006999999999999</v>
      </c>
      <c r="J45" s="2">
        <f>SOC!E345/(C45*10^7*SOC!$H$2)</f>
        <v>2.4231782265144865E-2</v>
      </c>
    </row>
    <row r="46" spans="1:10" x14ac:dyDescent="0.3">
      <c r="A46">
        <v>1163</v>
      </c>
      <c r="B46">
        <v>2</v>
      </c>
      <c r="C46">
        <v>1.34</v>
      </c>
      <c r="D46">
        <v>6.7</v>
      </c>
      <c r="E46">
        <v>0.06</v>
      </c>
      <c r="F46">
        <v>0.49399999999999999</v>
      </c>
      <c r="G46" s="2">
        <f t="shared" si="3"/>
        <v>0.291497975708502</v>
      </c>
      <c r="H46" s="2">
        <f t="shared" si="4"/>
        <v>0.1477732793522267</v>
      </c>
      <c r="I46" s="2">
        <f t="shared" si="5"/>
        <v>0.10006999999999999</v>
      </c>
      <c r="J46" s="2">
        <f>SOC!E364/(C46*10^7*SOC!$H$2)</f>
        <v>2.3726953467954347E-2</v>
      </c>
    </row>
    <row r="47" spans="1:10" x14ac:dyDescent="0.3">
      <c r="A47">
        <v>1205</v>
      </c>
      <c r="B47">
        <v>2</v>
      </c>
      <c r="C47">
        <v>1.34</v>
      </c>
      <c r="D47">
        <v>6.7</v>
      </c>
      <c r="E47">
        <v>0.06</v>
      </c>
      <c r="F47">
        <v>0.49399999999999999</v>
      </c>
      <c r="G47" s="2">
        <f t="shared" si="3"/>
        <v>0.291497975708502</v>
      </c>
      <c r="H47" s="2">
        <f t="shared" si="4"/>
        <v>0.1477732793522267</v>
      </c>
      <c r="I47" s="2">
        <f t="shared" si="5"/>
        <v>0.10006999999999999</v>
      </c>
      <c r="J47" s="2">
        <f>SOC!E373/(C47*10^7*SOC!$H$2)</f>
        <v>2.8270412642669E-2</v>
      </c>
    </row>
    <row r="48" spans="1:10" x14ac:dyDescent="0.3">
      <c r="A48">
        <v>1258</v>
      </c>
      <c r="B48">
        <v>2</v>
      </c>
      <c r="C48">
        <v>1.34</v>
      </c>
      <c r="D48">
        <v>6.7</v>
      </c>
      <c r="E48">
        <v>0.06</v>
      </c>
      <c r="F48">
        <v>0.49399999999999999</v>
      </c>
      <c r="G48" s="2">
        <f t="shared" si="3"/>
        <v>0.291497975708502</v>
      </c>
      <c r="H48" s="2">
        <f t="shared" si="4"/>
        <v>0.1477732793522267</v>
      </c>
      <c r="I48" s="2">
        <f t="shared" si="5"/>
        <v>0.10006999999999999</v>
      </c>
      <c r="J48" s="2">
        <f>SOC!E385/(C48*10^7*SOC!$H$2)</f>
        <v>3.8366988586479363E-2</v>
      </c>
    </row>
    <row r="49" spans="1:10" x14ac:dyDescent="0.3">
      <c r="A49">
        <v>1312</v>
      </c>
      <c r="B49">
        <v>2</v>
      </c>
      <c r="C49">
        <v>1.34</v>
      </c>
      <c r="D49">
        <v>6.7</v>
      </c>
      <c r="E49">
        <v>0.06</v>
      </c>
      <c r="F49">
        <v>0.49399999999999999</v>
      </c>
      <c r="G49" s="2">
        <f t="shared" si="3"/>
        <v>0.291497975708502</v>
      </c>
      <c r="H49" s="2">
        <f t="shared" si="4"/>
        <v>0.1477732793522267</v>
      </c>
      <c r="I49" s="2">
        <f t="shared" si="5"/>
        <v>0.10006999999999999</v>
      </c>
      <c r="J49" s="2">
        <f>SOC!E398/(C49*10^7*SOC!$H$2)</f>
        <v>1.8678665496049164E-2</v>
      </c>
    </row>
    <row r="50" spans="1:10" x14ac:dyDescent="0.3">
      <c r="A50">
        <v>1315</v>
      </c>
      <c r="B50">
        <v>2</v>
      </c>
      <c r="C50">
        <v>1.34</v>
      </c>
      <c r="D50">
        <v>6.7</v>
      </c>
      <c r="E50">
        <v>0.06</v>
      </c>
      <c r="F50">
        <v>0.49399999999999999</v>
      </c>
      <c r="G50" s="2">
        <f t="shared" si="3"/>
        <v>0.291497975708502</v>
      </c>
      <c r="H50" s="2">
        <f t="shared" si="4"/>
        <v>0.1477732793522267</v>
      </c>
      <c r="I50" s="2">
        <f t="shared" si="5"/>
        <v>0.10006999999999999</v>
      </c>
      <c r="J50" s="2">
        <f>SOC!E400/(C50*10^7*SOC!$H$2)</f>
        <v>1.6659350307287091E-2</v>
      </c>
    </row>
    <row r="51" spans="1:10" x14ac:dyDescent="0.3">
      <c r="A51">
        <v>1374</v>
      </c>
      <c r="B51">
        <v>2</v>
      </c>
      <c r="C51">
        <v>1.34</v>
      </c>
      <c r="D51">
        <v>6.7</v>
      </c>
      <c r="E51">
        <v>0.06</v>
      </c>
      <c r="F51">
        <v>0.49399999999999999</v>
      </c>
      <c r="G51" s="2">
        <f t="shared" si="3"/>
        <v>0.291497975708502</v>
      </c>
      <c r="H51" s="2">
        <f t="shared" si="4"/>
        <v>0.1477732793522267</v>
      </c>
      <c r="I51" s="2">
        <f t="shared" si="5"/>
        <v>0.10006999999999999</v>
      </c>
      <c r="J51" s="2">
        <f>SOC!E417/(C51*10^7*SOC!$H$2)</f>
        <v>5.8055311676909561E-2</v>
      </c>
    </row>
    <row r="52" spans="1:10" x14ac:dyDescent="0.3">
      <c r="A52">
        <v>1383</v>
      </c>
      <c r="B52">
        <v>2</v>
      </c>
      <c r="C52">
        <v>1.34</v>
      </c>
      <c r="D52">
        <v>6.7</v>
      </c>
      <c r="E52">
        <v>0.06</v>
      </c>
      <c r="F52">
        <v>0.49399999999999999</v>
      </c>
      <c r="G52" s="2">
        <f t="shared" si="3"/>
        <v>0.291497975708502</v>
      </c>
      <c r="H52" s="2">
        <f t="shared" si="4"/>
        <v>0.1477732793522267</v>
      </c>
      <c r="I52" s="2">
        <f t="shared" si="5"/>
        <v>0.10006999999999999</v>
      </c>
      <c r="J52" s="2">
        <f>SOC!E421/(C52*10^7*SOC!$H$2)</f>
        <v>2.5746268656716413E-2</v>
      </c>
    </row>
    <row r="53" spans="1:10" x14ac:dyDescent="0.3">
      <c r="A53">
        <v>1384</v>
      </c>
      <c r="B53">
        <v>2</v>
      </c>
      <c r="C53">
        <v>1.34</v>
      </c>
      <c r="D53">
        <v>6.7</v>
      </c>
      <c r="E53">
        <v>0.06</v>
      </c>
      <c r="F53">
        <v>0.49399999999999999</v>
      </c>
      <c r="G53" s="2">
        <f t="shared" si="3"/>
        <v>0.291497975708502</v>
      </c>
      <c r="H53" s="2">
        <f t="shared" si="4"/>
        <v>0.1477732793522267</v>
      </c>
      <c r="I53" s="2">
        <f t="shared" si="5"/>
        <v>0.10006999999999999</v>
      </c>
      <c r="J53" s="2">
        <f>SOC!E422/(C53*10^7*SOC!$H$2)</f>
        <v>2.5746268656716413E-2</v>
      </c>
    </row>
    <row r="54" spans="1:10" x14ac:dyDescent="0.3">
      <c r="A54">
        <v>1415</v>
      </c>
      <c r="B54">
        <v>2</v>
      </c>
      <c r="C54">
        <v>1.34</v>
      </c>
      <c r="D54">
        <v>6.7</v>
      </c>
      <c r="E54">
        <v>0.06</v>
      </c>
      <c r="F54">
        <v>0.49399999999999999</v>
      </c>
      <c r="G54" s="2">
        <f t="shared" si="3"/>
        <v>0.291497975708502</v>
      </c>
      <c r="H54" s="2">
        <f t="shared" si="4"/>
        <v>0.1477732793522267</v>
      </c>
      <c r="I54" s="2">
        <f t="shared" si="5"/>
        <v>0.10006999999999999</v>
      </c>
      <c r="J54" s="2">
        <f>SOC!E427/(C54*10^7*SOC!$H$2)</f>
        <v>5.7045654082528527E-2</v>
      </c>
    </row>
    <row r="55" spans="1:10" x14ac:dyDescent="0.3">
      <c r="A55">
        <v>1470</v>
      </c>
      <c r="B55">
        <v>2</v>
      </c>
      <c r="C55">
        <v>1.34</v>
      </c>
      <c r="D55">
        <v>6.7</v>
      </c>
      <c r="E55">
        <v>0.06</v>
      </c>
      <c r="F55">
        <v>0.49399999999999999</v>
      </c>
      <c r="G55" s="2">
        <f t="shared" si="3"/>
        <v>0.291497975708502</v>
      </c>
      <c r="H55" s="2">
        <f t="shared" si="4"/>
        <v>0.1477732793522267</v>
      </c>
      <c r="I55" s="2">
        <f t="shared" si="5"/>
        <v>0.10006999999999999</v>
      </c>
      <c r="J55" s="2">
        <f>SOC!E443/(C55*10^7*SOC!$H$2)</f>
        <v>3.4833187006145738E-2</v>
      </c>
    </row>
    <row r="56" spans="1:10" x14ac:dyDescent="0.3">
      <c r="A56">
        <v>1515</v>
      </c>
      <c r="B56">
        <v>2</v>
      </c>
      <c r="C56">
        <v>1.34</v>
      </c>
      <c r="D56">
        <v>6.7</v>
      </c>
      <c r="E56">
        <v>0.06</v>
      </c>
      <c r="F56">
        <v>0.49399999999999999</v>
      </c>
      <c r="G56" s="2">
        <f t="shared" si="3"/>
        <v>0.291497975708502</v>
      </c>
      <c r="H56" s="2">
        <f t="shared" si="4"/>
        <v>0.1477732793522267</v>
      </c>
      <c r="I56" s="2">
        <f t="shared" si="5"/>
        <v>0.10006999999999999</v>
      </c>
      <c r="J56" s="2">
        <f>SOC!E453/(C56*10^7*SOC!$H$2)</f>
        <v>5.4016681299385423E-2</v>
      </c>
    </row>
    <row r="57" spans="1:10" x14ac:dyDescent="0.3">
      <c r="A57">
        <v>1540</v>
      </c>
      <c r="B57">
        <v>2</v>
      </c>
      <c r="C57">
        <v>1.34</v>
      </c>
      <c r="D57">
        <v>6.7</v>
      </c>
      <c r="E57">
        <v>0.06</v>
      </c>
      <c r="F57">
        <v>0.49399999999999999</v>
      </c>
      <c r="G57" s="2">
        <f t="shared" si="3"/>
        <v>0.291497975708502</v>
      </c>
      <c r="H57" s="2">
        <f t="shared" si="4"/>
        <v>0.1477732793522267</v>
      </c>
      <c r="I57" s="2">
        <f t="shared" si="5"/>
        <v>0.10006999999999999</v>
      </c>
      <c r="J57" s="2">
        <f>SOC!E458/(C57*10^7*SOC!$H$2)</f>
        <v>1.3125548726953467E-2</v>
      </c>
    </row>
    <row r="58" spans="1:10" x14ac:dyDescent="0.3">
      <c r="A58">
        <v>1637</v>
      </c>
      <c r="B58">
        <v>2</v>
      </c>
      <c r="C58">
        <v>1.34</v>
      </c>
      <c r="D58">
        <v>6.7</v>
      </c>
      <c r="E58">
        <v>0.06</v>
      </c>
      <c r="F58">
        <v>0.49399999999999999</v>
      </c>
      <c r="G58" s="2">
        <f t="shared" si="3"/>
        <v>0.291497975708502</v>
      </c>
      <c r="H58" s="2">
        <f t="shared" si="4"/>
        <v>0.1477732793522267</v>
      </c>
      <c r="I58" s="2">
        <f t="shared" si="5"/>
        <v>0.10006999999999999</v>
      </c>
      <c r="J58" s="2">
        <f>SOC!E487/(C58*10^7*SOC!$H$2)</f>
        <v>1.7669007901668133E-2</v>
      </c>
    </row>
    <row r="59" spans="1:10" x14ac:dyDescent="0.3">
      <c r="A59">
        <v>1639</v>
      </c>
      <c r="B59">
        <v>2</v>
      </c>
      <c r="C59">
        <v>1.34</v>
      </c>
      <c r="D59">
        <v>6.7</v>
      </c>
      <c r="E59">
        <v>0.06</v>
      </c>
      <c r="F59">
        <v>0.49399999999999999</v>
      </c>
      <c r="G59" s="2">
        <f t="shared" si="3"/>
        <v>0.291497975708502</v>
      </c>
      <c r="H59" s="2">
        <f t="shared" si="4"/>
        <v>0.1477732793522267</v>
      </c>
      <c r="I59" s="2">
        <f t="shared" si="5"/>
        <v>0.10006999999999999</v>
      </c>
      <c r="J59" s="2">
        <f>SOC!E488/(C59*10^7*SOC!$H$2)</f>
        <v>1.7669007901668133E-2</v>
      </c>
    </row>
    <row r="60" spans="1:10" x14ac:dyDescent="0.3">
      <c r="A60">
        <v>1652</v>
      </c>
      <c r="B60">
        <v>2</v>
      </c>
      <c r="C60">
        <v>1.34</v>
      </c>
      <c r="D60">
        <v>6.7</v>
      </c>
      <c r="E60">
        <v>0.06</v>
      </c>
      <c r="F60">
        <v>0.49399999999999999</v>
      </c>
      <c r="G60" s="2">
        <f t="shared" si="3"/>
        <v>0.291497975708502</v>
      </c>
      <c r="H60" s="2">
        <f t="shared" si="4"/>
        <v>0.1477732793522267</v>
      </c>
      <c r="I60" s="2">
        <f t="shared" si="5"/>
        <v>0.10006999999999999</v>
      </c>
      <c r="J60" s="2">
        <f>SOC!E494/(C60*10^7*SOC!$H$2)</f>
        <v>2.8270412642669E-2</v>
      </c>
    </row>
    <row r="61" spans="1:10" x14ac:dyDescent="0.3">
      <c r="A61">
        <v>1678</v>
      </c>
      <c r="B61">
        <v>2</v>
      </c>
      <c r="C61">
        <v>1.34</v>
      </c>
      <c r="D61">
        <v>6.7</v>
      </c>
      <c r="E61">
        <v>0.06</v>
      </c>
      <c r="F61">
        <v>0.49399999999999999</v>
      </c>
      <c r="G61" s="2">
        <f t="shared" si="3"/>
        <v>0.291497975708502</v>
      </c>
      <c r="H61" s="2">
        <f t="shared" si="4"/>
        <v>0.1477732793522267</v>
      </c>
      <c r="I61" s="2">
        <f t="shared" si="5"/>
        <v>0.10006999999999999</v>
      </c>
      <c r="J61" s="2">
        <f>SOC!E497/(C61*10^7*SOC!$H$2)</f>
        <v>3.8366988586479363E-2</v>
      </c>
    </row>
    <row r="62" spans="1:10" x14ac:dyDescent="0.3">
      <c r="A62">
        <v>1688</v>
      </c>
      <c r="B62">
        <v>2</v>
      </c>
      <c r="C62">
        <v>1.34</v>
      </c>
      <c r="D62">
        <v>6.7</v>
      </c>
      <c r="E62">
        <v>0.06</v>
      </c>
      <c r="F62">
        <v>0.49399999999999999</v>
      </c>
      <c r="G62" s="2">
        <f t="shared" si="3"/>
        <v>0.291497975708502</v>
      </c>
      <c r="H62" s="2">
        <f t="shared" si="4"/>
        <v>0.1477732793522267</v>
      </c>
      <c r="I62" s="2">
        <f t="shared" si="5"/>
        <v>0.10006999999999999</v>
      </c>
      <c r="J62" s="2">
        <f>SOC!E501/(C62*10^7*SOC!$H$2)</f>
        <v>5.0987708516242319E-2</v>
      </c>
    </row>
    <row r="63" spans="1:10" x14ac:dyDescent="0.3">
      <c r="A63">
        <v>1743</v>
      </c>
      <c r="B63">
        <v>2</v>
      </c>
      <c r="C63">
        <v>1.34</v>
      </c>
      <c r="D63">
        <v>6.7</v>
      </c>
      <c r="E63">
        <v>0.06</v>
      </c>
      <c r="F63">
        <v>0.49399999999999999</v>
      </c>
      <c r="G63" s="2">
        <f t="shared" si="3"/>
        <v>0.291497975708502</v>
      </c>
      <c r="H63" s="2">
        <f t="shared" si="4"/>
        <v>0.1477732793522267</v>
      </c>
      <c r="I63" s="2">
        <f t="shared" si="5"/>
        <v>0.10006999999999999</v>
      </c>
      <c r="J63" s="2">
        <f>SOC!E513/(C63*10^7*SOC!$H$2)</f>
        <v>1.0601404741000879E-2</v>
      </c>
    </row>
    <row r="64" spans="1:10" x14ac:dyDescent="0.3">
      <c r="A64">
        <v>1749</v>
      </c>
      <c r="B64">
        <v>2</v>
      </c>
      <c r="C64">
        <v>1.34</v>
      </c>
      <c r="D64">
        <v>6.7</v>
      </c>
      <c r="E64">
        <v>0.06</v>
      </c>
      <c r="F64">
        <v>0.49399999999999999</v>
      </c>
      <c r="G64" s="2">
        <f t="shared" si="3"/>
        <v>0.291497975708502</v>
      </c>
      <c r="H64" s="2">
        <f t="shared" si="4"/>
        <v>0.1477732793522267</v>
      </c>
      <c r="I64" s="2">
        <f t="shared" si="5"/>
        <v>0.10006999999999999</v>
      </c>
      <c r="J64" s="2">
        <f>SOC!E514/(C64*10^7*SOC!$H$2)</f>
        <v>1.0601404741000879E-2</v>
      </c>
    </row>
    <row r="65" spans="1:10" x14ac:dyDescent="0.3">
      <c r="A65">
        <v>1809</v>
      </c>
      <c r="B65">
        <v>2</v>
      </c>
      <c r="C65">
        <v>1.34</v>
      </c>
      <c r="D65">
        <v>6.7</v>
      </c>
      <c r="E65">
        <v>0.06</v>
      </c>
      <c r="F65">
        <v>0.49399999999999999</v>
      </c>
      <c r="G65" s="2">
        <f t="shared" si="3"/>
        <v>0.291497975708502</v>
      </c>
      <c r="H65" s="2">
        <f t="shared" si="4"/>
        <v>0.1477732793522267</v>
      </c>
      <c r="I65" s="2">
        <f t="shared" si="5"/>
        <v>0.10006999999999999</v>
      </c>
      <c r="J65" s="2">
        <f>SOC!E529/(C65*10^7*SOC!$H$2)</f>
        <v>1.0601404741000879E-2</v>
      </c>
    </row>
    <row r="66" spans="1:10" x14ac:dyDescent="0.3">
      <c r="A66">
        <v>1857</v>
      </c>
      <c r="B66">
        <v>2</v>
      </c>
      <c r="C66">
        <v>1.34</v>
      </c>
      <c r="D66">
        <v>6.7</v>
      </c>
      <c r="E66">
        <v>0.06</v>
      </c>
      <c r="F66">
        <v>0.49399999999999999</v>
      </c>
      <c r="G66" s="2">
        <f t="shared" si="3"/>
        <v>0.291497975708502</v>
      </c>
      <c r="H66" s="2">
        <f t="shared" si="4"/>
        <v>0.1477732793522267</v>
      </c>
      <c r="I66" s="2">
        <f t="shared" si="5"/>
        <v>0.10006999999999999</v>
      </c>
      <c r="J66" s="2">
        <f>SOC!E545/(C66*10^7*SOC!$H$2)</f>
        <v>1.7669007901668133E-2</v>
      </c>
    </row>
    <row r="67" spans="1:10" x14ac:dyDescent="0.3">
      <c r="A67">
        <v>1941</v>
      </c>
      <c r="B67">
        <v>2</v>
      </c>
      <c r="C67">
        <v>1.34</v>
      </c>
      <c r="D67">
        <v>6.7</v>
      </c>
      <c r="E67">
        <v>0.06</v>
      </c>
      <c r="F67">
        <v>0.49399999999999999</v>
      </c>
      <c r="G67" s="2">
        <f t="shared" si="3"/>
        <v>0.291497975708502</v>
      </c>
      <c r="H67" s="2">
        <f t="shared" si="4"/>
        <v>0.1477732793522267</v>
      </c>
      <c r="I67" s="2">
        <f t="shared" si="5"/>
        <v>0.10006999999999999</v>
      </c>
      <c r="J67" s="2">
        <f>SOC!E557/(C67*10^7*SOC!$H$2)</f>
        <v>3.1299385425812121E-2</v>
      </c>
    </row>
    <row r="68" spans="1:10" x14ac:dyDescent="0.3">
      <c r="A68">
        <v>1974</v>
      </c>
      <c r="B68">
        <v>2</v>
      </c>
      <c r="C68">
        <v>1.34</v>
      </c>
      <c r="D68">
        <v>6.7</v>
      </c>
      <c r="E68">
        <v>0.06</v>
      </c>
      <c r="F68">
        <v>0.49399999999999999</v>
      </c>
      <c r="G68" s="2">
        <f t="shared" si="3"/>
        <v>0.291497975708502</v>
      </c>
      <c r="H68" s="2">
        <f t="shared" si="4"/>
        <v>0.1477732793522267</v>
      </c>
      <c r="I68" s="2">
        <f t="shared" si="5"/>
        <v>0.10006999999999999</v>
      </c>
      <c r="J68" s="2">
        <f>SOC!E568/(C68*10^7*SOC!$H$2)</f>
        <v>1.1106233538191394E-2</v>
      </c>
    </row>
    <row r="69" spans="1:10" x14ac:dyDescent="0.3">
      <c r="A69">
        <v>1976</v>
      </c>
      <c r="B69">
        <v>2</v>
      </c>
      <c r="C69">
        <v>1.34</v>
      </c>
      <c r="D69">
        <v>6.7</v>
      </c>
      <c r="E69">
        <v>0.06</v>
      </c>
      <c r="F69">
        <v>0.49399999999999999</v>
      </c>
      <c r="G69" s="2">
        <f t="shared" si="3"/>
        <v>0.291497975708502</v>
      </c>
      <c r="H69" s="2">
        <f t="shared" si="4"/>
        <v>0.1477732793522267</v>
      </c>
      <c r="I69" s="2">
        <f t="shared" si="5"/>
        <v>0.10006999999999999</v>
      </c>
      <c r="J69" s="2">
        <f>SOC!E569/(C69*10^7*SOC!$H$2)</f>
        <v>1.6659350307287091E-2</v>
      </c>
    </row>
    <row r="70" spans="1:10" x14ac:dyDescent="0.3">
      <c r="A70">
        <v>1977</v>
      </c>
      <c r="B70">
        <v>2</v>
      </c>
      <c r="C70">
        <v>1.34</v>
      </c>
      <c r="D70">
        <v>6.7</v>
      </c>
      <c r="E70">
        <v>0.06</v>
      </c>
      <c r="F70">
        <v>0.49399999999999999</v>
      </c>
      <c r="G70" s="2">
        <f t="shared" si="3"/>
        <v>0.291497975708502</v>
      </c>
      <c r="H70" s="2">
        <f t="shared" si="4"/>
        <v>0.1477732793522267</v>
      </c>
      <c r="I70" s="2">
        <f t="shared" si="5"/>
        <v>0.10006999999999999</v>
      </c>
      <c r="J70" s="2">
        <f>SOC!E570/(C70*10^7*SOC!$H$2)</f>
        <v>9.3898156277436362E-2</v>
      </c>
    </row>
    <row r="71" spans="1:10" x14ac:dyDescent="0.3">
      <c r="A71">
        <v>2019</v>
      </c>
      <c r="B71">
        <v>2</v>
      </c>
      <c r="C71">
        <v>1.34</v>
      </c>
      <c r="D71">
        <v>6.7</v>
      </c>
      <c r="E71">
        <v>0.06</v>
      </c>
      <c r="F71">
        <v>0.49399999999999999</v>
      </c>
      <c r="G71" s="2">
        <f t="shared" si="3"/>
        <v>0.291497975708502</v>
      </c>
      <c r="H71" s="2">
        <f t="shared" si="4"/>
        <v>0.1477732793522267</v>
      </c>
      <c r="I71" s="2">
        <f t="shared" si="5"/>
        <v>0.10006999999999999</v>
      </c>
      <c r="J71" s="2">
        <f>SOC!E582/(C71*10^7*SOC!$H$2)</f>
        <v>1.2115891132572432E-2</v>
      </c>
    </row>
    <row r="72" spans="1:10" x14ac:dyDescent="0.3">
      <c r="A72">
        <v>2030</v>
      </c>
      <c r="B72">
        <v>2</v>
      </c>
      <c r="C72">
        <v>1.34</v>
      </c>
      <c r="D72">
        <v>6.7</v>
      </c>
      <c r="E72">
        <v>0.06</v>
      </c>
      <c r="F72">
        <v>0.49399999999999999</v>
      </c>
      <c r="G72" s="2">
        <f t="shared" ref="G72:G135" si="6">0.144/0.494</f>
        <v>0.291497975708502</v>
      </c>
      <c r="H72" s="2">
        <f t="shared" ref="H72:H135" si="7">0.073/0.494</f>
        <v>0.1477732793522267</v>
      </c>
      <c r="I72" s="2">
        <f t="shared" ref="I72:I135" si="8">100.07/1000</f>
        <v>0.10006999999999999</v>
      </c>
      <c r="J72" s="2">
        <f>SOC!E584/(C72*10^7*SOC!$H$2)</f>
        <v>2.9784899034240558E-2</v>
      </c>
    </row>
    <row r="73" spans="1:10" x14ac:dyDescent="0.3">
      <c r="A73">
        <v>2135</v>
      </c>
      <c r="B73">
        <v>2</v>
      </c>
      <c r="C73">
        <v>1.34</v>
      </c>
      <c r="D73">
        <v>6.7</v>
      </c>
      <c r="E73">
        <v>0.06</v>
      </c>
      <c r="F73">
        <v>0.49399999999999999</v>
      </c>
      <c r="G73" s="2">
        <f t="shared" si="6"/>
        <v>0.291497975708502</v>
      </c>
      <c r="H73" s="2">
        <f t="shared" si="7"/>
        <v>0.1477732793522267</v>
      </c>
      <c r="I73" s="2">
        <f t="shared" si="8"/>
        <v>0.10006999999999999</v>
      </c>
      <c r="J73" s="2">
        <f>SOC!E613/(C73*10^7*SOC!$H$2)</f>
        <v>3.079455662862159E-2</v>
      </c>
    </row>
    <row r="74" spans="1:10" x14ac:dyDescent="0.3">
      <c r="A74">
        <v>2136</v>
      </c>
      <c r="B74">
        <v>2</v>
      </c>
      <c r="C74">
        <v>1.34</v>
      </c>
      <c r="D74">
        <v>6.7</v>
      </c>
      <c r="E74">
        <v>0.06</v>
      </c>
      <c r="F74">
        <v>0.49399999999999999</v>
      </c>
      <c r="G74" s="2">
        <f t="shared" si="6"/>
        <v>0.291497975708502</v>
      </c>
      <c r="H74" s="2">
        <f t="shared" si="7"/>
        <v>0.1477732793522267</v>
      </c>
      <c r="I74" s="2">
        <f t="shared" si="8"/>
        <v>0.10006999999999999</v>
      </c>
      <c r="J74" s="2">
        <f>SOC!E614/(C74*10^7*SOC!$H$2)</f>
        <v>3.079455662862159E-2</v>
      </c>
    </row>
    <row r="75" spans="1:10" x14ac:dyDescent="0.3">
      <c r="A75">
        <v>2160</v>
      </c>
      <c r="B75">
        <v>2</v>
      </c>
      <c r="C75">
        <v>1.34</v>
      </c>
      <c r="D75">
        <v>6.7</v>
      </c>
      <c r="E75">
        <v>0.06</v>
      </c>
      <c r="F75">
        <v>0.49399999999999999</v>
      </c>
      <c r="G75" s="2">
        <f t="shared" si="6"/>
        <v>0.291497975708502</v>
      </c>
      <c r="H75" s="2">
        <f t="shared" si="7"/>
        <v>0.1477732793522267</v>
      </c>
      <c r="I75" s="2">
        <f t="shared" si="8"/>
        <v>0.10006999999999999</v>
      </c>
      <c r="J75" s="2">
        <f>SOC!E622/(C75*10^7*SOC!$H$2)</f>
        <v>2.5241439859525899E-2</v>
      </c>
    </row>
    <row r="76" spans="1:10" x14ac:dyDescent="0.3">
      <c r="A76">
        <v>2197</v>
      </c>
      <c r="B76">
        <v>2</v>
      </c>
      <c r="C76">
        <v>1.34</v>
      </c>
      <c r="D76">
        <v>6.7</v>
      </c>
      <c r="E76">
        <v>0.06</v>
      </c>
      <c r="F76">
        <v>0.49399999999999999</v>
      </c>
      <c r="G76" s="2">
        <f t="shared" si="6"/>
        <v>0.291497975708502</v>
      </c>
      <c r="H76" s="2">
        <f t="shared" si="7"/>
        <v>0.1477732793522267</v>
      </c>
      <c r="I76" s="2">
        <f t="shared" si="8"/>
        <v>0.10006999999999999</v>
      </c>
      <c r="J76" s="2">
        <f>SOC!E636/(C76*10^7*SOC!$H$2)</f>
        <v>3.8871817383669884E-2</v>
      </c>
    </row>
    <row r="77" spans="1:10" x14ac:dyDescent="0.3">
      <c r="A77">
        <v>2231</v>
      </c>
      <c r="B77">
        <v>2</v>
      </c>
      <c r="C77">
        <v>1.34</v>
      </c>
      <c r="D77">
        <v>6.7</v>
      </c>
      <c r="E77">
        <v>0.06</v>
      </c>
      <c r="F77">
        <v>0.49399999999999999</v>
      </c>
      <c r="G77" s="2">
        <f t="shared" si="6"/>
        <v>0.291497975708502</v>
      </c>
      <c r="H77" s="2">
        <f t="shared" si="7"/>
        <v>0.1477732793522267</v>
      </c>
      <c r="I77" s="2">
        <f t="shared" si="8"/>
        <v>0.10006999999999999</v>
      </c>
      <c r="J77" s="2">
        <f>SOC!E643/(C77*10^7*SOC!$H$2)</f>
        <v>9.6927129060579459E-2</v>
      </c>
    </row>
    <row r="78" spans="1:10" x14ac:dyDescent="0.3">
      <c r="A78">
        <v>2281</v>
      </c>
      <c r="B78">
        <v>2</v>
      </c>
      <c r="C78">
        <v>1.34</v>
      </c>
      <c r="D78">
        <v>6.7</v>
      </c>
      <c r="E78">
        <v>0.06</v>
      </c>
      <c r="F78">
        <v>0.49399999999999999</v>
      </c>
      <c r="G78" s="2">
        <f t="shared" si="6"/>
        <v>0.291497975708502</v>
      </c>
      <c r="H78" s="2">
        <f t="shared" si="7"/>
        <v>0.1477732793522267</v>
      </c>
      <c r="I78" s="2">
        <f t="shared" si="8"/>
        <v>0.10006999999999999</v>
      </c>
      <c r="J78" s="2">
        <f>SOC!E651/(C78*10^7*SOC!$H$2)</f>
        <v>2.8270412642669E-2</v>
      </c>
    </row>
    <row r="79" spans="1:10" x14ac:dyDescent="0.3">
      <c r="A79">
        <v>2287</v>
      </c>
      <c r="B79">
        <v>2</v>
      </c>
      <c r="C79">
        <v>1.34</v>
      </c>
      <c r="D79">
        <v>6.7</v>
      </c>
      <c r="E79">
        <v>0.06</v>
      </c>
      <c r="F79">
        <v>0.49399999999999999</v>
      </c>
      <c r="G79" s="2">
        <f t="shared" si="6"/>
        <v>0.291497975708502</v>
      </c>
      <c r="H79" s="2">
        <f t="shared" si="7"/>
        <v>0.1477732793522267</v>
      </c>
      <c r="I79" s="2">
        <f t="shared" si="8"/>
        <v>0.10006999999999999</v>
      </c>
      <c r="J79" s="2">
        <f>SOC!E656/(C79*10^7*SOC!$H$2)</f>
        <v>2.8270412642669E-2</v>
      </c>
    </row>
    <row r="80" spans="1:10" x14ac:dyDescent="0.3">
      <c r="A80">
        <v>2291</v>
      </c>
      <c r="B80">
        <v>2</v>
      </c>
      <c r="C80">
        <v>1.34</v>
      </c>
      <c r="D80">
        <v>6.7</v>
      </c>
      <c r="E80">
        <v>0.06</v>
      </c>
      <c r="F80">
        <v>0.49399999999999999</v>
      </c>
      <c r="G80" s="2">
        <f t="shared" si="6"/>
        <v>0.291497975708502</v>
      </c>
      <c r="H80" s="2">
        <f t="shared" si="7"/>
        <v>0.1477732793522267</v>
      </c>
      <c r="I80" s="2">
        <f t="shared" si="8"/>
        <v>0.10006999999999999</v>
      </c>
      <c r="J80" s="2">
        <f>SOC!E658/(C80*10^7*SOC!$H$2)</f>
        <v>3.8366988586479363E-2</v>
      </c>
    </row>
    <row r="81" spans="1:10" x14ac:dyDescent="0.3">
      <c r="A81">
        <v>2312</v>
      </c>
      <c r="B81">
        <v>2</v>
      </c>
      <c r="C81">
        <v>1.34</v>
      </c>
      <c r="D81">
        <v>6.7</v>
      </c>
      <c r="E81">
        <v>0.06</v>
      </c>
      <c r="F81">
        <v>0.49399999999999999</v>
      </c>
      <c r="G81" s="2">
        <f t="shared" si="6"/>
        <v>0.291497975708502</v>
      </c>
      <c r="H81" s="2">
        <f t="shared" si="7"/>
        <v>0.1477732793522267</v>
      </c>
      <c r="I81" s="2">
        <f t="shared" si="8"/>
        <v>0.10006999999999999</v>
      </c>
      <c r="J81" s="2">
        <f>SOC!E668/(C81*10^7*SOC!$H$2)</f>
        <v>1.5144863915715538E-2</v>
      </c>
    </row>
    <row r="82" spans="1:10" x14ac:dyDescent="0.3">
      <c r="A82">
        <v>2372</v>
      </c>
      <c r="B82">
        <v>2</v>
      </c>
      <c r="C82">
        <v>1.34</v>
      </c>
      <c r="D82">
        <v>6.7</v>
      </c>
      <c r="E82">
        <v>0.06</v>
      </c>
      <c r="F82">
        <v>0.49399999999999999</v>
      </c>
      <c r="G82" s="2">
        <f t="shared" si="6"/>
        <v>0.291497975708502</v>
      </c>
      <c r="H82" s="2">
        <f t="shared" si="7"/>
        <v>0.1477732793522267</v>
      </c>
      <c r="I82" s="2">
        <f t="shared" si="8"/>
        <v>0.10006999999999999</v>
      </c>
      <c r="J82" s="2">
        <f>SOC!E691/(C82*10^7*SOC!$H$2)</f>
        <v>1.564969271290606E-2</v>
      </c>
    </row>
    <row r="83" spans="1:10" x14ac:dyDescent="0.3">
      <c r="A83">
        <v>2402</v>
      </c>
      <c r="B83">
        <v>2</v>
      </c>
      <c r="C83">
        <v>1.34</v>
      </c>
      <c r="D83">
        <v>6.7</v>
      </c>
      <c r="E83">
        <v>0.06</v>
      </c>
      <c r="F83">
        <v>0.49399999999999999</v>
      </c>
      <c r="G83" s="2">
        <f t="shared" si="6"/>
        <v>0.291497975708502</v>
      </c>
      <c r="H83" s="2">
        <f t="shared" si="7"/>
        <v>0.1477732793522267</v>
      </c>
      <c r="I83" s="2">
        <f t="shared" si="8"/>
        <v>0.10006999999999999</v>
      </c>
      <c r="J83" s="2">
        <f>SOC!E702/(C83*10^7*SOC!$H$2)</f>
        <v>3.079455662862159E-2</v>
      </c>
    </row>
    <row r="84" spans="1:10" x14ac:dyDescent="0.3">
      <c r="A84">
        <v>2442</v>
      </c>
      <c r="B84">
        <v>2</v>
      </c>
      <c r="C84">
        <v>1.34</v>
      </c>
      <c r="D84">
        <v>6.7</v>
      </c>
      <c r="E84">
        <v>0.06</v>
      </c>
      <c r="F84">
        <v>0.49399999999999999</v>
      </c>
      <c r="G84" s="2">
        <f t="shared" si="6"/>
        <v>0.291497975708502</v>
      </c>
      <c r="H84" s="2">
        <f t="shared" si="7"/>
        <v>0.1477732793522267</v>
      </c>
      <c r="I84" s="2">
        <f t="shared" si="8"/>
        <v>0.10006999999999999</v>
      </c>
      <c r="J84" s="2">
        <f>SOC!E710/(C84*10^7*SOC!$H$2)</f>
        <v>1.7669007901668133E-2</v>
      </c>
    </row>
    <row r="85" spans="1:10" x14ac:dyDescent="0.3">
      <c r="A85">
        <v>2585</v>
      </c>
      <c r="B85">
        <v>2</v>
      </c>
      <c r="C85">
        <v>1.34</v>
      </c>
      <c r="D85">
        <v>6.7</v>
      </c>
      <c r="E85">
        <v>0.06</v>
      </c>
      <c r="F85">
        <v>0.49399999999999999</v>
      </c>
      <c r="G85" s="2">
        <f t="shared" si="6"/>
        <v>0.291497975708502</v>
      </c>
      <c r="H85" s="2">
        <f t="shared" si="7"/>
        <v>0.1477732793522267</v>
      </c>
      <c r="I85" s="2">
        <f t="shared" si="8"/>
        <v>0.10006999999999999</v>
      </c>
      <c r="J85" s="2">
        <f>SOC!E744/(C85*10^7*SOC!$H$2)</f>
        <v>1.3125548726953467E-2</v>
      </c>
    </row>
    <row r="86" spans="1:10" x14ac:dyDescent="0.3">
      <c r="A86">
        <v>2589</v>
      </c>
      <c r="B86">
        <v>2</v>
      </c>
      <c r="C86">
        <v>1.34</v>
      </c>
      <c r="D86">
        <v>6.7</v>
      </c>
      <c r="E86">
        <v>0.06</v>
      </c>
      <c r="F86">
        <v>0.49399999999999999</v>
      </c>
      <c r="G86" s="2">
        <f t="shared" si="6"/>
        <v>0.291497975708502</v>
      </c>
      <c r="H86" s="2">
        <f t="shared" si="7"/>
        <v>0.1477732793522267</v>
      </c>
      <c r="I86" s="2">
        <f t="shared" si="8"/>
        <v>0.10006999999999999</v>
      </c>
      <c r="J86" s="2">
        <f>SOC!E745/(C86*10^7*SOC!$H$2)</f>
        <v>3.0289727831431076E-2</v>
      </c>
    </row>
    <row r="87" spans="1:10" x14ac:dyDescent="0.3">
      <c r="A87">
        <v>2623</v>
      </c>
      <c r="B87">
        <v>2</v>
      </c>
      <c r="C87">
        <v>1.34</v>
      </c>
      <c r="D87">
        <v>6.7</v>
      </c>
      <c r="E87">
        <v>0.06</v>
      </c>
      <c r="F87">
        <v>0.49399999999999999</v>
      </c>
      <c r="G87" s="2">
        <f t="shared" si="6"/>
        <v>0.291497975708502</v>
      </c>
      <c r="H87" s="2">
        <f t="shared" si="7"/>
        <v>0.1477732793522267</v>
      </c>
      <c r="I87" s="2">
        <f t="shared" si="8"/>
        <v>0.10006999999999999</v>
      </c>
      <c r="J87" s="2">
        <f>SOC!E756/(C87*10^7*SOC!$H$2)</f>
        <v>3.079455662862159E-2</v>
      </c>
    </row>
    <row r="88" spans="1:10" x14ac:dyDescent="0.3">
      <c r="A88">
        <v>2654</v>
      </c>
      <c r="B88">
        <v>2</v>
      </c>
      <c r="C88">
        <v>1.34</v>
      </c>
      <c r="D88">
        <v>6.7</v>
      </c>
      <c r="E88">
        <v>0.06</v>
      </c>
      <c r="F88">
        <v>0.49399999999999999</v>
      </c>
      <c r="G88" s="2">
        <f t="shared" si="6"/>
        <v>0.291497975708502</v>
      </c>
      <c r="H88" s="2">
        <f t="shared" si="7"/>
        <v>0.1477732793522267</v>
      </c>
      <c r="I88" s="2">
        <f t="shared" si="8"/>
        <v>0.10006999999999999</v>
      </c>
      <c r="J88" s="2">
        <f>SOC!E766/(C88*10^7*SOC!$H$2)</f>
        <v>5.8055311676909561E-2</v>
      </c>
    </row>
    <row r="89" spans="1:10" x14ac:dyDescent="0.3">
      <c r="A89">
        <v>2671</v>
      </c>
      <c r="B89">
        <v>2</v>
      </c>
      <c r="C89">
        <v>1.34</v>
      </c>
      <c r="D89">
        <v>6.7</v>
      </c>
      <c r="E89">
        <v>0.06</v>
      </c>
      <c r="F89">
        <v>0.49399999999999999</v>
      </c>
      <c r="G89" s="2">
        <f t="shared" si="6"/>
        <v>0.291497975708502</v>
      </c>
      <c r="H89" s="2">
        <f t="shared" si="7"/>
        <v>0.1477732793522267</v>
      </c>
      <c r="I89" s="2">
        <f t="shared" si="8"/>
        <v>0.10006999999999999</v>
      </c>
      <c r="J89" s="2">
        <f>SOC!E771/(C89*10^7*SOC!$H$2)</f>
        <v>1.564969271290606E-2</v>
      </c>
    </row>
    <row r="90" spans="1:10" x14ac:dyDescent="0.3">
      <c r="A90">
        <v>2818</v>
      </c>
      <c r="B90">
        <v>2</v>
      </c>
      <c r="C90">
        <v>1.34</v>
      </c>
      <c r="D90">
        <v>6.7</v>
      </c>
      <c r="E90">
        <v>0.06</v>
      </c>
      <c r="F90">
        <v>0.49399999999999999</v>
      </c>
      <c r="G90" s="2">
        <f t="shared" si="6"/>
        <v>0.291497975708502</v>
      </c>
      <c r="H90" s="2">
        <f t="shared" si="7"/>
        <v>0.1477732793522267</v>
      </c>
      <c r="I90" s="2">
        <f t="shared" si="8"/>
        <v>0.10006999999999999</v>
      </c>
      <c r="J90" s="2">
        <f>SOC!E809/(C90*10^7*SOC!$H$2)</f>
        <v>2.8270412642669E-2</v>
      </c>
    </row>
    <row r="91" spans="1:10" x14ac:dyDescent="0.3">
      <c r="A91">
        <v>2832</v>
      </c>
      <c r="B91">
        <v>2</v>
      </c>
      <c r="C91">
        <v>1.34</v>
      </c>
      <c r="D91">
        <v>6.7</v>
      </c>
      <c r="E91">
        <v>0.06</v>
      </c>
      <c r="F91">
        <v>0.49399999999999999</v>
      </c>
      <c r="G91" s="2">
        <f t="shared" si="6"/>
        <v>0.291497975708502</v>
      </c>
      <c r="H91" s="2">
        <f t="shared" si="7"/>
        <v>0.1477732793522267</v>
      </c>
      <c r="I91" s="2">
        <f t="shared" si="8"/>
        <v>0.10006999999999999</v>
      </c>
      <c r="J91" s="2">
        <f>SOC!E813/(C91*10^7*SOC!$H$2)</f>
        <v>1.1106233538191394E-2</v>
      </c>
    </row>
    <row r="92" spans="1:10" x14ac:dyDescent="0.3">
      <c r="A92">
        <v>2895</v>
      </c>
      <c r="B92">
        <v>2</v>
      </c>
      <c r="C92">
        <v>1.34</v>
      </c>
      <c r="D92">
        <v>6.7</v>
      </c>
      <c r="E92">
        <v>0.06</v>
      </c>
      <c r="F92">
        <v>0.49399999999999999</v>
      </c>
      <c r="G92" s="2">
        <f t="shared" si="6"/>
        <v>0.291497975708502</v>
      </c>
      <c r="H92" s="2">
        <f t="shared" si="7"/>
        <v>0.1477732793522267</v>
      </c>
      <c r="I92" s="2">
        <f t="shared" si="8"/>
        <v>0.10006999999999999</v>
      </c>
      <c r="J92" s="2">
        <f>SOC!E824/(C92*10^7*SOC!$H$2)</f>
        <v>1.3125548726953467E-2</v>
      </c>
    </row>
    <row r="93" spans="1:10" x14ac:dyDescent="0.3">
      <c r="A93">
        <v>2944</v>
      </c>
      <c r="B93">
        <v>2</v>
      </c>
      <c r="C93">
        <v>1.34</v>
      </c>
      <c r="D93">
        <v>6.7</v>
      </c>
      <c r="E93">
        <v>0.06</v>
      </c>
      <c r="F93">
        <v>0.49399999999999999</v>
      </c>
      <c r="G93" s="2">
        <f t="shared" si="6"/>
        <v>0.291497975708502</v>
      </c>
      <c r="H93" s="2">
        <f t="shared" si="7"/>
        <v>0.1477732793522267</v>
      </c>
      <c r="I93" s="2">
        <f t="shared" si="8"/>
        <v>0.10006999999999999</v>
      </c>
      <c r="J93" s="2">
        <f>SOC!E833/(C93*10^7*SOC!$H$2)</f>
        <v>1.2115891132572432E-2</v>
      </c>
    </row>
    <row r="94" spans="1:10" x14ac:dyDescent="0.3">
      <c r="A94">
        <v>2958</v>
      </c>
      <c r="B94">
        <v>2</v>
      </c>
      <c r="C94">
        <v>1.34</v>
      </c>
      <c r="D94">
        <v>6.7</v>
      </c>
      <c r="E94">
        <v>0.06</v>
      </c>
      <c r="F94">
        <v>0.49399999999999999</v>
      </c>
      <c r="G94" s="2">
        <f t="shared" si="6"/>
        <v>0.291497975708502</v>
      </c>
      <c r="H94" s="2">
        <f t="shared" si="7"/>
        <v>0.1477732793522267</v>
      </c>
      <c r="I94" s="2">
        <f t="shared" si="8"/>
        <v>0.10006999999999999</v>
      </c>
      <c r="J94" s="2">
        <f>SOC!E840/(C94*10^7*SOC!$H$2)</f>
        <v>3.079455662862159E-2</v>
      </c>
    </row>
    <row r="95" spans="1:10" x14ac:dyDescent="0.3">
      <c r="A95">
        <v>2990</v>
      </c>
      <c r="B95">
        <v>2</v>
      </c>
      <c r="C95">
        <v>1.34</v>
      </c>
      <c r="D95">
        <v>6.7</v>
      </c>
      <c r="E95">
        <v>0.06</v>
      </c>
      <c r="F95">
        <v>0.49399999999999999</v>
      </c>
      <c r="G95" s="2">
        <f t="shared" si="6"/>
        <v>0.291497975708502</v>
      </c>
      <c r="H95" s="2">
        <f t="shared" si="7"/>
        <v>0.1477732793522267</v>
      </c>
      <c r="I95" s="2">
        <f t="shared" si="8"/>
        <v>0.10006999999999999</v>
      </c>
      <c r="J95" s="2">
        <f>SOC!E846/(C95*10^7*SOC!$H$2)</f>
        <v>2.3726953467954347E-2</v>
      </c>
    </row>
    <row r="96" spans="1:10" x14ac:dyDescent="0.3">
      <c r="A96">
        <v>3058</v>
      </c>
      <c r="B96">
        <v>2</v>
      </c>
      <c r="C96">
        <v>1.34</v>
      </c>
      <c r="D96">
        <v>6.7</v>
      </c>
      <c r="E96">
        <v>0.06</v>
      </c>
      <c r="F96">
        <v>0.49399999999999999</v>
      </c>
      <c r="G96" s="2">
        <f t="shared" si="6"/>
        <v>0.291497975708502</v>
      </c>
      <c r="H96" s="2">
        <f t="shared" si="7"/>
        <v>0.1477732793522267</v>
      </c>
      <c r="I96" s="2">
        <f t="shared" si="8"/>
        <v>0.10006999999999999</v>
      </c>
      <c r="J96" s="2">
        <f>SOC!E864/(C96*10^7*SOC!$H$2)</f>
        <v>1.41352063213345E-2</v>
      </c>
    </row>
    <row r="97" spans="1:10" x14ac:dyDescent="0.3">
      <c r="A97">
        <v>3065</v>
      </c>
      <c r="B97">
        <v>2</v>
      </c>
      <c r="C97">
        <v>1.34</v>
      </c>
      <c r="D97">
        <v>6.7</v>
      </c>
      <c r="E97">
        <v>0.06</v>
      </c>
      <c r="F97">
        <v>0.49399999999999999</v>
      </c>
      <c r="G97" s="2">
        <f t="shared" si="6"/>
        <v>0.291497975708502</v>
      </c>
      <c r="H97" s="2">
        <f t="shared" si="7"/>
        <v>0.1477732793522267</v>
      </c>
      <c r="I97" s="2">
        <f t="shared" si="8"/>
        <v>0.10006999999999999</v>
      </c>
      <c r="J97" s="2">
        <f>SOC!E867/(C97*10^7*SOC!$H$2)</f>
        <v>3.0289727831431076E-2</v>
      </c>
    </row>
    <row r="98" spans="1:10" x14ac:dyDescent="0.3">
      <c r="A98">
        <v>3099</v>
      </c>
      <c r="B98">
        <v>2</v>
      </c>
      <c r="C98">
        <v>1.34</v>
      </c>
      <c r="D98">
        <v>6.7</v>
      </c>
      <c r="E98">
        <v>0.06</v>
      </c>
      <c r="F98">
        <v>0.49399999999999999</v>
      </c>
      <c r="G98" s="2">
        <f t="shared" si="6"/>
        <v>0.291497975708502</v>
      </c>
      <c r="H98" s="2">
        <f t="shared" si="7"/>
        <v>0.1477732793522267</v>
      </c>
      <c r="I98" s="2">
        <f t="shared" si="8"/>
        <v>0.10006999999999999</v>
      </c>
      <c r="J98" s="2">
        <f>SOC!E875/(C98*10^7*SOC!$H$2)</f>
        <v>1.1106233538191394E-2</v>
      </c>
    </row>
    <row r="99" spans="1:10" x14ac:dyDescent="0.3">
      <c r="A99">
        <v>3123</v>
      </c>
      <c r="B99">
        <v>2</v>
      </c>
      <c r="C99">
        <v>1.34</v>
      </c>
      <c r="D99">
        <v>6.7</v>
      </c>
      <c r="E99">
        <v>0.06</v>
      </c>
      <c r="F99">
        <v>0.49399999999999999</v>
      </c>
      <c r="G99" s="2">
        <f t="shared" si="6"/>
        <v>0.291497975708502</v>
      </c>
      <c r="H99" s="2">
        <f t="shared" si="7"/>
        <v>0.1477732793522267</v>
      </c>
      <c r="I99" s="2">
        <f t="shared" si="8"/>
        <v>0.10006999999999999</v>
      </c>
      <c r="J99" s="2">
        <f>SOC!E880/(C99*10^7*SOC!$H$2)</f>
        <v>5.7045654082528527E-2</v>
      </c>
    </row>
    <row r="100" spans="1:10" x14ac:dyDescent="0.3">
      <c r="A100">
        <v>3159</v>
      </c>
      <c r="B100">
        <v>2</v>
      </c>
      <c r="C100">
        <v>1.34</v>
      </c>
      <c r="D100">
        <v>6.7</v>
      </c>
      <c r="E100">
        <v>0.06</v>
      </c>
      <c r="F100">
        <v>0.49399999999999999</v>
      </c>
      <c r="G100" s="2">
        <f t="shared" si="6"/>
        <v>0.291497975708502</v>
      </c>
      <c r="H100" s="2">
        <f t="shared" si="7"/>
        <v>0.1477732793522267</v>
      </c>
      <c r="I100" s="2">
        <f t="shared" si="8"/>
        <v>0.10006999999999999</v>
      </c>
      <c r="J100" s="2">
        <f>SOC!E889/(C100*10^7*SOC!$H$2)</f>
        <v>7.9762949956101836E-2</v>
      </c>
    </row>
    <row r="101" spans="1:10" x14ac:dyDescent="0.3">
      <c r="A101">
        <v>3196</v>
      </c>
      <c r="B101">
        <v>2</v>
      </c>
      <c r="C101">
        <v>1.34</v>
      </c>
      <c r="D101">
        <v>6.7</v>
      </c>
      <c r="E101">
        <v>0.06</v>
      </c>
      <c r="F101">
        <v>0.49399999999999999</v>
      </c>
      <c r="G101" s="2">
        <f t="shared" si="6"/>
        <v>0.291497975708502</v>
      </c>
      <c r="H101" s="2">
        <f t="shared" si="7"/>
        <v>0.1477732793522267</v>
      </c>
      <c r="I101" s="2">
        <f t="shared" si="8"/>
        <v>0.10006999999999999</v>
      </c>
      <c r="J101" s="2">
        <f>SOC!E893/(C101*10^7*SOC!$H$2)</f>
        <v>3.4833187006145738E-2</v>
      </c>
    </row>
    <row r="102" spans="1:10" x14ac:dyDescent="0.3">
      <c r="A102">
        <v>3253</v>
      </c>
      <c r="B102">
        <v>2</v>
      </c>
      <c r="C102">
        <v>1.34</v>
      </c>
      <c r="D102">
        <v>6.7</v>
      </c>
      <c r="E102">
        <v>0.06</v>
      </c>
      <c r="F102">
        <v>0.49399999999999999</v>
      </c>
      <c r="G102" s="2">
        <f t="shared" si="6"/>
        <v>0.291497975708502</v>
      </c>
      <c r="H102" s="2">
        <f t="shared" si="7"/>
        <v>0.1477732793522267</v>
      </c>
      <c r="I102" s="2">
        <f t="shared" si="8"/>
        <v>0.10006999999999999</v>
      </c>
      <c r="J102" s="2">
        <f>SOC!E909/(C102*10^7*SOC!$H$2)</f>
        <v>2.3222124670763823E-2</v>
      </c>
    </row>
    <row r="103" spans="1:10" x14ac:dyDescent="0.3">
      <c r="A103">
        <v>3259</v>
      </c>
      <c r="B103">
        <v>2</v>
      </c>
      <c r="C103">
        <v>1.34</v>
      </c>
      <c r="D103">
        <v>6.7</v>
      </c>
      <c r="E103">
        <v>0.06</v>
      </c>
      <c r="F103">
        <v>0.49399999999999999</v>
      </c>
      <c r="G103" s="2">
        <f t="shared" si="6"/>
        <v>0.291497975708502</v>
      </c>
      <c r="H103" s="2">
        <f t="shared" si="7"/>
        <v>0.1477732793522267</v>
      </c>
      <c r="I103" s="2">
        <f t="shared" si="8"/>
        <v>0.10006999999999999</v>
      </c>
      <c r="J103" s="2">
        <f>SOC!E912/(C103*10^7*SOC!$H$2)</f>
        <v>1.5144863915715538E-2</v>
      </c>
    </row>
    <row r="104" spans="1:10" x14ac:dyDescent="0.3">
      <c r="A104">
        <v>3294</v>
      </c>
      <c r="B104">
        <v>2</v>
      </c>
      <c r="C104">
        <v>1.34</v>
      </c>
      <c r="D104">
        <v>6.7</v>
      </c>
      <c r="E104">
        <v>0.06</v>
      </c>
      <c r="F104">
        <v>0.49399999999999999</v>
      </c>
      <c r="G104" s="2">
        <f t="shared" si="6"/>
        <v>0.291497975708502</v>
      </c>
      <c r="H104" s="2">
        <f t="shared" si="7"/>
        <v>0.1477732793522267</v>
      </c>
      <c r="I104" s="2">
        <f t="shared" si="8"/>
        <v>0.10006999999999999</v>
      </c>
      <c r="J104" s="2">
        <f>SOC!E922/(C104*10^7*SOC!$H$2)</f>
        <v>1.262071992976295E-2</v>
      </c>
    </row>
    <row r="105" spans="1:10" x14ac:dyDescent="0.3">
      <c r="A105">
        <v>3303</v>
      </c>
      <c r="B105">
        <v>2</v>
      </c>
      <c r="C105">
        <v>1.34</v>
      </c>
      <c r="D105">
        <v>6.7</v>
      </c>
      <c r="E105">
        <v>0.06</v>
      </c>
      <c r="F105">
        <v>0.49399999999999999</v>
      </c>
      <c r="G105" s="2">
        <f t="shared" si="6"/>
        <v>0.291497975708502</v>
      </c>
      <c r="H105" s="2">
        <f t="shared" si="7"/>
        <v>0.1477732793522267</v>
      </c>
      <c r="I105" s="2">
        <f t="shared" si="8"/>
        <v>0.10006999999999999</v>
      </c>
      <c r="J105" s="2">
        <f>SOC!E926/(C105*10^7*SOC!$H$2)</f>
        <v>3.9881474978050918E-2</v>
      </c>
    </row>
    <row r="106" spans="1:10" x14ac:dyDescent="0.3">
      <c r="A106">
        <v>3321</v>
      </c>
      <c r="B106">
        <v>2</v>
      </c>
      <c r="C106">
        <v>1.34</v>
      </c>
      <c r="D106">
        <v>6.7</v>
      </c>
      <c r="E106">
        <v>0.06</v>
      </c>
      <c r="F106">
        <v>0.49399999999999999</v>
      </c>
      <c r="G106" s="2">
        <f t="shared" si="6"/>
        <v>0.291497975708502</v>
      </c>
      <c r="H106" s="2">
        <f t="shared" si="7"/>
        <v>0.1477732793522267</v>
      </c>
      <c r="I106" s="2">
        <f t="shared" si="8"/>
        <v>0.10006999999999999</v>
      </c>
      <c r="J106" s="2">
        <f>SOC!E934/(C106*10^7*SOC!$H$2)</f>
        <v>5.8055311676909561E-2</v>
      </c>
    </row>
    <row r="107" spans="1:10" x14ac:dyDescent="0.3">
      <c r="A107">
        <v>3335</v>
      </c>
      <c r="B107">
        <v>2</v>
      </c>
      <c r="C107">
        <v>1.34</v>
      </c>
      <c r="D107">
        <v>6.7</v>
      </c>
      <c r="E107">
        <v>0.06</v>
      </c>
      <c r="F107">
        <v>0.49399999999999999</v>
      </c>
      <c r="G107" s="2">
        <f t="shared" si="6"/>
        <v>0.291497975708502</v>
      </c>
      <c r="H107" s="2">
        <f t="shared" si="7"/>
        <v>0.1477732793522267</v>
      </c>
      <c r="I107" s="2">
        <f t="shared" si="8"/>
        <v>0.10006999999999999</v>
      </c>
      <c r="J107" s="2">
        <f>SOC!E942/(C107*10^7*SOC!$H$2)</f>
        <v>2.6251097453906934E-2</v>
      </c>
    </row>
    <row r="108" spans="1:10" x14ac:dyDescent="0.3">
      <c r="A108">
        <v>3350</v>
      </c>
      <c r="B108">
        <v>2</v>
      </c>
      <c r="C108">
        <v>1.34</v>
      </c>
      <c r="D108">
        <v>6.7</v>
      </c>
      <c r="E108">
        <v>0.06</v>
      </c>
      <c r="F108">
        <v>0.49399999999999999</v>
      </c>
      <c r="G108" s="2">
        <f t="shared" si="6"/>
        <v>0.291497975708502</v>
      </c>
      <c r="H108" s="2">
        <f t="shared" si="7"/>
        <v>0.1477732793522267</v>
      </c>
      <c r="I108" s="2">
        <f t="shared" si="8"/>
        <v>0.10006999999999999</v>
      </c>
      <c r="J108" s="2">
        <f>SOC!E948/(C108*10^7*SOC!$H$2)</f>
        <v>3.9881474978050918E-2</v>
      </c>
    </row>
    <row r="109" spans="1:10" x14ac:dyDescent="0.3">
      <c r="A109">
        <v>3353</v>
      </c>
      <c r="B109">
        <v>2</v>
      </c>
      <c r="C109">
        <v>1.34</v>
      </c>
      <c r="D109">
        <v>6.7</v>
      </c>
      <c r="E109">
        <v>0.06</v>
      </c>
      <c r="F109">
        <v>0.49399999999999999</v>
      </c>
      <c r="G109" s="2">
        <f t="shared" si="6"/>
        <v>0.291497975708502</v>
      </c>
      <c r="H109" s="2">
        <f t="shared" si="7"/>
        <v>0.1477732793522267</v>
      </c>
      <c r="I109" s="2">
        <f t="shared" si="8"/>
        <v>0.10006999999999999</v>
      </c>
      <c r="J109" s="2">
        <f>SOC!E949/(C109*10^7*SOC!$H$2)</f>
        <v>1.7669007901668133E-2</v>
      </c>
    </row>
    <row r="110" spans="1:10" x14ac:dyDescent="0.3">
      <c r="A110">
        <v>3360</v>
      </c>
      <c r="B110">
        <v>2</v>
      </c>
      <c r="C110">
        <v>1.34</v>
      </c>
      <c r="D110">
        <v>6.7</v>
      </c>
      <c r="E110">
        <v>0.06</v>
      </c>
      <c r="F110">
        <v>0.49399999999999999</v>
      </c>
      <c r="G110" s="2">
        <f t="shared" si="6"/>
        <v>0.291497975708502</v>
      </c>
      <c r="H110" s="2">
        <f t="shared" si="7"/>
        <v>0.1477732793522267</v>
      </c>
      <c r="I110" s="2">
        <f t="shared" si="8"/>
        <v>0.10006999999999999</v>
      </c>
      <c r="J110" s="2">
        <f>SOC!E952/(C110*10^7*SOC!$H$2)</f>
        <v>2.6251097453906934E-2</v>
      </c>
    </row>
    <row r="111" spans="1:10" x14ac:dyDescent="0.3">
      <c r="A111">
        <v>3361</v>
      </c>
      <c r="B111">
        <v>2</v>
      </c>
      <c r="C111">
        <v>1.34</v>
      </c>
      <c r="D111">
        <v>6.7</v>
      </c>
      <c r="E111">
        <v>0.06</v>
      </c>
      <c r="F111">
        <v>0.49399999999999999</v>
      </c>
      <c r="G111" s="2">
        <f t="shared" si="6"/>
        <v>0.291497975708502</v>
      </c>
      <c r="H111" s="2">
        <f t="shared" si="7"/>
        <v>0.1477732793522267</v>
      </c>
      <c r="I111" s="2">
        <f t="shared" si="8"/>
        <v>0.10006999999999999</v>
      </c>
      <c r="J111" s="2">
        <f>SOC!E953/(C111*10^7*SOC!$H$2)</f>
        <v>2.6251097453906934E-2</v>
      </c>
    </row>
    <row r="112" spans="1:10" x14ac:dyDescent="0.3">
      <c r="A112">
        <v>3368</v>
      </c>
      <c r="B112">
        <v>2</v>
      </c>
      <c r="C112">
        <v>1.34</v>
      </c>
      <c r="D112">
        <v>6.7</v>
      </c>
      <c r="E112">
        <v>0.06</v>
      </c>
      <c r="F112">
        <v>0.49399999999999999</v>
      </c>
      <c r="G112" s="2">
        <f t="shared" si="6"/>
        <v>0.291497975708502</v>
      </c>
      <c r="H112" s="2">
        <f t="shared" si="7"/>
        <v>0.1477732793522267</v>
      </c>
      <c r="I112" s="2">
        <f t="shared" si="8"/>
        <v>0.10006999999999999</v>
      </c>
      <c r="J112" s="2">
        <f>SOC!E956/(C112*10^7*SOC!$H$2)</f>
        <v>1.7669007901668133E-2</v>
      </c>
    </row>
    <row r="113" spans="1:10" x14ac:dyDescent="0.3">
      <c r="A113">
        <v>3397</v>
      </c>
      <c r="B113">
        <v>2</v>
      </c>
      <c r="C113">
        <v>1.34</v>
      </c>
      <c r="D113">
        <v>6.7</v>
      </c>
      <c r="E113">
        <v>0.06</v>
      </c>
      <c r="F113">
        <v>0.49399999999999999</v>
      </c>
      <c r="G113" s="2">
        <f t="shared" si="6"/>
        <v>0.291497975708502</v>
      </c>
      <c r="H113" s="2">
        <f t="shared" si="7"/>
        <v>0.1477732793522267</v>
      </c>
      <c r="I113" s="2">
        <f t="shared" si="8"/>
        <v>0.10006999999999999</v>
      </c>
      <c r="J113" s="2">
        <f>SOC!E961/(C113*10^7*SOC!$H$2)</f>
        <v>2.6251097453906934E-2</v>
      </c>
    </row>
    <row r="114" spans="1:10" x14ac:dyDescent="0.3">
      <c r="A114">
        <v>3461</v>
      </c>
      <c r="B114">
        <v>2</v>
      </c>
      <c r="C114">
        <v>1.34</v>
      </c>
      <c r="D114">
        <v>6.7</v>
      </c>
      <c r="E114">
        <v>0.06</v>
      </c>
      <c r="F114">
        <v>0.49399999999999999</v>
      </c>
      <c r="G114" s="2">
        <f t="shared" si="6"/>
        <v>0.291497975708502</v>
      </c>
      <c r="H114" s="2">
        <f t="shared" si="7"/>
        <v>0.1477732793522267</v>
      </c>
      <c r="I114" s="2">
        <f t="shared" si="8"/>
        <v>0.10006999999999999</v>
      </c>
      <c r="J114" s="2">
        <f>SOC!E973/(C114*10^7*SOC!$H$2)</f>
        <v>3.6852502194907807E-2</v>
      </c>
    </row>
    <row r="115" spans="1:10" x14ac:dyDescent="0.3">
      <c r="A115">
        <v>3481</v>
      </c>
      <c r="B115">
        <v>2</v>
      </c>
      <c r="C115">
        <v>1.34</v>
      </c>
      <c r="D115">
        <v>6.7</v>
      </c>
      <c r="E115">
        <v>0.06</v>
      </c>
      <c r="F115">
        <v>0.49399999999999999</v>
      </c>
      <c r="G115" s="2">
        <f t="shared" si="6"/>
        <v>0.291497975708502</v>
      </c>
      <c r="H115" s="2">
        <f t="shared" si="7"/>
        <v>0.1477732793522267</v>
      </c>
      <c r="I115" s="2">
        <f t="shared" si="8"/>
        <v>0.10006999999999999</v>
      </c>
      <c r="J115" s="2">
        <f>SOC!E977/(C115*10^7*SOC!$H$2)</f>
        <v>2.3726953467954347E-2</v>
      </c>
    </row>
    <row r="116" spans="1:10" x14ac:dyDescent="0.3">
      <c r="A116">
        <v>3484</v>
      </c>
      <c r="B116">
        <v>2</v>
      </c>
      <c r="C116">
        <v>1.34</v>
      </c>
      <c r="D116">
        <v>6.7</v>
      </c>
      <c r="E116">
        <v>0.06</v>
      </c>
      <c r="F116">
        <v>0.49399999999999999</v>
      </c>
      <c r="G116" s="2">
        <f t="shared" si="6"/>
        <v>0.291497975708502</v>
      </c>
      <c r="H116" s="2">
        <f t="shared" si="7"/>
        <v>0.1477732793522267</v>
      </c>
      <c r="I116" s="2">
        <f t="shared" si="8"/>
        <v>0.10006999999999999</v>
      </c>
      <c r="J116" s="2">
        <f>SOC!E979/(C116*10^7*SOC!$H$2)</f>
        <v>1.7669007901668133E-2</v>
      </c>
    </row>
    <row r="117" spans="1:10" x14ac:dyDescent="0.3">
      <c r="A117">
        <v>3485</v>
      </c>
      <c r="B117">
        <v>2</v>
      </c>
      <c r="C117">
        <v>1.34</v>
      </c>
      <c r="D117">
        <v>6.7</v>
      </c>
      <c r="E117">
        <v>0.06</v>
      </c>
      <c r="F117">
        <v>0.49399999999999999</v>
      </c>
      <c r="G117" s="2">
        <f t="shared" si="6"/>
        <v>0.291497975708502</v>
      </c>
      <c r="H117" s="2">
        <f t="shared" si="7"/>
        <v>0.1477732793522267</v>
      </c>
      <c r="I117" s="2">
        <f t="shared" si="8"/>
        <v>0.10006999999999999</v>
      </c>
      <c r="J117" s="2">
        <f>SOC!E980/(C117*10^7*SOC!$H$2)</f>
        <v>1.7669007901668133E-2</v>
      </c>
    </row>
    <row r="118" spans="1:10" x14ac:dyDescent="0.3">
      <c r="A118">
        <v>3529</v>
      </c>
      <c r="B118">
        <v>2</v>
      </c>
      <c r="C118">
        <v>1.34</v>
      </c>
      <c r="D118">
        <v>6.7</v>
      </c>
      <c r="E118">
        <v>0.06</v>
      </c>
      <c r="F118">
        <v>0.49399999999999999</v>
      </c>
      <c r="G118" s="2">
        <f t="shared" si="6"/>
        <v>0.291497975708502</v>
      </c>
      <c r="H118" s="2">
        <f t="shared" si="7"/>
        <v>0.1477732793522267</v>
      </c>
      <c r="I118" s="2">
        <f t="shared" si="8"/>
        <v>0.10006999999999999</v>
      </c>
      <c r="J118" s="2">
        <f>SOC!E991/(C118*10^7*SOC!$H$2)</f>
        <v>2.3726953467954347E-2</v>
      </c>
    </row>
    <row r="119" spans="1:10" x14ac:dyDescent="0.3">
      <c r="A119">
        <v>3598</v>
      </c>
      <c r="B119">
        <v>2</v>
      </c>
      <c r="C119">
        <v>1.34</v>
      </c>
      <c r="D119">
        <v>6.7</v>
      </c>
      <c r="E119">
        <v>0.06</v>
      </c>
      <c r="F119">
        <v>0.49399999999999999</v>
      </c>
      <c r="G119" s="2">
        <f t="shared" si="6"/>
        <v>0.291497975708502</v>
      </c>
      <c r="H119" s="2">
        <f t="shared" si="7"/>
        <v>0.1477732793522267</v>
      </c>
      <c r="I119" s="2">
        <f t="shared" si="8"/>
        <v>0.10006999999999999</v>
      </c>
      <c r="J119" s="2">
        <f>SOC!E1010/(C119*10^7*SOC!$H$2)</f>
        <v>3.0289727831431076E-2</v>
      </c>
    </row>
    <row r="120" spans="1:10" x14ac:dyDescent="0.3">
      <c r="A120">
        <v>3636</v>
      </c>
      <c r="B120">
        <v>2</v>
      </c>
      <c r="C120">
        <v>1.34</v>
      </c>
      <c r="D120">
        <v>6.7</v>
      </c>
      <c r="E120">
        <v>0.06</v>
      </c>
      <c r="F120">
        <v>0.49399999999999999</v>
      </c>
      <c r="G120" s="2">
        <f t="shared" si="6"/>
        <v>0.291497975708502</v>
      </c>
      <c r="H120" s="2">
        <f t="shared" si="7"/>
        <v>0.1477732793522267</v>
      </c>
      <c r="I120" s="2">
        <f t="shared" si="8"/>
        <v>0.10006999999999999</v>
      </c>
      <c r="J120" s="2">
        <f>SOC!E1017/(C120*10^7*SOC!$H$2)</f>
        <v>3.6852502194907807E-2</v>
      </c>
    </row>
    <row r="121" spans="1:10" x14ac:dyDescent="0.3">
      <c r="A121">
        <v>3639</v>
      </c>
      <c r="B121">
        <v>2</v>
      </c>
      <c r="C121">
        <v>1.34</v>
      </c>
      <c r="D121">
        <v>6.7</v>
      </c>
      <c r="E121">
        <v>0.06</v>
      </c>
      <c r="F121">
        <v>0.49399999999999999</v>
      </c>
      <c r="G121" s="2">
        <f t="shared" si="6"/>
        <v>0.291497975708502</v>
      </c>
      <c r="H121" s="2">
        <f t="shared" si="7"/>
        <v>0.1477732793522267</v>
      </c>
      <c r="I121" s="2">
        <f t="shared" si="8"/>
        <v>0.10006999999999999</v>
      </c>
      <c r="J121" s="2">
        <f>SOC!E1019/(C121*10^7*SOC!$H$2)</f>
        <v>5.4016681299385423E-2</v>
      </c>
    </row>
    <row r="122" spans="1:10" x14ac:dyDescent="0.3">
      <c r="A122">
        <v>3681</v>
      </c>
      <c r="B122">
        <v>2</v>
      </c>
      <c r="C122">
        <v>1.34</v>
      </c>
      <c r="D122">
        <v>6.7</v>
      </c>
      <c r="E122">
        <v>0.06</v>
      </c>
      <c r="F122">
        <v>0.49399999999999999</v>
      </c>
      <c r="G122" s="2">
        <f t="shared" si="6"/>
        <v>0.291497975708502</v>
      </c>
      <c r="H122" s="2">
        <f t="shared" si="7"/>
        <v>0.1477732793522267</v>
      </c>
      <c r="I122" s="2">
        <f t="shared" si="8"/>
        <v>0.10006999999999999</v>
      </c>
      <c r="J122" s="2">
        <f>SOC!E1028/(C122*10^7*SOC!$H$2)</f>
        <v>2.3726953467954347E-2</v>
      </c>
    </row>
    <row r="123" spans="1:10" x14ac:dyDescent="0.3">
      <c r="A123">
        <v>3701</v>
      </c>
      <c r="B123">
        <v>2</v>
      </c>
      <c r="C123">
        <v>1.34</v>
      </c>
      <c r="D123">
        <v>6.7</v>
      </c>
      <c r="E123">
        <v>0.06</v>
      </c>
      <c r="F123">
        <v>0.49399999999999999</v>
      </c>
      <c r="G123" s="2">
        <f t="shared" si="6"/>
        <v>0.291497975708502</v>
      </c>
      <c r="H123" s="2">
        <f t="shared" si="7"/>
        <v>0.1477732793522267</v>
      </c>
      <c r="I123" s="2">
        <f t="shared" si="8"/>
        <v>0.10006999999999999</v>
      </c>
      <c r="J123" s="2">
        <f>SOC!E1033/(C123*10^7*SOC!$H$2)</f>
        <v>3.9881474978050918E-2</v>
      </c>
    </row>
    <row r="124" spans="1:10" x14ac:dyDescent="0.3">
      <c r="A124">
        <v>3712</v>
      </c>
      <c r="B124">
        <v>2</v>
      </c>
      <c r="C124">
        <v>1.34</v>
      </c>
      <c r="D124">
        <v>6.7</v>
      </c>
      <c r="E124">
        <v>0.06</v>
      </c>
      <c r="F124">
        <v>0.49399999999999999</v>
      </c>
      <c r="G124" s="2">
        <f t="shared" si="6"/>
        <v>0.291497975708502</v>
      </c>
      <c r="H124" s="2">
        <f t="shared" si="7"/>
        <v>0.1477732793522267</v>
      </c>
      <c r="I124" s="2">
        <f t="shared" si="8"/>
        <v>0.10006999999999999</v>
      </c>
      <c r="J124" s="2">
        <f>SOC!E1038/(C124*10^7*SOC!$H$2)</f>
        <v>1.3125548726953467E-2</v>
      </c>
    </row>
    <row r="125" spans="1:10" x14ac:dyDescent="0.3">
      <c r="A125">
        <v>3781</v>
      </c>
      <c r="B125">
        <v>2</v>
      </c>
      <c r="C125">
        <v>1.34</v>
      </c>
      <c r="D125">
        <v>6.7</v>
      </c>
      <c r="E125">
        <v>0.06</v>
      </c>
      <c r="F125">
        <v>0.49399999999999999</v>
      </c>
      <c r="G125" s="2">
        <f t="shared" si="6"/>
        <v>0.291497975708502</v>
      </c>
      <c r="H125" s="2">
        <f t="shared" si="7"/>
        <v>0.1477732793522267</v>
      </c>
      <c r="I125" s="2">
        <f t="shared" si="8"/>
        <v>0.10006999999999999</v>
      </c>
      <c r="J125" s="2">
        <f>SOC!E1060/(C125*10^7*SOC!$H$2)</f>
        <v>6.4618086040386297E-2</v>
      </c>
    </row>
    <row r="126" spans="1:10" x14ac:dyDescent="0.3">
      <c r="A126">
        <v>3785</v>
      </c>
      <c r="B126">
        <v>2</v>
      </c>
      <c r="C126">
        <v>1.34</v>
      </c>
      <c r="D126">
        <v>6.7</v>
      </c>
      <c r="E126">
        <v>0.06</v>
      </c>
      <c r="F126">
        <v>0.49399999999999999</v>
      </c>
      <c r="G126" s="2">
        <f t="shared" si="6"/>
        <v>0.291497975708502</v>
      </c>
      <c r="H126" s="2">
        <f t="shared" si="7"/>
        <v>0.1477732793522267</v>
      </c>
      <c r="I126" s="2">
        <f t="shared" si="8"/>
        <v>0.10006999999999999</v>
      </c>
      <c r="J126" s="2">
        <f>SOC!E1061/(C126*10^7*SOC!$H$2)</f>
        <v>2.3726953467954347E-2</v>
      </c>
    </row>
    <row r="127" spans="1:10" x14ac:dyDescent="0.3">
      <c r="A127">
        <v>3957</v>
      </c>
      <c r="B127">
        <v>2</v>
      </c>
      <c r="C127">
        <v>1.34</v>
      </c>
      <c r="D127">
        <v>6.7</v>
      </c>
      <c r="E127">
        <v>0.06</v>
      </c>
      <c r="F127">
        <v>0.49399999999999999</v>
      </c>
      <c r="G127" s="2">
        <f t="shared" si="6"/>
        <v>0.291497975708502</v>
      </c>
      <c r="H127" s="2">
        <f t="shared" si="7"/>
        <v>0.1477732793522267</v>
      </c>
      <c r="I127" s="2">
        <f t="shared" si="8"/>
        <v>0.10006999999999999</v>
      </c>
      <c r="J127" s="2">
        <f>SOC!E1116/(C127*10^7*SOC!$H$2)</f>
        <v>1.564969271290606E-2</v>
      </c>
    </row>
    <row r="128" spans="1:10" x14ac:dyDescent="0.3">
      <c r="A128">
        <v>4024</v>
      </c>
      <c r="B128">
        <v>2</v>
      </c>
      <c r="C128">
        <v>1.34</v>
      </c>
      <c r="D128">
        <v>6.7</v>
      </c>
      <c r="E128">
        <v>0.06</v>
      </c>
      <c r="F128">
        <v>0.49399999999999999</v>
      </c>
      <c r="G128" s="2">
        <f t="shared" si="6"/>
        <v>0.291497975708502</v>
      </c>
      <c r="H128" s="2">
        <f t="shared" si="7"/>
        <v>0.1477732793522267</v>
      </c>
      <c r="I128" s="2">
        <f t="shared" si="8"/>
        <v>0.10006999999999999</v>
      </c>
      <c r="J128" s="2">
        <f>SOC!E1137/(C128*10^7*SOC!$H$2)</f>
        <v>1.2115891132572432E-2</v>
      </c>
    </row>
    <row r="129" spans="1:10" x14ac:dyDescent="0.3">
      <c r="A129">
        <v>4055</v>
      </c>
      <c r="B129">
        <v>2</v>
      </c>
      <c r="C129">
        <v>1.34</v>
      </c>
      <c r="D129">
        <v>6.7</v>
      </c>
      <c r="E129">
        <v>0.06</v>
      </c>
      <c r="F129">
        <v>0.49399999999999999</v>
      </c>
      <c r="G129" s="2">
        <f t="shared" si="6"/>
        <v>0.291497975708502</v>
      </c>
      <c r="H129" s="2">
        <f t="shared" si="7"/>
        <v>0.1477732793522267</v>
      </c>
      <c r="I129" s="2">
        <f t="shared" si="8"/>
        <v>0.10006999999999999</v>
      </c>
      <c r="J129" s="2">
        <f>SOC!E1152/(C129*10^7*SOC!$H$2)</f>
        <v>1.7669007901668133E-2</v>
      </c>
    </row>
    <row r="130" spans="1:10" x14ac:dyDescent="0.3">
      <c r="A130">
        <v>4100</v>
      </c>
      <c r="B130">
        <v>2</v>
      </c>
      <c r="C130">
        <v>1.34</v>
      </c>
      <c r="D130">
        <v>6.7</v>
      </c>
      <c r="E130">
        <v>0.06</v>
      </c>
      <c r="F130">
        <v>0.49399999999999999</v>
      </c>
      <c r="G130" s="2">
        <f t="shared" si="6"/>
        <v>0.291497975708502</v>
      </c>
      <c r="H130" s="2">
        <f t="shared" si="7"/>
        <v>0.1477732793522267</v>
      </c>
      <c r="I130" s="2">
        <f t="shared" si="8"/>
        <v>0.10006999999999999</v>
      </c>
      <c r="J130" s="2">
        <f>SOC!E1162/(C130*10^7*SOC!$H$2)</f>
        <v>1.3125548726953467E-2</v>
      </c>
    </row>
    <row r="131" spans="1:10" x14ac:dyDescent="0.3">
      <c r="A131">
        <v>4140</v>
      </c>
      <c r="B131">
        <v>2</v>
      </c>
      <c r="C131">
        <v>1.34</v>
      </c>
      <c r="D131">
        <v>6.7</v>
      </c>
      <c r="E131">
        <v>0.06</v>
      </c>
      <c r="F131">
        <v>0.49399999999999999</v>
      </c>
      <c r="G131" s="2">
        <f t="shared" si="6"/>
        <v>0.291497975708502</v>
      </c>
      <c r="H131" s="2">
        <f t="shared" si="7"/>
        <v>0.1477732793522267</v>
      </c>
      <c r="I131" s="2">
        <f t="shared" si="8"/>
        <v>0.10006999999999999</v>
      </c>
      <c r="J131" s="2">
        <f>SOC!E1174/(C131*10^7*SOC!$H$2)</f>
        <v>1.3125548726953467E-2</v>
      </c>
    </row>
    <row r="132" spans="1:10" x14ac:dyDescent="0.3">
      <c r="A132">
        <v>4182</v>
      </c>
      <c r="B132">
        <v>2</v>
      </c>
      <c r="C132">
        <v>1.34</v>
      </c>
      <c r="D132">
        <v>6.7</v>
      </c>
      <c r="E132">
        <v>0.06</v>
      </c>
      <c r="F132">
        <v>0.49399999999999999</v>
      </c>
      <c r="G132" s="2">
        <f t="shared" si="6"/>
        <v>0.291497975708502</v>
      </c>
      <c r="H132" s="2">
        <f t="shared" si="7"/>
        <v>0.1477732793522267</v>
      </c>
      <c r="I132" s="2">
        <f t="shared" si="8"/>
        <v>0.10006999999999999</v>
      </c>
      <c r="J132" s="2">
        <f>SOC!E1188/(C132*10^7*SOC!$H$2)</f>
        <v>1.564969271290606E-2</v>
      </c>
    </row>
    <row r="133" spans="1:10" x14ac:dyDescent="0.3">
      <c r="A133">
        <v>4216</v>
      </c>
      <c r="B133">
        <v>2</v>
      </c>
      <c r="C133">
        <v>1.34</v>
      </c>
      <c r="D133">
        <v>6.7</v>
      </c>
      <c r="E133">
        <v>0.06</v>
      </c>
      <c r="F133">
        <v>0.49399999999999999</v>
      </c>
      <c r="G133" s="2">
        <f t="shared" si="6"/>
        <v>0.291497975708502</v>
      </c>
      <c r="H133" s="2">
        <f t="shared" si="7"/>
        <v>0.1477732793522267</v>
      </c>
      <c r="I133" s="2">
        <f t="shared" si="8"/>
        <v>0.10006999999999999</v>
      </c>
      <c r="J133" s="2">
        <f>SOC!E1195/(C133*10^7*SOC!$H$2)</f>
        <v>1.262071992976295E-2</v>
      </c>
    </row>
    <row r="134" spans="1:10" x14ac:dyDescent="0.3">
      <c r="A134">
        <v>4217</v>
      </c>
      <c r="B134">
        <v>2</v>
      </c>
      <c r="C134">
        <v>1.34</v>
      </c>
      <c r="D134">
        <v>6.7</v>
      </c>
      <c r="E134">
        <v>0.06</v>
      </c>
      <c r="F134">
        <v>0.49399999999999999</v>
      </c>
      <c r="G134" s="2">
        <f t="shared" si="6"/>
        <v>0.291497975708502</v>
      </c>
      <c r="H134" s="2">
        <f t="shared" si="7"/>
        <v>0.1477732793522267</v>
      </c>
      <c r="I134" s="2">
        <f t="shared" si="8"/>
        <v>0.10006999999999999</v>
      </c>
      <c r="J134" s="2">
        <f>SOC!E1196/(C134*10^7*SOC!$H$2)</f>
        <v>1.262071992976295E-2</v>
      </c>
    </row>
    <row r="135" spans="1:10" x14ac:dyDescent="0.3">
      <c r="A135">
        <v>4226</v>
      </c>
      <c r="B135">
        <v>2</v>
      </c>
      <c r="C135">
        <v>1.34</v>
      </c>
      <c r="D135">
        <v>6.7</v>
      </c>
      <c r="E135">
        <v>0.06</v>
      </c>
      <c r="F135">
        <v>0.49399999999999999</v>
      </c>
      <c r="G135" s="2">
        <f t="shared" si="6"/>
        <v>0.291497975708502</v>
      </c>
      <c r="H135" s="2">
        <f t="shared" si="7"/>
        <v>0.1477732793522267</v>
      </c>
      <c r="I135" s="2">
        <f t="shared" si="8"/>
        <v>0.10006999999999999</v>
      </c>
      <c r="J135" s="2">
        <f>SOC!E1198/(C135*10^7*SOC!$H$2)</f>
        <v>3.1299385425812121E-2</v>
      </c>
    </row>
    <row r="136" spans="1:10" x14ac:dyDescent="0.3">
      <c r="A136">
        <v>4227</v>
      </c>
      <c r="B136">
        <v>2</v>
      </c>
      <c r="C136">
        <v>1.34</v>
      </c>
      <c r="D136">
        <v>6.7</v>
      </c>
      <c r="E136">
        <v>0.06</v>
      </c>
      <c r="F136">
        <v>0.49399999999999999</v>
      </c>
      <c r="G136" s="2">
        <f t="shared" ref="G136:G199" si="9">0.144/0.494</f>
        <v>0.291497975708502</v>
      </c>
      <c r="H136" s="2">
        <f t="shared" ref="H136:H199" si="10">0.073/0.494</f>
        <v>0.1477732793522267</v>
      </c>
      <c r="I136" s="2">
        <f t="shared" ref="I136:I199" si="11">100.07/1000</f>
        <v>0.10006999999999999</v>
      </c>
      <c r="J136" s="2">
        <f>SOC!E1199/(C136*10^7*SOC!$H$2)</f>
        <v>2.1707638279192268E-2</v>
      </c>
    </row>
    <row r="137" spans="1:10" x14ac:dyDescent="0.3">
      <c r="A137">
        <v>4243</v>
      </c>
      <c r="B137">
        <v>2</v>
      </c>
      <c r="C137">
        <v>1.34</v>
      </c>
      <c r="D137">
        <v>6.7</v>
      </c>
      <c r="E137">
        <v>0.06</v>
      </c>
      <c r="F137">
        <v>0.49399999999999999</v>
      </c>
      <c r="G137" s="2">
        <f t="shared" si="9"/>
        <v>0.291497975708502</v>
      </c>
      <c r="H137" s="2">
        <f t="shared" si="10"/>
        <v>0.1477732793522267</v>
      </c>
      <c r="I137" s="2">
        <f t="shared" si="11"/>
        <v>0.10006999999999999</v>
      </c>
      <c r="J137" s="2">
        <f>SOC!E1204/(C137*10^7*SOC!$H$2)</f>
        <v>1.3125548726953467E-2</v>
      </c>
    </row>
    <row r="138" spans="1:10" x14ac:dyDescent="0.3">
      <c r="A138">
        <v>4257</v>
      </c>
      <c r="B138">
        <v>2</v>
      </c>
      <c r="C138">
        <v>1.34</v>
      </c>
      <c r="D138">
        <v>6.7</v>
      </c>
      <c r="E138">
        <v>0.06</v>
      </c>
      <c r="F138">
        <v>0.49399999999999999</v>
      </c>
      <c r="G138" s="2">
        <f t="shared" si="9"/>
        <v>0.291497975708502</v>
      </c>
      <c r="H138" s="2">
        <f t="shared" si="10"/>
        <v>0.1477732793522267</v>
      </c>
      <c r="I138" s="2">
        <f t="shared" si="11"/>
        <v>0.10006999999999999</v>
      </c>
      <c r="J138" s="2">
        <f>SOC!E1208/(C138*10^7*SOC!$H$2)</f>
        <v>5.8055311676909561E-2</v>
      </c>
    </row>
    <row r="139" spans="1:10" x14ac:dyDescent="0.3">
      <c r="A139">
        <v>4272</v>
      </c>
      <c r="B139">
        <v>2</v>
      </c>
      <c r="C139">
        <v>1.34</v>
      </c>
      <c r="D139">
        <v>6.7</v>
      </c>
      <c r="E139">
        <v>0.06</v>
      </c>
      <c r="F139">
        <v>0.49399999999999999</v>
      </c>
      <c r="G139" s="2">
        <f t="shared" si="9"/>
        <v>0.291497975708502</v>
      </c>
      <c r="H139" s="2">
        <f t="shared" si="10"/>
        <v>0.1477732793522267</v>
      </c>
      <c r="I139" s="2">
        <f t="shared" si="11"/>
        <v>0.10006999999999999</v>
      </c>
      <c r="J139" s="2">
        <f>SOC!E1219/(C139*10^7*SOC!$H$2)</f>
        <v>2.3726953467954347E-2</v>
      </c>
    </row>
    <row r="140" spans="1:10" x14ac:dyDescent="0.3">
      <c r="A140">
        <v>4284</v>
      </c>
      <c r="B140">
        <v>2</v>
      </c>
      <c r="C140">
        <v>1.34</v>
      </c>
      <c r="D140">
        <v>6.7</v>
      </c>
      <c r="E140">
        <v>0.06</v>
      </c>
      <c r="F140">
        <v>0.49399999999999999</v>
      </c>
      <c r="G140" s="2">
        <f t="shared" si="9"/>
        <v>0.291497975708502</v>
      </c>
      <c r="H140" s="2">
        <f t="shared" si="10"/>
        <v>0.1477732793522267</v>
      </c>
      <c r="I140" s="2">
        <f t="shared" si="11"/>
        <v>0.10006999999999999</v>
      </c>
      <c r="J140" s="2">
        <f>SOC!E1223/(C140*10^7*SOC!$H$2)</f>
        <v>1.3125548726953467E-2</v>
      </c>
    </row>
    <row r="141" spans="1:10" x14ac:dyDescent="0.3">
      <c r="A141">
        <v>4287</v>
      </c>
      <c r="B141">
        <v>2</v>
      </c>
      <c r="C141">
        <v>1.34</v>
      </c>
      <c r="D141">
        <v>6.7</v>
      </c>
      <c r="E141">
        <v>0.06</v>
      </c>
      <c r="F141">
        <v>0.49399999999999999</v>
      </c>
      <c r="G141" s="2">
        <f t="shared" si="9"/>
        <v>0.291497975708502</v>
      </c>
      <c r="H141" s="2">
        <f t="shared" si="10"/>
        <v>0.1477732793522267</v>
      </c>
      <c r="I141" s="2">
        <f t="shared" si="11"/>
        <v>0.10006999999999999</v>
      </c>
      <c r="J141" s="2">
        <f>SOC!E1224/(C141*10^7*SOC!$H$2)</f>
        <v>1.0601404741000879E-2</v>
      </c>
    </row>
    <row r="142" spans="1:10" x14ac:dyDescent="0.3">
      <c r="A142">
        <v>4425</v>
      </c>
      <c r="B142">
        <v>2</v>
      </c>
      <c r="C142">
        <v>1.34</v>
      </c>
      <c r="D142">
        <v>6.7</v>
      </c>
      <c r="E142">
        <v>0.06</v>
      </c>
      <c r="F142">
        <v>0.49399999999999999</v>
      </c>
      <c r="G142" s="2">
        <f t="shared" si="9"/>
        <v>0.291497975708502</v>
      </c>
      <c r="H142" s="2">
        <f t="shared" si="10"/>
        <v>0.1477732793522267</v>
      </c>
      <c r="I142" s="2">
        <f t="shared" si="11"/>
        <v>0.10006999999999999</v>
      </c>
      <c r="J142" s="2">
        <f>SOC!E1252/(C142*10^7*SOC!$H$2)</f>
        <v>1.7669007901668133E-2</v>
      </c>
    </row>
    <row r="143" spans="1:10" x14ac:dyDescent="0.3">
      <c r="A143">
        <v>4491</v>
      </c>
      <c r="B143">
        <v>2</v>
      </c>
      <c r="C143">
        <v>1.34</v>
      </c>
      <c r="D143">
        <v>6.7</v>
      </c>
      <c r="E143">
        <v>0.06</v>
      </c>
      <c r="F143">
        <v>0.49399999999999999</v>
      </c>
      <c r="G143" s="2">
        <f t="shared" si="9"/>
        <v>0.291497975708502</v>
      </c>
      <c r="H143" s="2">
        <f t="shared" si="10"/>
        <v>0.1477732793522267</v>
      </c>
      <c r="I143" s="2">
        <f t="shared" si="11"/>
        <v>0.10006999999999999</v>
      </c>
      <c r="J143" s="2">
        <f>SOC!E1268/(C143*10^7*SOC!$H$2)</f>
        <v>5.7045654082528527E-2</v>
      </c>
    </row>
    <row r="144" spans="1:10" x14ac:dyDescent="0.3">
      <c r="A144">
        <v>4550</v>
      </c>
      <c r="B144">
        <v>2</v>
      </c>
      <c r="C144">
        <v>1.34</v>
      </c>
      <c r="D144">
        <v>6.7</v>
      </c>
      <c r="E144">
        <v>0.06</v>
      </c>
      <c r="F144">
        <v>0.49399999999999999</v>
      </c>
      <c r="G144" s="2">
        <f t="shared" si="9"/>
        <v>0.291497975708502</v>
      </c>
      <c r="H144" s="2">
        <f t="shared" si="10"/>
        <v>0.1477732793522267</v>
      </c>
      <c r="I144" s="2">
        <f t="shared" si="11"/>
        <v>0.10006999999999999</v>
      </c>
      <c r="J144" s="2">
        <f>SOC!E1278/(C144*10^7*SOC!$H$2)</f>
        <v>5.7045654082528527E-2</v>
      </c>
    </row>
    <row r="145" spans="1:10" x14ac:dyDescent="0.3">
      <c r="A145">
        <v>4569</v>
      </c>
      <c r="B145">
        <v>2</v>
      </c>
      <c r="C145">
        <v>1.34</v>
      </c>
      <c r="D145">
        <v>6.7</v>
      </c>
      <c r="E145">
        <v>0.06</v>
      </c>
      <c r="F145">
        <v>0.49399999999999999</v>
      </c>
      <c r="G145" s="2">
        <f t="shared" si="9"/>
        <v>0.291497975708502</v>
      </c>
      <c r="H145" s="2">
        <f t="shared" si="10"/>
        <v>0.1477732793522267</v>
      </c>
      <c r="I145" s="2">
        <f t="shared" si="11"/>
        <v>0.10006999999999999</v>
      </c>
      <c r="J145" s="2">
        <f>SOC!E1284/(C145*10^7*SOC!$H$2)</f>
        <v>3.8366988586479363E-2</v>
      </c>
    </row>
    <row r="146" spans="1:10" x14ac:dyDescent="0.3">
      <c r="A146">
        <v>4590</v>
      </c>
      <c r="B146">
        <v>2</v>
      </c>
      <c r="C146">
        <v>1.34</v>
      </c>
      <c r="D146">
        <v>6.7</v>
      </c>
      <c r="E146">
        <v>0.06</v>
      </c>
      <c r="F146">
        <v>0.49399999999999999</v>
      </c>
      <c r="G146" s="2">
        <f t="shared" si="9"/>
        <v>0.291497975708502</v>
      </c>
      <c r="H146" s="2">
        <f t="shared" si="10"/>
        <v>0.1477732793522267</v>
      </c>
      <c r="I146" s="2">
        <f t="shared" si="11"/>
        <v>0.10006999999999999</v>
      </c>
      <c r="J146" s="2">
        <f>SOC!E1290/(C146*10^7*SOC!$H$2)</f>
        <v>5.8055311676909561E-2</v>
      </c>
    </row>
    <row r="147" spans="1:10" x14ac:dyDescent="0.3">
      <c r="A147">
        <v>4591</v>
      </c>
      <c r="B147">
        <v>2</v>
      </c>
      <c r="C147">
        <v>1.34</v>
      </c>
      <c r="D147">
        <v>6.7</v>
      </c>
      <c r="E147">
        <v>0.06</v>
      </c>
      <c r="F147">
        <v>0.49399999999999999</v>
      </c>
      <c r="G147" s="2">
        <f t="shared" si="9"/>
        <v>0.291497975708502</v>
      </c>
      <c r="H147" s="2">
        <f t="shared" si="10"/>
        <v>0.1477732793522267</v>
      </c>
      <c r="I147" s="2">
        <f t="shared" si="11"/>
        <v>0.10006999999999999</v>
      </c>
      <c r="J147" s="2">
        <f>SOC!E1291/(C147*10^7*SOC!$H$2)</f>
        <v>1.1611062335381912E-2</v>
      </c>
    </row>
    <row r="148" spans="1:10" x14ac:dyDescent="0.3">
      <c r="A148">
        <v>4593</v>
      </c>
      <c r="B148">
        <v>2</v>
      </c>
      <c r="C148">
        <v>1.34</v>
      </c>
      <c r="D148">
        <v>6.7</v>
      </c>
      <c r="E148">
        <v>0.06</v>
      </c>
      <c r="F148">
        <v>0.49399999999999999</v>
      </c>
      <c r="G148" s="2">
        <f t="shared" si="9"/>
        <v>0.291497975708502</v>
      </c>
      <c r="H148" s="2">
        <f t="shared" si="10"/>
        <v>0.1477732793522267</v>
      </c>
      <c r="I148" s="2">
        <f t="shared" si="11"/>
        <v>0.10006999999999999</v>
      </c>
      <c r="J148" s="2">
        <f>SOC!E1292/(C148*10^7*SOC!$H$2)</f>
        <v>1.6659350307287091E-2</v>
      </c>
    </row>
    <row r="149" spans="1:10" x14ac:dyDescent="0.3">
      <c r="A149">
        <v>4652</v>
      </c>
      <c r="B149">
        <v>2</v>
      </c>
      <c r="C149">
        <v>1.34</v>
      </c>
      <c r="D149">
        <v>6.7</v>
      </c>
      <c r="E149">
        <v>0.06</v>
      </c>
      <c r="F149">
        <v>0.49399999999999999</v>
      </c>
      <c r="G149" s="2">
        <f t="shared" si="9"/>
        <v>0.291497975708502</v>
      </c>
      <c r="H149" s="2">
        <f t="shared" si="10"/>
        <v>0.1477732793522267</v>
      </c>
      <c r="I149" s="2">
        <f t="shared" si="11"/>
        <v>0.10006999999999999</v>
      </c>
      <c r="J149" s="2">
        <f>SOC!E1306/(C149*10^7*SOC!$H$2)</f>
        <v>1.1106233538191394E-2</v>
      </c>
    </row>
    <row r="150" spans="1:10" x14ac:dyDescent="0.3">
      <c r="A150">
        <v>4672</v>
      </c>
      <c r="B150">
        <v>2</v>
      </c>
      <c r="C150">
        <v>1.34</v>
      </c>
      <c r="D150">
        <v>6.7</v>
      </c>
      <c r="E150">
        <v>0.06</v>
      </c>
      <c r="F150">
        <v>0.49399999999999999</v>
      </c>
      <c r="G150" s="2">
        <f t="shared" si="9"/>
        <v>0.291497975708502</v>
      </c>
      <c r="H150" s="2">
        <f t="shared" si="10"/>
        <v>0.1477732793522267</v>
      </c>
      <c r="I150" s="2">
        <f t="shared" si="11"/>
        <v>0.10006999999999999</v>
      </c>
      <c r="J150" s="2">
        <f>SOC!E1308/(C150*10^7*SOC!$H$2)</f>
        <v>2.9280070237050041E-2</v>
      </c>
    </row>
    <row r="151" spans="1:10" x14ac:dyDescent="0.3">
      <c r="A151">
        <v>4762</v>
      </c>
      <c r="B151">
        <v>2</v>
      </c>
      <c r="C151">
        <v>1.34</v>
      </c>
      <c r="D151">
        <v>6.7</v>
      </c>
      <c r="E151">
        <v>0.06</v>
      </c>
      <c r="F151">
        <v>0.49399999999999999</v>
      </c>
      <c r="G151" s="2">
        <f t="shared" si="9"/>
        <v>0.291497975708502</v>
      </c>
      <c r="H151" s="2">
        <f t="shared" si="10"/>
        <v>0.1477732793522267</v>
      </c>
      <c r="I151" s="2">
        <f t="shared" si="11"/>
        <v>0.10006999999999999</v>
      </c>
      <c r="J151" s="2">
        <f>SOC!E1332/(C151*10^7*SOC!$H$2)</f>
        <v>1.3630377524143986E-2</v>
      </c>
    </row>
    <row r="152" spans="1:10" x14ac:dyDescent="0.3">
      <c r="A152">
        <v>4847</v>
      </c>
      <c r="B152">
        <v>2</v>
      </c>
      <c r="C152">
        <v>1.34</v>
      </c>
      <c r="D152">
        <v>6.7</v>
      </c>
      <c r="E152">
        <v>0.06</v>
      </c>
      <c r="F152">
        <v>0.49399999999999999</v>
      </c>
      <c r="G152" s="2">
        <f t="shared" si="9"/>
        <v>0.291497975708502</v>
      </c>
      <c r="H152" s="2">
        <f t="shared" si="10"/>
        <v>0.1477732793522267</v>
      </c>
      <c r="I152" s="2">
        <f t="shared" si="11"/>
        <v>0.10006999999999999</v>
      </c>
      <c r="J152" s="2">
        <f>SOC!E1356/(C152*10^7*SOC!$H$2)</f>
        <v>3.9881474978050918E-2</v>
      </c>
    </row>
    <row r="153" spans="1:10" x14ac:dyDescent="0.3">
      <c r="A153">
        <v>4853</v>
      </c>
      <c r="B153">
        <v>2</v>
      </c>
      <c r="C153">
        <v>1.34</v>
      </c>
      <c r="D153">
        <v>6.7</v>
      </c>
      <c r="E153">
        <v>0.06</v>
      </c>
      <c r="F153">
        <v>0.49399999999999999</v>
      </c>
      <c r="G153" s="2">
        <f t="shared" si="9"/>
        <v>0.291497975708502</v>
      </c>
      <c r="H153" s="2">
        <f t="shared" si="10"/>
        <v>0.1477732793522267</v>
      </c>
      <c r="I153" s="2">
        <f t="shared" si="11"/>
        <v>0.10006999999999999</v>
      </c>
      <c r="J153" s="2">
        <f>SOC!E1358/(C153*10^7*SOC!$H$2)</f>
        <v>3.8366988586479363E-2</v>
      </c>
    </row>
    <row r="154" spans="1:10" x14ac:dyDescent="0.3">
      <c r="A154">
        <v>4882</v>
      </c>
      <c r="B154">
        <v>2</v>
      </c>
      <c r="C154">
        <v>1.34</v>
      </c>
      <c r="D154">
        <v>6.7</v>
      </c>
      <c r="E154">
        <v>0.06</v>
      </c>
      <c r="F154">
        <v>0.49399999999999999</v>
      </c>
      <c r="G154" s="2">
        <f t="shared" si="9"/>
        <v>0.291497975708502</v>
      </c>
      <c r="H154" s="2">
        <f t="shared" si="10"/>
        <v>0.1477732793522267</v>
      </c>
      <c r="I154" s="2">
        <f t="shared" si="11"/>
        <v>0.10006999999999999</v>
      </c>
      <c r="J154" s="2">
        <f>SOC!E1367/(C154*10^7*SOC!$H$2)</f>
        <v>1.9688323090430199E-2</v>
      </c>
    </row>
    <row r="155" spans="1:10" x14ac:dyDescent="0.3">
      <c r="A155">
        <v>4912</v>
      </c>
      <c r="B155">
        <v>2</v>
      </c>
      <c r="C155">
        <v>1.34</v>
      </c>
      <c r="D155">
        <v>6.7</v>
      </c>
      <c r="E155">
        <v>0.06</v>
      </c>
      <c r="F155">
        <v>0.49399999999999999</v>
      </c>
      <c r="G155" s="2">
        <f t="shared" si="9"/>
        <v>0.291497975708502</v>
      </c>
      <c r="H155" s="2">
        <f t="shared" si="10"/>
        <v>0.1477732793522267</v>
      </c>
      <c r="I155" s="2">
        <f t="shared" si="11"/>
        <v>0.10006999999999999</v>
      </c>
      <c r="J155" s="2">
        <f>SOC!E1376/(C155*10^7*SOC!$H$2)</f>
        <v>7.9762949956101836E-2</v>
      </c>
    </row>
    <row r="156" spans="1:10" x14ac:dyDescent="0.3">
      <c r="A156">
        <v>4945</v>
      </c>
      <c r="B156">
        <v>2</v>
      </c>
      <c r="C156">
        <v>1.34</v>
      </c>
      <c r="D156">
        <v>6.7</v>
      </c>
      <c r="E156">
        <v>0.06</v>
      </c>
      <c r="F156">
        <v>0.49399999999999999</v>
      </c>
      <c r="G156" s="2">
        <f t="shared" si="9"/>
        <v>0.291497975708502</v>
      </c>
      <c r="H156" s="2">
        <f t="shared" si="10"/>
        <v>0.1477732793522267</v>
      </c>
      <c r="I156" s="2">
        <f t="shared" si="11"/>
        <v>0.10006999999999999</v>
      </c>
      <c r="J156" s="2">
        <f>SOC!E1385/(C156*10^7*SOC!$H$2)</f>
        <v>1.3125548726953467E-2</v>
      </c>
    </row>
    <row r="157" spans="1:10" x14ac:dyDescent="0.3">
      <c r="A157">
        <v>4969</v>
      </c>
      <c r="B157">
        <v>2</v>
      </c>
      <c r="C157">
        <v>1.34</v>
      </c>
      <c r="D157">
        <v>6.7</v>
      </c>
      <c r="E157">
        <v>0.06</v>
      </c>
      <c r="F157">
        <v>0.49399999999999999</v>
      </c>
      <c r="G157" s="2">
        <f t="shared" si="9"/>
        <v>0.291497975708502</v>
      </c>
      <c r="H157" s="2">
        <f t="shared" si="10"/>
        <v>0.1477732793522267</v>
      </c>
      <c r="I157" s="2">
        <f t="shared" si="11"/>
        <v>0.10006999999999999</v>
      </c>
      <c r="J157" s="2">
        <f>SOC!E1391/(C157*10^7*SOC!$H$2)</f>
        <v>1.0096575943810358E-2</v>
      </c>
    </row>
    <row r="158" spans="1:10" x14ac:dyDescent="0.3">
      <c r="A158">
        <v>4979</v>
      </c>
      <c r="B158">
        <v>2</v>
      </c>
      <c r="C158">
        <v>1.34</v>
      </c>
      <c r="D158">
        <v>6.7</v>
      </c>
      <c r="E158">
        <v>0.06</v>
      </c>
      <c r="F158">
        <v>0.49399999999999999</v>
      </c>
      <c r="G158" s="2">
        <f t="shared" si="9"/>
        <v>0.291497975708502</v>
      </c>
      <c r="H158" s="2">
        <f t="shared" si="10"/>
        <v>0.1477732793522267</v>
      </c>
      <c r="I158" s="2">
        <f t="shared" si="11"/>
        <v>0.10006999999999999</v>
      </c>
      <c r="J158" s="2">
        <f>SOC!E1393/(C158*10^7*SOC!$H$2)</f>
        <v>3.8366988586479363E-2</v>
      </c>
    </row>
    <row r="159" spans="1:10" x14ac:dyDescent="0.3">
      <c r="A159">
        <v>5016</v>
      </c>
      <c r="B159">
        <v>2</v>
      </c>
      <c r="C159">
        <v>1.34</v>
      </c>
      <c r="D159">
        <v>6.7</v>
      </c>
      <c r="E159">
        <v>0.06</v>
      </c>
      <c r="F159">
        <v>0.49399999999999999</v>
      </c>
      <c r="G159" s="2">
        <f t="shared" si="9"/>
        <v>0.291497975708502</v>
      </c>
      <c r="H159" s="2">
        <f t="shared" si="10"/>
        <v>0.1477732793522267</v>
      </c>
      <c r="I159" s="2">
        <f t="shared" si="11"/>
        <v>0.10006999999999999</v>
      </c>
      <c r="J159" s="2">
        <f>SOC!E1403/(C159*10^7*SOC!$H$2)</f>
        <v>2.8270412642669E-2</v>
      </c>
    </row>
    <row r="160" spans="1:10" x14ac:dyDescent="0.3">
      <c r="A160">
        <v>5052</v>
      </c>
      <c r="B160">
        <v>2</v>
      </c>
      <c r="C160">
        <v>1.34</v>
      </c>
      <c r="D160">
        <v>6.7</v>
      </c>
      <c r="E160">
        <v>0.06</v>
      </c>
      <c r="F160">
        <v>0.49399999999999999</v>
      </c>
      <c r="G160" s="2">
        <f t="shared" si="9"/>
        <v>0.291497975708502</v>
      </c>
      <c r="H160" s="2">
        <f t="shared" si="10"/>
        <v>0.1477732793522267</v>
      </c>
      <c r="I160" s="2">
        <f t="shared" si="11"/>
        <v>0.10006999999999999</v>
      </c>
      <c r="J160" s="2">
        <f>SOC!E1414/(C160*10^7*SOC!$H$2)</f>
        <v>1.3630377524143986E-2</v>
      </c>
    </row>
    <row r="161" spans="1:10" x14ac:dyDescent="0.3">
      <c r="A161">
        <v>5057</v>
      </c>
      <c r="B161">
        <v>2</v>
      </c>
      <c r="C161">
        <v>1.34</v>
      </c>
      <c r="D161">
        <v>6.7</v>
      </c>
      <c r="E161">
        <v>0.06</v>
      </c>
      <c r="F161">
        <v>0.49399999999999999</v>
      </c>
      <c r="G161" s="2">
        <f t="shared" si="9"/>
        <v>0.291497975708502</v>
      </c>
      <c r="H161" s="2">
        <f t="shared" si="10"/>
        <v>0.1477732793522267</v>
      </c>
      <c r="I161" s="2">
        <f t="shared" si="11"/>
        <v>0.10006999999999999</v>
      </c>
      <c r="J161" s="2">
        <f>SOC!E1417/(C161*10^7*SOC!$H$2)</f>
        <v>1.7669007901668133E-2</v>
      </c>
    </row>
    <row r="162" spans="1:10" x14ac:dyDescent="0.3">
      <c r="A162">
        <v>5065</v>
      </c>
      <c r="B162">
        <v>2</v>
      </c>
      <c r="C162">
        <v>1.34</v>
      </c>
      <c r="D162">
        <v>6.7</v>
      </c>
      <c r="E162">
        <v>0.06</v>
      </c>
      <c r="F162">
        <v>0.49399999999999999</v>
      </c>
      <c r="G162" s="2">
        <f t="shared" si="9"/>
        <v>0.291497975708502</v>
      </c>
      <c r="H162" s="2">
        <f t="shared" si="10"/>
        <v>0.1477732793522267</v>
      </c>
      <c r="I162" s="2">
        <f t="shared" si="11"/>
        <v>0.10006999999999999</v>
      </c>
      <c r="J162" s="2">
        <f>SOC!E1419/(C162*10^7*SOC!$H$2)</f>
        <v>0.10298507462686565</v>
      </c>
    </row>
    <row r="163" spans="1:10" x14ac:dyDescent="0.3">
      <c r="A163">
        <v>5079</v>
      </c>
      <c r="B163">
        <v>2</v>
      </c>
      <c r="C163">
        <v>1.34</v>
      </c>
      <c r="D163">
        <v>6.7</v>
      </c>
      <c r="E163">
        <v>0.06</v>
      </c>
      <c r="F163">
        <v>0.49399999999999999</v>
      </c>
      <c r="G163" s="2">
        <f t="shared" si="9"/>
        <v>0.291497975708502</v>
      </c>
      <c r="H163" s="2">
        <f t="shared" si="10"/>
        <v>0.1477732793522267</v>
      </c>
      <c r="I163" s="2">
        <f t="shared" si="11"/>
        <v>0.10006999999999999</v>
      </c>
      <c r="J163" s="2">
        <f>SOC!E1424/(C163*10^7*SOC!$H$2)</f>
        <v>3.0289727831431076E-2</v>
      </c>
    </row>
    <row r="164" spans="1:10" x14ac:dyDescent="0.3">
      <c r="A164">
        <v>5080</v>
      </c>
      <c r="B164">
        <v>2</v>
      </c>
      <c r="C164">
        <v>1.34</v>
      </c>
      <c r="D164">
        <v>6.7</v>
      </c>
      <c r="E164">
        <v>0.06</v>
      </c>
      <c r="F164">
        <v>0.49399999999999999</v>
      </c>
      <c r="G164" s="2">
        <f t="shared" si="9"/>
        <v>0.291497975708502</v>
      </c>
      <c r="H164" s="2">
        <f t="shared" si="10"/>
        <v>0.1477732793522267</v>
      </c>
      <c r="I164" s="2">
        <f t="shared" si="11"/>
        <v>0.10006999999999999</v>
      </c>
      <c r="J164" s="2">
        <f>SOC!E1425/(C164*10^7*SOC!$H$2)</f>
        <v>2.5746268656716413E-2</v>
      </c>
    </row>
    <row r="165" spans="1:10" x14ac:dyDescent="0.3">
      <c r="A165">
        <v>5094</v>
      </c>
      <c r="B165">
        <v>2</v>
      </c>
      <c r="C165">
        <v>1.34</v>
      </c>
      <c r="D165">
        <v>6.7</v>
      </c>
      <c r="E165">
        <v>0.06</v>
      </c>
      <c r="F165">
        <v>0.49399999999999999</v>
      </c>
      <c r="G165" s="2">
        <f t="shared" si="9"/>
        <v>0.291497975708502</v>
      </c>
      <c r="H165" s="2">
        <f t="shared" si="10"/>
        <v>0.1477732793522267</v>
      </c>
      <c r="I165" s="2">
        <f t="shared" si="11"/>
        <v>0.10006999999999999</v>
      </c>
      <c r="J165" s="2">
        <f>SOC!E1428/(C165*10^7*SOC!$H$2)</f>
        <v>3.8871817383669884E-2</v>
      </c>
    </row>
    <row r="166" spans="1:10" x14ac:dyDescent="0.3">
      <c r="A166">
        <v>5095</v>
      </c>
      <c r="B166">
        <v>2</v>
      </c>
      <c r="C166">
        <v>1.34</v>
      </c>
      <c r="D166">
        <v>6.7</v>
      </c>
      <c r="E166">
        <v>0.06</v>
      </c>
      <c r="F166">
        <v>0.49399999999999999</v>
      </c>
      <c r="G166" s="2">
        <f t="shared" si="9"/>
        <v>0.291497975708502</v>
      </c>
      <c r="H166" s="2">
        <f t="shared" si="10"/>
        <v>0.1477732793522267</v>
      </c>
      <c r="I166" s="2">
        <f t="shared" si="11"/>
        <v>0.10006999999999999</v>
      </c>
      <c r="J166" s="2">
        <f>SOC!E1429/(C166*10^7*SOC!$H$2)</f>
        <v>3.8871817383669884E-2</v>
      </c>
    </row>
    <row r="167" spans="1:10" x14ac:dyDescent="0.3">
      <c r="A167">
        <v>5154</v>
      </c>
      <c r="B167">
        <v>2</v>
      </c>
      <c r="C167">
        <v>1.34</v>
      </c>
      <c r="D167">
        <v>6.7</v>
      </c>
      <c r="E167">
        <v>0.06</v>
      </c>
      <c r="F167">
        <v>0.49399999999999999</v>
      </c>
      <c r="G167" s="2">
        <f t="shared" si="9"/>
        <v>0.291497975708502</v>
      </c>
      <c r="H167" s="2">
        <f t="shared" si="10"/>
        <v>0.1477732793522267</v>
      </c>
      <c r="I167" s="2">
        <f t="shared" si="11"/>
        <v>0.10006999999999999</v>
      </c>
      <c r="J167" s="2">
        <f>SOC!E1443/(C167*10^7*SOC!$H$2)</f>
        <v>1.564969271290606E-2</v>
      </c>
    </row>
    <row r="168" spans="1:10" x14ac:dyDescent="0.3">
      <c r="A168">
        <v>5231</v>
      </c>
      <c r="B168">
        <v>2</v>
      </c>
      <c r="C168">
        <v>1.34</v>
      </c>
      <c r="D168">
        <v>6.7</v>
      </c>
      <c r="E168">
        <v>0.06</v>
      </c>
      <c r="F168">
        <v>0.49399999999999999</v>
      </c>
      <c r="G168" s="2">
        <f t="shared" si="9"/>
        <v>0.291497975708502</v>
      </c>
      <c r="H168" s="2">
        <f t="shared" si="10"/>
        <v>0.1477732793522267</v>
      </c>
      <c r="I168" s="2">
        <f t="shared" si="11"/>
        <v>0.10006999999999999</v>
      </c>
      <c r="J168" s="2">
        <f>SOC!E1456/(C168*10^7*SOC!$H$2)</f>
        <v>3.8366988586479363E-2</v>
      </c>
    </row>
    <row r="169" spans="1:10" x14ac:dyDescent="0.3">
      <c r="A169">
        <v>5260</v>
      </c>
      <c r="B169">
        <v>2</v>
      </c>
      <c r="C169">
        <v>1.34</v>
      </c>
      <c r="D169">
        <v>6.7</v>
      </c>
      <c r="E169">
        <v>0.06</v>
      </c>
      <c r="F169">
        <v>0.49399999999999999</v>
      </c>
      <c r="G169" s="2">
        <f t="shared" si="9"/>
        <v>0.291497975708502</v>
      </c>
      <c r="H169" s="2">
        <f t="shared" si="10"/>
        <v>0.1477732793522267</v>
      </c>
      <c r="I169" s="2">
        <f t="shared" si="11"/>
        <v>0.10006999999999999</v>
      </c>
      <c r="J169" s="2">
        <f>SOC!E1463/(C169*10^7*SOC!$H$2)</f>
        <v>1.8678665496049164E-2</v>
      </c>
    </row>
    <row r="170" spans="1:10" x14ac:dyDescent="0.3">
      <c r="A170">
        <v>5328</v>
      </c>
      <c r="B170">
        <v>2</v>
      </c>
      <c r="C170">
        <v>1.34</v>
      </c>
      <c r="D170">
        <v>6.7</v>
      </c>
      <c r="E170">
        <v>0.06</v>
      </c>
      <c r="F170">
        <v>0.49399999999999999</v>
      </c>
      <c r="G170" s="2">
        <f t="shared" si="9"/>
        <v>0.291497975708502</v>
      </c>
      <c r="H170" s="2">
        <f t="shared" si="10"/>
        <v>0.1477732793522267</v>
      </c>
      <c r="I170" s="2">
        <f t="shared" si="11"/>
        <v>0.10006999999999999</v>
      </c>
      <c r="J170" s="2">
        <f>SOC!E1479/(C170*10^7*SOC!$H$2)</f>
        <v>3.0289727831431076E-2</v>
      </c>
    </row>
    <row r="171" spans="1:10" x14ac:dyDescent="0.3">
      <c r="A171">
        <v>5384</v>
      </c>
      <c r="B171">
        <v>2</v>
      </c>
      <c r="C171">
        <v>1.34</v>
      </c>
      <c r="D171">
        <v>6.7</v>
      </c>
      <c r="E171">
        <v>0.06</v>
      </c>
      <c r="F171">
        <v>0.49399999999999999</v>
      </c>
      <c r="G171" s="2">
        <f t="shared" si="9"/>
        <v>0.291497975708502</v>
      </c>
      <c r="H171" s="2">
        <f t="shared" si="10"/>
        <v>0.1477732793522267</v>
      </c>
      <c r="I171" s="2">
        <f t="shared" si="11"/>
        <v>0.10006999999999999</v>
      </c>
      <c r="J171" s="2">
        <f>SOC!E1492/(C171*10^7*SOC!$H$2)</f>
        <v>3.9881474978050918E-2</v>
      </c>
    </row>
    <row r="172" spans="1:10" x14ac:dyDescent="0.3">
      <c r="A172">
        <v>5389</v>
      </c>
      <c r="B172">
        <v>2</v>
      </c>
      <c r="C172">
        <v>1.34</v>
      </c>
      <c r="D172">
        <v>6.7</v>
      </c>
      <c r="E172">
        <v>0.06</v>
      </c>
      <c r="F172">
        <v>0.49399999999999999</v>
      </c>
      <c r="G172" s="2">
        <f t="shared" si="9"/>
        <v>0.291497975708502</v>
      </c>
      <c r="H172" s="2">
        <f t="shared" si="10"/>
        <v>0.1477732793522267</v>
      </c>
      <c r="I172" s="2">
        <f t="shared" si="11"/>
        <v>0.10006999999999999</v>
      </c>
      <c r="J172" s="2">
        <f>SOC!E1493/(C172*10^7*SOC!$H$2)</f>
        <v>0.10298507462686565</v>
      </c>
    </row>
    <row r="173" spans="1:10" x14ac:dyDescent="0.3">
      <c r="A173">
        <v>5421</v>
      </c>
      <c r="B173">
        <v>2</v>
      </c>
      <c r="C173">
        <v>1.34</v>
      </c>
      <c r="D173">
        <v>6.7</v>
      </c>
      <c r="E173">
        <v>0.06</v>
      </c>
      <c r="F173">
        <v>0.49399999999999999</v>
      </c>
      <c r="G173" s="2">
        <f t="shared" si="9"/>
        <v>0.291497975708502</v>
      </c>
      <c r="H173" s="2">
        <f t="shared" si="10"/>
        <v>0.1477732793522267</v>
      </c>
      <c r="I173" s="2">
        <f t="shared" si="11"/>
        <v>0.10006999999999999</v>
      </c>
      <c r="J173" s="2">
        <f>SOC!E1500/(C173*10^7*SOC!$H$2)</f>
        <v>5.8055311676909561E-2</v>
      </c>
    </row>
    <row r="174" spans="1:10" x14ac:dyDescent="0.3">
      <c r="A174">
        <v>5422</v>
      </c>
      <c r="B174">
        <v>2</v>
      </c>
      <c r="C174">
        <v>1.34</v>
      </c>
      <c r="D174">
        <v>6.7</v>
      </c>
      <c r="E174">
        <v>0.06</v>
      </c>
      <c r="F174">
        <v>0.49399999999999999</v>
      </c>
      <c r="G174" s="2">
        <f t="shared" si="9"/>
        <v>0.291497975708502</v>
      </c>
      <c r="H174" s="2">
        <f t="shared" si="10"/>
        <v>0.1477732793522267</v>
      </c>
      <c r="I174" s="2">
        <f t="shared" si="11"/>
        <v>0.10006999999999999</v>
      </c>
      <c r="J174" s="2">
        <f>SOC!E1501/(C174*10^7*SOC!$H$2)</f>
        <v>5.8055311676909561E-2</v>
      </c>
    </row>
    <row r="175" spans="1:10" x14ac:dyDescent="0.3">
      <c r="A175">
        <v>5428</v>
      </c>
      <c r="B175">
        <v>2</v>
      </c>
      <c r="C175">
        <v>1.34</v>
      </c>
      <c r="D175">
        <v>6.7</v>
      </c>
      <c r="E175">
        <v>0.06</v>
      </c>
      <c r="F175">
        <v>0.49399999999999999</v>
      </c>
      <c r="G175" s="2">
        <f t="shared" si="9"/>
        <v>0.291497975708502</v>
      </c>
      <c r="H175" s="2">
        <f t="shared" si="10"/>
        <v>0.1477732793522267</v>
      </c>
      <c r="I175" s="2">
        <f t="shared" si="11"/>
        <v>0.10006999999999999</v>
      </c>
      <c r="J175" s="2">
        <f>SOC!E1504/(C175*10^7*SOC!$H$2)</f>
        <v>1.7669007901668133E-2</v>
      </c>
    </row>
    <row r="176" spans="1:10" x14ac:dyDescent="0.3">
      <c r="A176">
        <v>5431</v>
      </c>
      <c r="B176">
        <v>2</v>
      </c>
      <c r="C176">
        <v>1.34</v>
      </c>
      <c r="D176">
        <v>6.7</v>
      </c>
      <c r="E176">
        <v>0.06</v>
      </c>
      <c r="F176">
        <v>0.49399999999999999</v>
      </c>
      <c r="G176" s="2">
        <f t="shared" si="9"/>
        <v>0.291497975708502</v>
      </c>
      <c r="H176" s="2">
        <f t="shared" si="10"/>
        <v>0.1477732793522267</v>
      </c>
      <c r="I176" s="2">
        <f t="shared" si="11"/>
        <v>0.10006999999999999</v>
      </c>
      <c r="J176" s="2">
        <f>SOC!E1505/(C176*10^7*SOC!$H$2)</f>
        <v>2.8270412642669E-2</v>
      </c>
    </row>
    <row r="177" spans="1:10" x14ac:dyDescent="0.3">
      <c r="A177">
        <v>5487</v>
      </c>
      <c r="B177">
        <v>2</v>
      </c>
      <c r="C177">
        <v>1.34</v>
      </c>
      <c r="D177">
        <v>6.7</v>
      </c>
      <c r="E177">
        <v>0.06</v>
      </c>
      <c r="F177">
        <v>0.49399999999999999</v>
      </c>
      <c r="G177" s="2">
        <f t="shared" si="9"/>
        <v>0.291497975708502</v>
      </c>
      <c r="H177" s="2">
        <f t="shared" si="10"/>
        <v>0.1477732793522267</v>
      </c>
      <c r="I177" s="2">
        <f t="shared" si="11"/>
        <v>0.10006999999999999</v>
      </c>
      <c r="J177" s="2">
        <f>SOC!E1517/(C177*10^7*SOC!$H$2)</f>
        <v>5.7045654082528527E-2</v>
      </c>
    </row>
    <row r="178" spans="1:10" x14ac:dyDescent="0.3">
      <c r="A178">
        <v>5572</v>
      </c>
      <c r="B178">
        <v>2</v>
      </c>
      <c r="C178">
        <v>1.34</v>
      </c>
      <c r="D178">
        <v>6.7</v>
      </c>
      <c r="E178">
        <v>0.06</v>
      </c>
      <c r="F178">
        <v>0.49399999999999999</v>
      </c>
      <c r="G178" s="2">
        <f t="shared" si="9"/>
        <v>0.291497975708502</v>
      </c>
      <c r="H178" s="2">
        <f t="shared" si="10"/>
        <v>0.1477732793522267</v>
      </c>
      <c r="I178" s="2">
        <f t="shared" si="11"/>
        <v>0.10006999999999999</v>
      </c>
      <c r="J178" s="2">
        <f>SOC!E1543/(C178*10^7*SOC!$H$2)</f>
        <v>5.4016681299385423E-2</v>
      </c>
    </row>
    <row r="179" spans="1:10" x14ac:dyDescent="0.3">
      <c r="A179">
        <v>5600</v>
      </c>
      <c r="B179">
        <v>2</v>
      </c>
      <c r="C179">
        <v>1.34</v>
      </c>
      <c r="D179">
        <v>6.7</v>
      </c>
      <c r="E179">
        <v>0.06</v>
      </c>
      <c r="F179">
        <v>0.49399999999999999</v>
      </c>
      <c r="G179" s="2">
        <f t="shared" si="9"/>
        <v>0.291497975708502</v>
      </c>
      <c r="H179" s="2">
        <f t="shared" si="10"/>
        <v>0.1477732793522267</v>
      </c>
      <c r="I179" s="2">
        <f t="shared" si="11"/>
        <v>0.10006999999999999</v>
      </c>
      <c r="J179" s="2">
        <f>SOC!E1552/(C179*10^7*SOC!$H$2)</f>
        <v>3.079455662862159E-2</v>
      </c>
    </row>
    <row r="180" spans="1:10" x14ac:dyDescent="0.3">
      <c r="A180">
        <v>5664</v>
      </c>
      <c r="B180">
        <v>2</v>
      </c>
      <c r="C180">
        <v>1.34</v>
      </c>
      <c r="D180">
        <v>6.7</v>
      </c>
      <c r="E180">
        <v>0.06</v>
      </c>
      <c r="F180">
        <v>0.49399999999999999</v>
      </c>
      <c r="G180" s="2">
        <f t="shared" si="9"/>
        <v>0.291497975708502</v>
      </c>
      <c r="H180" s="2">
        <f t="shared" si="10"/>
        <v>0.1477732793522267</v>
      </c>
      <c r="I180" s="2">
        <f t="shared" si="11"/>
        <v>0.10006999999999999</v>
      </c>
      <c r="J180" s="2">
        <f>SOC!E1575/(C180*10^7*SOC!$H$2)</f>
        <v>2.1707638279192268E-2</v>
      </c>
    </row>
    <row r="181" spans="1:10" x14ac:dyDescent="0.3">
      <c r="A181">
        <v>5696</v>
      </c>
      <c r="B181">
        <v>2</v>
      </c>
      <c r="C181">
        <v>1.34</v>
      </c>
      <c r="D181">
        <v>6.7</v>
      </c>
      <c r="E181">
        <v>0.06</v>
      </c>
      <c r="F181">
        <v>0.49399999999999999</v>
      </c>
      <c r="G181" s="2">
        <f t="shared" si="9"/>
        <v>0.291497975708502</v>
      </c>
      <c r="H181" s="2">
        <f t="shared" si="10"/>
        <v>0.1477732793522267</v>
      </c>
      <c r="I181" s="2">
        <f t="shared" si="11"/>
        <v>0.10006999999999999</v>
      </c>
      <c r="J181" s="2">
        <f>SOC!E1583/(C181*10^7*SOC!$H$2)</f>
        <v>2.3222124670763823E-2</v>
      </c>
    </row>
    <row r="182" spans="1:10" x14ac:dyDescent="0.3">
      <c r="A182">
        <v>5769</v>
      </c>
      <c r="B182">
        <v>2</v>
      </c>
      <c r="C182">
        <v>1.34</v>
      </c>
      <c r="D182">
        <v>6.7</v>
      </c>
      <c r="E182">
        <v>0.06</v>
      </c>
      <c r="F182">
        <v>0.49399999999999999</v>
      </c>
      <c r="G182" s="2">
        <f t="shared" si="9"/>
        <v>0.291497975708502</v>
      </c>
      <c r="H182" s="2">
        <f t="shared" si="10"/>
        <v>0.1477732793522267</v>
      </c>
      <c r="I182" s="2">
        <f t="shared" si="11"/>
        <v>0.10006999999999999</v>
      </c>
      <c r="J182" s="2">
        <f>SOC!E1604/(C182*10^7*SOC!$H$2)</f>
        <v>2.5746268656716413E-2</v>
      </c>
    </row>
    <row r="183" spans="1:10" x14ac:dyDescent="0.3">
      <c r="A183">
        <v>5774</v>
      </c>
      <c r="B183">
        <v>2</v>
      </c>
      <c r="C183">
        <v>1.34</v>
      </c>
      <c r="D183">
        <v>6.7</v>
      </c>
      <c r="E183">
        <v>0.06</v>
      </c>
      <c r="F183">
        <v>0.49399999999999999</v>
      </c>
      <c r="G183" s="2">
        <f t="shared" si="9"/>
        <v>0.291497975708502</v>
      </c>
      <c r="H183" s="2">
        <f t="shared" si="10"/>
        <v>0.1477732793522267</v>
      </c>
      <c r="I183" s="2">
        <f t="shared" si="11"/>
        <v>0.10006999999999999</v>
      </c>
      <c r="J183" s="2">
        <f>SOC!E1606/(C183*10^7*SOC!$H$2)</f>
        <v>3.4328358208955218E-2</v>
      </c>
    </row>
    <row r="184" spans="1:10" x14ac:dyDescent="0.3">
      <c r="A184">
        <v>5790</v>
      </c>
      <c r="B184">
        <v>2</v>
      </c>
      <c r="C184">
        <v>1.34</v>
      </c>
      <c r="D184">
        <v>6.7</v>
      </c>
      <c r="E184">
        <v>0.06</v>
      </c>
      <c r="F184">
        <v>0.49399999999999999</v>
      </c>
      <c r="G184" s="2">
        <f t="shared" si="9"/>
        <v>0.291497975708502</v>
      </c>
      <c r="H184" s="2">
        <f t="shared" si="10"/>
        <v>0.1477732793522267</v>
      </c>
      <c r="I184" s="2">
        <f t="shared" si="11"/>
        <v>0.10006999999999999</v>
      </c>
      <c r="J184" s="2">
        <f>SOC!E1613/(C184*10^7*SOC!$H$2)</f>
        <v>1.3125548726953467E-2</v>
      </c>
    </row>
    <row r="185" spans="1:10" x14ac:dyDescent="0.3">
      <c r="A185">
        <v>5836</v>
      </c>
      <c r="B185">
        <v>2</v>
      </c>
      <c r="C185">
        <v>1.34</v>
      </c>
      <c r="D185">
        <v>6.7</v>
      </c>
      <c r="E185">
        <v>0.06</v>
      </c>
      <c r="F185">
        <v>0.49399999999999999</v>
      </c>
      <c r="G185" s="2">
        <f t="shared" si="9"/>
        <v>0.291497975708502</v>
      </c>
      <c r="H185" s="2">
        <f t="shared" si="10"/>
        <v>0.1477732793522267</v>
      </c>
      <c r="I185" s="2">
        <f t="shared" si="11"/>
        <v>0.10006999999999999</v>
      </c>
      <c r="J185" s="2">
        <f>SOC!E1627/(C185*10^7*SOC!$H$2)</f>
        <v>3.1299385425812121E-2</v>
      </c>
    </row>
    <row r="186" spans="1:10" x14ac:dyDescent="0.3">
      <c r="A186">
        <v>5908</v>
      </c>
      <c r="B186">
        <v>2</v>
      </c>
      <c r="C186">
        <v>1.34</v>
      </c>
      <c r="D186">
        <v>6.7</v>
      </c>
      <c r="E186">
        <v>0.06</v>
      </c>
      <c r="F186">
        <v>0.49399999999999999</v>
      </c>
      <c r="G186" s="2">
        <f t="shared" si="9"/>
        <v>0.291497975708502</v>
      </c>
      <c r="H186" s="2">
        <f t="shared" si="10"/>
        <v>0.1477732793522267</v>
      </c>
      <c r="I186" s="2">
        <f t="shared" si="11"/>
        <v>0.10006999999999999</v>
      </c>
      <c r="J186" s="2">
        <f>SOC!E1643/(C186*10^7*SOC!$H$2)</f>
        <v>5.5531167690956978E-2</v>
      </c>
    </row>
    <row r="187" spans="1:10" x14ac:dyDescent="0.3">
      <c r="A187">
        <v>5910</v>
      </c>
      <c r="B187">
        <v>2</v>
      </c>
      <c r="C187">
        <v>1.34</v>
      </c>
      <c r="D187">
        <v>6.7</v>
      </c>
      <c r="E187">
        <v>0.06</v>
      </c>
      <c r="F187">
        <v>0.49399999999999999</v>
      </c>
      <c r="G187" s="2">
        <f t="shared" si="9"/>
        <v>0.291497975708502</v>
      </c>
      <c r="H187" s="2">
        <f t="shared" si="10"/>
        <v>0.1477732793522267</v>
      </c>
      <c r="I187" s="2">
        <f t="shared" si="11"/>
        <v>0.10006999999999999</v>
      </c>
      <c r="J187" s="2">
        <f>SOC!E1644/(C187*10^7*SOC!$H$2)</f>
        <v>5.5531167690956978E-2</v>
      </c>
    </row>
    <row r="188" spans="1:10" x14ac:dyDescent="0.3">
      <c r="A188">
        <v>5949</v>
      </c>
      <c r="B188">
        <v>2</v>
      </c>
      <c r="C188">
        <v>1.34</v>
      </c>
      <c r="D188">
        <v>6.7</v>
      </c>
      <c r="E188">
        <v>0.06</v>
      </c>
      <c r="F188">
        <v>0.49399999999999999</v>
      </c>
      <c r="G188" s="2">
        <f t="shared" si="9"/>
        <v>0.291497975708502</v>
      </c>
      <c r="H188" s="2">
        <f t="shared" si="10"/>
        <v>0.1477732793522267</v>
      </c>
      <c r="I188" s="2">
        <f t="shared" si="11"/>
        <v>0.10006999999999999</v>
      </c>
      <c r="J188" s="2">
        <f>SOC!E1662/(C188*10^7*SOC!$H$2)</f>
        <v>3.2309043020193148E-2</v>
      </c>
    </row>
    <row r="189" spans="1:10" x14ac:dyDescent="0.3">
      <c r="A189">
        <v>5961</v>
      </c>
      <c r="B189">
        <v>2</v>
      </c>
      <c r="C189">
        <v>1.34</v>
      </c>
      <c r="D189">
        <v>6.7</v>
      </c>
      <c r="E189">
        <v>0.06</v>
      </c>
      <c r="F189">
        <v>0.49399999999999999</v>
      </c>
      <c r="G189" s="2">
        <f t="shared" si="9"/>
        <v>0.291497975708502</v>
      </c>
      <c r="H189" s="2">
        <f t="shared" si="10"/>
        <v>0.1477732793522267</v>
      </c>
      <c r="I189" s="2">
        <f t="shared" si="11"/>
        <v>0.10006999999999999</v>
      </c>
      <c r="J189" s="2">
        <f>SOC!E1664/(C189*10^7*SOC!$H$2)</f>
        <v>4.5434591747146619E-2</v>
      </c>
    </row>
    <row r="190" spans="1:10" x14ac:dyDescent="0.3">
      <c r="A190">
        <v>5968</v>
      </c>
      <c r="B190">
        <v>2</v>
      </c>
      <c r="C190">
        <v>1.34</v>
      </c>
      <c r="D190">
        <v>6.7</v>
      </c>
      <c r="E190">
        <v>0.06</v>
      </c>
      <c r="F190">
        <v>0.49399999999999999</v>
      </c>
      <c r="G190" s="2">
        <f t="shared" si="9"/>
        <v>0.291497975708502</v>
      </c>
      <c r="H190" s="2">
        <f t="shared" si="10"/>
        <v>0.1477732793522267</v>
      </c>
      <c r="I190" s="2">
        <f t="shared" si="11"/>
        <v>0.10006999999999999</v>
      </c>
      <c r="J190" s="2">
        <f>SOC!E1667/(C190*10^7*SOC!$H$2)</f>
        <v>3.2309043020193148E-2</v>
      </c>
    </row>
    <row r="191" spans="1:10" x14ac:dyDescent="0.3">
      <c r="A191">
        <v>5970</v>
      </c>
      <c r="B191">
        <v>2</v>
      </c>
      <c r="C191">
        <v>1.34</v>
      </c>
      <c r="D191">
        <v>6.7</v>
      </c>
      <c r="E191">
        <v>0.06</v>
      </c>
      <c r="F191">
        <v>0.49399999999999999</v>
      </c>
      <c r="G191" s="2">
        <f t="shared" si="9"/>
        <v>0.291497975708502</v>
      </c>
      <c r="H191" s="2">
        <f t="shared" si="10"/>
        <v>0.1477732793522267</v>
      </c>
      <c r="I191" s="2">
        <f t="shared" si="11"/>
        <v>0.10006999999999999</v>
      </c>
      <c r="J191" s="2">
        <f>SOC!E1668/(C191*10^7*SOC!$H$2)</f>
        <v>7.7238805970149232E-2</v>
      </c>
    </row>
    <row r="192" spans="1:10" x14ac:dyDescent="0.3">
      <c r="A192">
        <v>5992</v>
      </c>
      <c r="B192">
        <v>2</v>
      </c>
      <c r="C192">
        <v>1.34</v>
      </c>
      <c r="D192">
        <v>6.7</v>
      </c>
      <c r="E192">
        <v>0.06</v>
      </c>
      <c r="F192">
        <v>0.49399999999999999</v>
      </c>
      <c r="G192" s="2">
        <f t="shared" si="9"/>
        <v>0.291497975708502</v>
      </c>
      <c r="H192" s="2">
        <f t="shared" si="10"/>
        <v>0.1477732793522267</v>
      </c>
      <c r="I192" s="2">
        <f t="shared" si="11"/>
        <v>0.10006999999999999</v>
      </c>
      <c r="J192" s="2">
        <f>SOC!E1680/(C192*10^7*SOC!$H$2)</f>
        <v>7.7238805970149232E-2</v>
      </c>
    </row>
    <row r="193" spans="1:10" x14ac:dyDescent="0.3">
      <c r="A193">
        <v>6005</v>
      </c>
      <c r="B193">
        <v>2</v>
      </c>
      <c r="C193">
        <v>1.34</v>
      </c>
      <c r="D193">
        <v>6.7</v>
      </c>
      <c r="E193">
        <v>0.06</v>
      </c>
      <c r="F193">
        <v>0.49399999999999999</v>
      </c>
      <c r="G193" s="2">
        <f t="shared" si="9"/>
        <v>0.291497975708502</v>
      </c>
      <c r="H193" s="2">
        <f t="shared" si="10"/>
        <v>0.1477732793522267</v>
      </c>
      <c r="I193" s="2">
        <f t="shared" si="11"/>
        <v>0.10006999999999999</v>
      </c>
      <c r="J193" s="2">
        <f>SOC!E1686/(C193*10^7*SOC!$H$2)</f>
        <v>2.5241439859525899E-2</v>
      </c>
    </row>
    <row r="194" spans="1:10" x14ac:dyDescent="0.3">
      <c r="A194">
        <v>6012</v>
      </c>
      <c r="B194">
        <v>2</v>
      </c>
      <c r="C194">
        <v>1.34</v>
      </c>
      <c r="D194">
        <v>6.7</v>
      </c>
      <c r="E194">
        <v>0.06</v>
      </c>
      <c r="F194">
        <v>0.49399999999999999</v>
      </c>
      <c r="G194" s="2">
        <f t="shared" si="9"/>
        <v>0.291497975708502</v>
      </c>
      <c r="H194" s="2">
        <f t="shared" si="10"/>
        <v>0.1477732793522267</v>
      </c>
      <c r="I194" s="2">
        <f t="shared" si="11"/>
        <v>0.10006999999999999</v>
      </c>
      <c r="J194" s="2">
        <f>SOC!E1689/(C194*10^7*SOC!$H$2)</f>
        <v>3.1804214223002628E-2</v>
      </c>
    </row>
    <row r="195" spans="1:10" x14ac:dyDescent="0.3">
      <c r="A195">
        <v>6056</v>
      </c>
      <c r="B195">
        <v>2</v>
      </c>
      <c r="C195">
        <v>1.34</v>
      </c>
      <c r="D195">
        <v>6.7</v>
      </c>
      <c r="E195">
        <v>0.06</v>
      </c>
      <c r="F195">
        <v>0.49399999999999999</v>
      </c>
      <c r="G195" s="2">
        <f t="shared" si="9"/>
        <v>0.291497975708502</v>
      </c>
      <c r="H195" s="2">
        <f t="shared" si="10"/>
        <v>0.1477732793522267</v>
      </c>
      <c r="I195" s="2">
        <f t="shared" si="11"/>
        <v>0.10006999999999999</v>
      </c>
      <c r="J195" s="2">
        <f>SOC!E1706/(C195*10^7*SOC!$H$2)</f>
        <v>2.5746268656716413E-2</v>
      </c>
    </row>
    <row r="196" spans="1:10" x14ac:dyDescent="0.3">
      <c r="A196">
        <v>6102</v>
      </c>
      <c r="B196">
        <v>2</v>
      </c>
      <c r="C196">
        <v>1.34</v>
      </c>
      <c r="D196">
        <v>6.7</v>
      </c>
      <c r="E196">
        <v>0.06</v>
      </c>
      <c r="F196">
        <v>0.49399999999999999</v>
      </c>
      <c r="G196" s="2">
        <f t="shared" si="9"/>
        <v>0.291497975708502</v>
      </c>
      <c r="H196" s="2">
        <f t="shared" si="10"/>
        <v>0.1477732793522267</v>
      </c>
      <c r="I196" s="2">
        <f t="shared" si="11"/>
        <v>0.10006999999999999</v>
      </c>
      <c r="J196" s="2">
        <f>SOC!E1719/(C196*10^7*SOC!$H$2)</f>
        <v>1.3630377524143986E-2</v>
      </c>
    </row>
    <row r="197" spans="1:10" x14ac:dyDescent="0.3">
      <c r="A197">
        <v>6131</v>
      </c>
      <c r="B197">
        <v>2</v>
      </c>
      <c r="C197">
        <v>1.34</v>
      </c>
      <c r="D197">
        <v>6.7</v>
      </c>
      <c r="E197">
        <v>0.06</v>
      </c>
      <c r="F197">
        <v>0.49399999999999999</v>
      </c>
      <c r="G197" s="2">
        <f t="shared" si="9"/>
        <v>0.291497975708502</v>
      </c>
      <c r="H197" s="2">
        <f t="shared" si="10"/>
        <v>0.1477732793522267</v>
      </c>
      <c r="I197" s="2">
        <f t="shared" si="11"/>
        <v>0.10006999999999999</v>
      </c>
      <c r="J197" s="2">
        <f>SOC!E1728/(C197*10^7*SOC!$H$2)</f>
        <v>7.8753292361720795E-2</v>
      </c>
    </row>
    <row r="198" spans="1:10" x14ac:dyDescent="0.3">
      <c r="A198">
        <v>6139</v>
      </c>
      <c r="B198">
        <v>2</v>
      </c>
      <c r="C198">
        <v>1.34</v>
      </c>
      <c r="D198">
        <v>6.7</v>
      </c>
      <c r="E198">
        <v>0.06</v>
      </c>
      <c r="F198">
        <v>0.49399999999999999</v>
      </c>
      <c r="G198" s="2">
        <f t="shared" si="9"/>
        <v>0.291497975708502</v>
      </c>
      <c r="H198" s="2">
        <f t="shared" si="10"/>
        <v>0.1477732793522267</v>
      </c>
      <c r="I198" s="2">
        <f t="shared" si="11"/>
        <v>0.10006999999999999</v>
      </c>
      <c r="J198" s="2">
        <f>SOC!E1732/(C198*10^7*SOC!$H$2)</f>
        <v>3.3318700614574183E-2</v>
      </c>
    </row>
    <row r="199" spans="1:10" x14ac:dyDescent="0.3">
      <c r="A199">
        <v>6144</v>
      </c>
      <c r="B199">
        <v>2</v>
      </c>
      <c r="C199">
        <v>1.34</v>
      </c>
      <c r="D199">
        <v>6.7</v>
      </c>
      <c r="E199">
        <v>0.06</v>
      </c>
      <c r="F199">
        <v>0.49399999999999999</v>
      </c>
      <c r="G199" s="2">
        <f t="shared" si="9"/>
        <v>0.291497975708502</v>
      </c>
      <c r="H199" s="2">
        <f t="shared" si="10"/>
        <v>0.1477732793522267</v>
      </c>
      <c r="I199" s="2">
        <f t="shared" si="11"/>
        <v>0.10006999999999999</v>
      </c>
      <c r="J199" s="2">
        <f>SOC!E1735/(C199*10^7*SOC!$H$2)</f>
        <v>1.4640035118525021E-2</v>
      </c>
    </row>
    <row r="200" spans="1:10" x14ac:dyDescent="0.3">
      <c r="A200">
        <v>6153</v>
      </c>
      <c r="B200">
        <v>2</v>
      </c>
      <c r="C200">
        <v>1.34</v>
      </c>
      <c r="D200">
        <v>6.7</v>
      </c>
      <c r="E200">
        <v>0.06</v>
      </c>
      <c r="F200">
        <v>0.49399999999999999</v>
      </c>
      <c r="G200" s="2">
        <f t="shared" ref="G200:G263" si="12">0.144/0.494</f>
        <v>0.291497975708502</v>
      </c>
      <c r="H200" s="2">
        <f t="shared" ref="H200:H263" si="13">0.073/0.494</f>
        <v>0.1477732793522267</v>
      </c>
      <c r="I200" s="2">
        <f t="shared" ref="I200:I263" si="14">100.07/1000</f>
        <v>0.10006999999999999</v>
      </c>
      <c r="J200" s="2">
        <f>SOC!E1737/(C200*10^7*SOC!$H$2)</f>
        <v>3.079455662862159E-2</v>
      </c>
    </row>
    <row r="201" spans="1:10" x14ac:dyDescent="0.3">
      <c r="A201">
        <v>6174</v>
      </c>
      <c r="B201">
        <v>2</v>
      </c>
      <c r="C201">
        <v>1.34</v>
      </c>
      <c r="D201">
        <v>6.7</v>
      </c>
      <c r="E201">
        <v>0.06</v>
      </c>
      <c r="F201">
        <v>0.49399999999999999</v>
      </c>
      <c r="G201" s="2">
        <f t="shared" si="12"/>
        <v>0.291497975708502</v>
      </c>
      <c r="H201" s="2">
        <f t="shared" si="13"/>
        <v>0.1477732793522267</v>
      </c>
      <c r="I201" s="2">
        <f t="shared" si="14"/>
        <v>0.10006999999999999</v>
      </c>
      <c r="J201" s="2">
        <f>SOC!E1743/(C201*10^7*SOC!$H$2)</f>
        <v>3.2309043020193148E-2</v>
      </c>
    </row>
    <row r="202" spans="1:10" x14ac:dyDescent="0.3">
      <c r="A202">
        <v>6176</v>
      </c>
      <c r="B202">
        <v>2</v>
      </c>
      <c r="C202">
        <v>1.34</v>
      </c>
      <c r="D202">
        <v>6.7</v>
      </c>
      <c r="E202">
        <v>0.06</v>
      </c>
      <c r="F202">
        <v>0.49399999999999999</v>
      </c>
      <c r="G202" s="2">
        <f t="shared" si="12"/>
        <v>0.291497975708502</v>
      </c>
      <c r="H202" s="2">
        <f t="shared" si="13"/>
        <v>0.1477732793522267</v>
      </c>
      <c r="I202" s="2">
        <f t="shared" si="14"/>
        <v>0.10006999999999999</v>
      </c>
      <c r="J202" s="2">
        <f>SOC!E1744/(C202*10^7*SOC!$H$2)</f>
        <v>2.5746268656716413E-2</v>
      </c>
    </row>
    <row r="203" spans="1:10" x14ac:dyDescent="0.3">
      <c r="A203">
        <v>6179</v>
      </c>
      <c r="B203">
        <v>2</v>
      </c>
      <c r="C203">
        <v>1.34</v>
      </c>
      <c r="D203">
        <v>6.7</v>
      </c>
      <c r="E203">
        <v>0.06</v>
      </c>
      <c r="F203">
        <v>0.49399999999999999</v>
      </c>
      <c r="G203" s="2">
        <f t="shared" si="12"/>
        <v>0.291497975708502</v>
      </c>
      <c r="H203" s="2">
        <f t="shared" si="13"/>
        <v>0.1477732793522267</v>
      </c>
      <c r="I203" s="2">
        <f t="shared" si="14"/>
        <v>0.10006999999999999</v>
      </c>
      <c r="J203" s="2">
        <f>SOC!E1745/(C203*10^7*SOC!$H$2)</f>
        <v>3.6852502194907807E-2</v>
      </c>
    </row>
    <row r="204" spans="1:10" x14ac:dyDescent="0.3">
      <c r="A204">
        <v>6191</v>
      </c>
      <c r="B204">
        <v>2</v>
      </c>
      <c r="C204">
        <v>1.34</v>
      </c>
      <c r="D204">
        <v>6.7</v>
      </c>
      <c r="E204">
        <v>0.06</v>
      </c>
      <c r="F204">
        <v>0.49399999999999999</v>
      </c>
      <c r="G204" s="2">
        <f t="shared" si="12"/>
        <v>0.291497975708502</v>
      </c>
      <c r="H204" s="2">
        <f t="shared" si="13"/>
        <v>0.1477732793522267</v>
      </c>
      <c r="I204" s="2">
        <f t="shared" si="14"/>
        <v>0.10006999999999999</v>
      </c>
      <c r="J204" s="2">
        <f>SOC!E1751/(C204*10^7*SOC!$H$2)</f>
        <v>1.6154521510096574E-2</v>
      </c>
    </row>
    <row r="205" spans="1:10" x14ac:dyDescent="0.3">
      <c r="A205">
        <v>6194</v>
      </c>
      <c r="B205">
        <v>2</v>
      </c>
      <c r="C205">
        <v>1.34</v>
      </c>
      <c r="D205">
        <v>6.7</v>
      </c>
      <c r="E205">
        <v>0.06</v>
      </c>
      <c r="F205">
        <v>0.49399999999999999</v>
      </c>
      <c r="G205" s="2">
        <f t="shared" si="12"/>
        <v>0.291497975708502</v>
      </c>
      <c r="H205" s="2">
        <f t="shared" si="13"/>
        <v>0.1477732793522267</v>
      </c>
      <c r="I205" s="2">
        <f t="shared" si="14"/>
        <v>0.10006999999999999</v>
      </c>
      <c r="J205" s="2">
        <f>SOC!E1752/(C205*10^7*SOC!$H$2)</f>
        <v>3.1804214223002628E-2</v>
      </c>
    </row>
    <row r="206" spans="1:10" x14ac:dyDescent="0.3">
      <c r="A206">
        <v>6195</v>
      </c>
      <c r="B206">
        <v>2</v>
      </c>
      <c r="C206">
        <v>1.34</v>
      </c>
      <c r="D206">
        <v>6.7</v>
      </c>
      <c r="E206">
        <v>0.06</v>
      </c>
      <c r="F206">
        <v>0.49399999999999999</v>
      </c>
      <c r="G206" s="2">
        <f t="shared" si="12"/>
        <v>0.291497975708502</v>
      </c>
      <c r="H206" s="2">
        <f t="shared" si="13"/>
        <v>0.1477732793522267</v>
      </c>
      <c r="I206" s="2">
        <f t="shared" si="14"/>
        <v>0.10006999999999999</v>
      </c>
      <c r="J206" s="2">
        <f>SOC!E1753/(C206*10^7*SOC!$H$2)</f>
        <v>2.6755926251097451E-2</v>
      </c>
    </row>
    <row r="207" spans="1:10" x14ac:dyDescent="0.3">
      <c r="A207">
        <v>6212</v>
      </c>
      <c r="B207">
        <v>2</v>
      </c>
      <c r="C207">
        <v>1.34</v>
      </c>
      <c r="D207">
        <v>6.7</v>
      </c>
      <c r="E207">
        <v>0.06</v>
      </c>
      <c r="F207">
        <v>0.49399999999999999</v>
      </c>
      <c r="G207" s="2">
        <f t="shared" si="12"/>
        <v>0.291497975708502</v>
      </c>
      <c r="H207" s="2">
        <f t="shared" si="13"/>
        <v>0.1477732793522267</v>
      </c>
      <c r="I207" s="2">
        <f t="shared" si="14"/>
        <v>0.10006999999999999</v>
      </c>
      <c r="J207" s="2">
        <f>SOC!E1759/(C207*10^7*SOC!$H$2)</f>
        <v>5.5531167690956978E-2</v>
      </c>
    </row>
    <row r="208" spans="1:10" x14ac:dyDescent="0.3">
      <c r="A208">
        <v>6240</v>
      </c>
      <c r="B208">
        <v>2</v>
      </c>
      <c r="C208">
        <v>1.34</v>
      </c>
      <c r="D208">
        <v>6.7</v>
      </c>
      <c r="E208">
        <v>0.06</v>
      </c>
      <c r="F208">
        <v>0.49399999999999999</v>
      </c>
      <c r="G208" s="2">
        <f t="shared" si="12"/>
        <v>0.291497975708502</v>
      </c>
      <c r="H208" s="2">
        <f t="shared" si="13"/>
        <v>0.1477732793522267</v>
      </c>
      <c r="I208" s="2">
        <f t="shared" si="14"/>
        <v>0.10006999999999999</v>
      </c>
      <c r="J208" s="2">
        <f>SOC!E1764/(C208*10^7*SOC!$H$2)</f>
        <v>7.7238805970149232E-2</v>
      </c>
    </row>
    <row r="209" spans="1:10" x14ac:dyDescent="0.3">
      <c r="A209">
        <v>6251</v>
      </c>
      <c r="B209">
        <v>2</v>
      </c>
      <c r="C209">
        <v>1.34</v>
      </c>
      <c r="D209">
        <v>6.7</v>
      </c>
      <c r="E209">
        <v>0.06</v>
      </c>
      <c r="F209">
        <v>0.49399999999999999</v>
      </c>
      <c r="G209" s="2">
        <f t="shared" si="12"/>
        <v>0.291497975708502</v>
      </c>
      <c r="H209" s="2">
        <f t="shared" si="13"/>
        <v>0.1477732793522267</v>
      </c>
      <c r="I209" s="2">
        <f t="shared" si="14"/>
        <v>0.10006999999999999</v>
      </c>
      <c r="J209" s="2">
        <f>SOC!E1767/(C209*10^7*SOC!$H$2)</f>
        <v>2.5241439859525899E-2</v>
      </c>
    </row>
    <row r="210" spans="1:10" x14ac:dyDescent="0.3">
      <c r="A210">
        <v>6270</v>
      </c>
      <c r="B210">
        <v>2</v>
      </c>
      <c r="C210">
        <v>1.34</v>
      </c>
      <c r="D210">
        <v>6.7</v>
      </c>
      <c r="E210">
        <v>0.06</v>
      </c>
      <c r="F210">
        <v>0.49399999999999999</v>
      </c>
      <c r="G210" s="2">
        <f t="shared" si="12"/>
        <v>0.291497975708502</v>
      </c>
      <c r="H210" s="2">
        <f t="shared" si="13"/>
        <v>0.1477732793522267</v>
      </c>
      <c r="I210" s="2">
        <f t="shared" si="14"/>
        <v>0.10006999999999999</v>
      </c>
      <c r="J210" s="2">
        <f>SOC!E1771/(C210*10^7*SOC!$H$2)</f>
        <v>1.4640035118525021E-2</v>
      </c>
    </row>
    <row r="211" spans="1:10" x14ac:dyDescent="0.3">
      <c r="A211">
        <v>6299</v>
      </c>
      <c r="B211">
        <v>2</v>
      </c>
      <c r="C211">
        <v>1.34</v>
      </c>
      <c r="D211">
        <v>6.7</v>
      </c>
      <c r="E211">
        <v>0.06</v>
      </c>
      <c r="F211">
        <v>0.49399999999999999</v>
      </c>
      <c r="G211" s="2">
        <f t="shared" si="12"/>
        <v>0.291497975708502</v>
      </c>
      <c r="H211" s="2">
        <f t="shared" si="13"/>
        <v>0.1477732793522267</v>
      </c>
      <c r="I211" s="2">
        <f t="shared" si="14"/>
        <v>0.10006999999999999</v>
      </c>
      <c r="J211" s="2">
        <f>SOC!E1785/(C211*10^7*SOC!$H$2)</f>
        <v>3.2309043020193148E-2</v>
      </c>
    </row>
    <row r="212" spans="1:10" x14ac:dyDescent="0.3">
      <c r="A212">
        <v>6335</v>
      </c>
      <c r="B212">
        <v>2</v>
      </c>
      <c r="C212">
        <v>1.34</v>
      </c>
      <c r="D212">
        <v>6.7</v>
      </c>
      <c r="E212">
        <v>0.06</v>
      </c>
      <c r="F212">
        <v>0.49399999999999999</v>
      </c>
      <c r="G212" s="2">
        <f t="shared" si="12"/>
        <v>0.291497975708502</v>
      </c>
      <c r="H212" s="2">
        <f t="shared" si="13"/>
        <v>0.1477732793522267</v>
      </c>
      <c r="I212" s="2">
        <f t="shared" si="14"/>
        <v>0.10006999999999999</v>
      </c>
      <c r="J212" s="2">
        <f>SOC!E1802/(C212*10^7*SOC!$H$2)</f>
        <v>7.420983318700615E-2</v>
      </c>
    </row>
    <row r="213" spans="1:10" x14ac:dyDescent="0.3">
      <c r="A213">
        <v>6370</v>
      </c>
      <c r="B213">
        <v>2</v>
      </c>
      <c r="C213">
        <v>1.34</v>
      </c>
      <c r="D213">
        <v>6.7</v>
      </c>
      <c r="E213">
        <v>0.06</v>
      </c>
      <c r="F213">
        <v>0.49399999999999999</v>
      </c>
      <c r="G213" s="2">
        <f t="shared" si="12"/>
        <v>0.291497975708502</v>
      </c>
      <c r="H213" s="2">
        <f t="shared" si="13"/>
        <v>0.1477732793522267</v>
      </c>
      <c r="I213" s="2">
        <f t="shared" si="14"/>
        <v>0.10006999999999999</v>
      </c>
      <c r="J213" s="2">
        <f>SOC!E1816/(C213*10^7*SOC!$H$2)</f>
        <v>2.5746268656716413E-2</v>
      </c>
    </row>
    <row r="214" spans="1:10" x14ac:dyDescent="0.3">
      <c r="A214">
        <v>6380</v>
      </c>
      <c r="B214">
        <v>2</v>
      </c>
      <c r="C214">
        <v>1.34</v>
      </c>
      <c r="D214">
        <v>6.7</v>
      </c>
      <c r="E214">
        <v>0.06</v>
      </c>
      <c r="F214">
        <v>0.49399999999999999</v>
      </c>
      <c r="G214" s="2">
        <f t="shared" si="12"/>
        <v>0.291497975708502</v>
      </c>
      <c r="H214" s="2">
        <f t="shared" si="13"/>
        <v>0.1477732793522267</v>
      </c>
      <c r="I214" s="2">
        <f t="shared" si="14"/>
        <v>0.10006999999999999</v>
      </c>
      <c r="J214" s="2">
        <f>SOC!E1820/(C214*10^7*SOC!$H$2)</f>
        <v>7.7238805970149232E-2</v>
      </c>
    </row>
    <row r="215" spans="1:10" x14ac:dyDescent="0.3">
      <c r="A215">
        <v>6404</v>
      </c>
      <c r="B215">
        <v>2</v>
      </c>
      <c r="C215">
        <v>1.34</v>
      </c>
      <c r="D215">
        <v>6.7</v>
      </c>
      <c r="E215">
        <v>0.06</v>
      </c>
      <c r="F215">
        <v>0.49399999999999999</v>
      </c>
      <c r="G215" s="2">
        <f t="shared" si="12"/>
        <v>0.291497975708502</v>
      </c>
      <c r="H215" s="2">
        <f t="shared" si="13"/>
        <v>0.1477732793522267</v>
      </c>
      <c r="I215" s="2">
        <f t="shared" si="14"/>
        <v>0.10006999999999999</v>
      </c>
      <c r="J215" s="2">
        <f>SOC!E1832/(C215*10^7*SOC!$H$2)</f>
        <v>1.8173836698858643E-2</v>
      </c>
    </row>
    <row r="216" spans="1:10" x14ac:dyDescent="0.3">
      <c r="A216">
        <v>6409</v>
      </c>
      <c r="B216">
        <v>2</v>
      </c>
      <c r="C216">
        <v>1.34</v>
      </c>
      <c r="D216">
        <v>6.7</v>
      </c>
      <c r="E216">
        <v>0.06</v>
      </c>
      <c r="F216">
        <v>0.49399999999999999</v>
      </c>
      <c r="G216" s="2">
        <f t="shared" si="12"/>
        <v>0.291497975708502</v>
      </c>
      <c r="H216" s="2">
        <f t="shared" si="13"/>
        <v>0.1477732793522267</v>
      </c>
      <c r="I216" s="2">
        <f t="shared" si="14"/>
        <v>0.10006999999999999</v>
      </c>
      <c r="J216" s="2">
        <f>SOC!E1833/(C216*10^7*SOC!$H$2)</f>
        <v>7.420983318700615E-2</v>
      </c>
    </row>
    <row r="217" spans="1:10" x14ac:dyDescent="0.3">
      <c r="A217">
        <v>6437</v>
      </c>
      <c r="B217">
        <v>2</v>
      </c>
      <c r="C217">
        <v>1.34</v>
      </c>
      <c r="D217">
        <v>6.7</v>
      </c>
      <c r="E217">
        <v>0.06</v>
      </c>
      <c r="F217">
        <v>0.49399999999999999</v>
      </c>
      <c r="G217" s="2">
        <f t="shared" si="12"/>
        <v>0.291497975708502</v>
      </c>
      <c r="H217" s="2">
        <f t="shared" si="13"/>
        <v>0.1477732793522267</v>
      </c>
      <c r="I217" s="2">
        <f t="shared" si="14"/>
        <v>0.10006999999999999</v>
      </c>
      <c r="J217" s="2">
        <f>SOC!E1842/(C217*10^7*SOC!$H$2)</f>
        <v>5.8560140474100082E-2</v>
      </c>
    </row>
    <row r="218" spans="1:10" x14ac:dyDescent="0.3">
      <c r="A218">
        <v>6438</v>
      </c>
      <c r="B218">
        <v>2</v>
      </c>
      <c r="C218">
        <v>1.34</v>
      </c>
      <c r="D218">
        <v>6.7</v>
      </c>
      <c r="E218">
        <v>0.06</v>
      </c>
      <c r="F218">
        <v>0.49399999999999999</v>
      </c>
      <c r="G218" s="2">
        <f t="shared" si="12"/>
        <v>0.291497975708502</v>
      </c>
      <c r="H218" s="2">
        <f t="shared" si="13"/>
        <v>0.1477732793522267</v>
      </c>
      <c r="I218" s="2">
        <f t="shared" si="14"/>
        <v>0.10006999999999999</v>
      </c>
      <c r="J218" s="2">
        <f>SOC!E1843/(C218*10^7*SOC!$H$2)</f>
        <v>7.420983318700615E-2</v>
      </c>
    </row>
    <row r="219" spans="1:10" x14ac:dyDescent="0.3">
      <c r="A219">
        <v>6445</v>
      </c>
      <c r="B219">
        <v>2</v>
      </c>
      <c r="C219">
        <v>1.34</v>
      </c>
      <c r="D219">
        <v>6.7</v>
      </c>
      <c r="E219">
        <v>0.06</v>
      </c>
      <c r="F219">
        <v>0.49399999999999999</v>
      </c>
      <c r="G219" s="2">
        <f t="shared" si="12"/>
        <v>0.291497975708502</v>
      </c>
      <c r="H219" s="2">
        <f t="shared" si="13"/>
        <v>0.1477732793522267</v>
      </c>
      <c r="I219" s="2">
        <f t="shared" si="14"/>
        <v>0.10006999999999999</v>
      </c>
      <c r="J219" s="2">
        <f>SOC!E1846/(C219*10^7*SOC!$H$2)</f>
        <v>3.6852502194907807E-2</v>
      </c>
    </row>
    <row r="220" spans="1:10" x14ac:dyDescent="0.3">
      <c r="A220">
        <v>6462</v>
      </c>
      <c r="B220">
        <v>2</v>
      </c>
      <c r="C220">
        <v>1.34</v>
      </c>
      <c r="D220">
        <v>6.7</v>
      </c>
      <c r="E220">
        <v>0.06</v>
      </c>
      <c r="F220">
        <v>0.49399999999999999</v>
      </c>
      <c r="G220" s="2">
        <f t="shared" si="12"/>
        <v>0.291497975708502</v>
      </c>
      <c r="H220" s="2">
        <f t="shared" si="13"/>
        <v>0.1477732793522267</v>
      </c>
      <c r="I220" s="2">
        <f t="shared" si="14"/>
        <v>0.10006999999999999</v>
      </c>
      <c r="J220" s="2">
        <f>SOC!E1850/(C220*10^7*SOC!$H$2)</f>
        <v>5.5531167690956972E-3</v>
      </c>
    </row>
    <row r="221" spans="1:10" x14ac:dyDescent="0.3">
      <c r="A221">
        <v>6475</v>
      </c>
      <c r="B221">
        <v>2</v>
      </c>
      <c r="C221">
        <v>1.34</v>
      </c>
      <c r="D221">
        <v>6.7</v>
      </c>
      <c r="E221">
        <v>0.06</v>
      </c>
      <c r="F221">
        <v>0.49399999999999999</v>
      </c>
      <c r="G221" s="2">
        <f t="shared" si="12"/>
        <v>0.291497975708502</v>
      </c>
      <c r="H221" s="2">
        <f t="shared" si="13"/>
        <v>0.1477732793522267</v>
      </c>
      <c r="I221" s="2">
        <f t="shared" si="14"/>
        <v>0.10006999999999999</v>
      </c>
      <c r="J221" s="2">
        <f>SOC!E1852/(C221*10^7*SOC!$H$2)</f>
        <v>1.4640035118525021E-2</v>
      </c>
    </row>
    <row r="222" spans="1:10" x14ac:dyDescent="0.3">
      <c r="A222">
        <v>6476</v>
      </c>
      <c r="B222">
        <v>2</v>
      </c>
      <c r="C222">
        <v>1.34</v>
      </c>
      <c r="D222">
        <v>6.7</v>
      </c>
      <c r="E222">
        <v>0.06</v>
      </c>
      <c r="F222">
        <v>0.49399999999999999</v>
      </c>
      <c r="G222" s="2">
        <f t="shared" si="12"/>
        <v>0.291497975708502</v>
      </c>
      <c r="H222" s="2">
        <f t="shared" si="13"/>
        <v>0.1477732793522267</v>
      </c>
      <c r="I222" s="2">
        <f t="shared" si="14"/>
        <v>0.10006999999999999</v>
      </c>
      <c r="J222" s="2">
        <f>SOC!E1853/(C222*10^7*SOC!$H$2)</f>
        <v>1.4640035118525021E-2</v>
      </c>
    </row>
    <row r="223" spans="1:10" x14ac:dyDescent="0.3">
      <c r="A223">
        <v>6510</v>
      </c>
      <c r="B223">
        <v>2</v>
      </c>
      <c r="C223">
        <v>1.34</v>
      </c>
      <c r="D223">
        <v>6.7</v>
      </c>
      <c r="E223">
        <v>0.06</v>
      </c>
      <c r="F223">
        <v>0.49399999999999999</v>
      </c>
      <c r="G223" s="2">
        <f t="shared" si="12"/>
        <v>0.291497975708502</v>
      </c>
      <c r="H223" s="2">
        <f t="shared" si="13"/>
        <v>0.1477732793522267</v>
      </c>
      <c r="I223" s="2">
        <f t="shared" si="14"/>
        <v>0.10006999999999999</v>
      </c>
      <c r="J223" s="2">
        <f>SOC!E1866/(C223*10^7*SOC!$H$2)</f>
        <v>2.0697980684811233E-2</v>
      </c>
    </row>
    <row r="224" spans="1:10" x14ac:dyDescent="0.3">
      <c r="A224">
        <v>6514</v>
      </c>
      <c r="B224">
        <v>2</v>
      </c>
      <c r="C224">
        <v>1.34</v>
      </c>
      <c r="D224">
        <v>6.7</v>
      </c>
      <c r="E224">
        <v>0.06</v>
      </c>
      <c r="F224">
        <v>0.49399999999999999</v>
      </c>
      <c r="G224" s="2">
        <f t="shared" si="12"/>
        <v>0.291497975708502</v>
      </c>
      <c r="H224" s="2">
        <f t="shared" si="13"/>
        <v>0.1477732793522267</v>
      </c>
      <c r="I224" s="2">
        <f t="shared" si="14"/>
        <v>0.10006999999999999</v>
      </c>
      <c r="J224" s="2">
        <f>SOC!E1869/(C224*10^7*SOC!$H$2)</f>
        <v>1.3630377524143986E-2</v>
      </c>
    </row>
    <row r="225" spans="1:10" x14ac:dyDescent="0.3">
      <c r="A225">
        <v>6525</v>
      </c>
      <c r="B225">
        <v>2</v>
      </c>
      <c r="C225">
        <v>1.34</v>
      </c>
      <c r="D225">
        <v>6.7</v>
      </c>
      <c r="E225">
        <v>0.06</v>
      </c>
      <c r="F225">
        <v>0.49399999999999999</v>
      </c>
      <c r="G225" s="2">
        <f t="shared" si="12"/>
        <v>0.291497975708502</v>
      </c>
      <c r="H225" s="2">
        <f t="shared" si="13"/>
        <v>0.1477732793522267</v>
      </c>
      <c r="I225" s="2">
        <f t="shared" si="14"/>
        <v>0.10006999999999999</v>
      </c>
      <c r="J225" s="2">
        <f>SOC!E1872/(C225*10^7*SOC!$H$2)</f>
        <v>3.1804214223002628E-2</v>
      </c>
    </row>
    <row r="226" spans="1:10" x14ac:dyDescent="0.3">
      <c r="A226">
        <v>6529</v>
      </c>
      <c r="B226">
        <v>2</v>
      </c>
      <c r="C226">
        <v>1.34</v>
      </c>
      <c r="D226">
        <v>6.7</v>
      </c>
      <c r="E226">
        <v>0.06</v>
      </c>
      <c r="F226">
        <v>0.49399999999999999</v>
      </c>
      <c r="G226" s="2">
        <f t="shared" si="12"/>
        <v>0.291497975708502</v>
      </c>
      <c r="H226" s="2">
        <f t="shared" si="13"/>
        <v>0.1477732793522267</v>
      </c>
      <c r="I226" s="2">
        <f t="shared" si="14"/>
        <v>0.10006999999999999</v>
      </c>
      <c r="J226" s="2">
        <f>SOC!E1873/(C226*10^7*SOC!$H$2)</f>
        <v>7.7238805970149232E-2</v>
      </c>
    </row>
    <row r="227" spans="1:10" x14ac:dyDescent="0.3">
      <c r="A227">
        <v>6533</v>
      </c>
      <c r="B227">
        <v>2</v>
      </c>
      <c r="C227">
        <v>1.34</v>
      </c>
      <c r="D227">
        <v>6.7</v>
      </c>
      <c r="E227">
        <v>0.06</v>
      </c>
      <c r="F227">
        <v>0.49399999999999999</v>
      </c>
      <c r="G227" s="2">
        <f t="shared" si="12"/>
        <v>0.291497975708502</v>
      </c>
      <c r="H227" s="2">
        <f t="shared" si="13"/>
        <v>0.1477732793522267</v>
      </c>
      <c r="I227" s="2">
        <f t="shared" si="14"/>
        <v>0.10006999999999999</v>
      </c>
      <c r="J227" s="2">
        <f>SOC!E1874/(C227*10^7*SOC!$H$2)</f>
        <v>2.5746268656716413E-2</v>
      </c>
    </row>
    <row r="228" spans="1:10" x14ac:dyDescent="0.3">
      <c r="A228">
        <v>6552</v>
      </c>
      <c r="B228">
        <v>2</v>
      </c>
      <c r="C228">
        <v>1.34</v>
      </c>
      <c r="D228">
        <v>6.7</v>
      </c>
      <c r="E228">
        <v>0.06</v>
      </c>
      <c r="F228">
        <v>0.49399999999999999</v>
      </c>
      <c r="G228" s="2">
        <f t="shared" si="12"/>
        <v>0.291497975708502</v>
      </c>
      <c r="H228" s="2">
        <f t="shared" si="13"/>
        <v>0.1477732793522267</v>
      </c>
      <c r="I228" s="2">
        <f t="shared" si="14"/>
        <v>0.10006999999999999</v>
      </c>
      <c r="J228" s="2">
        <f>SOC!E1879/(C228*10^7*SOC!$H$2)</f>
        <v>2.7765583845478489E-2</v>
      </c>
    </row>
    <row r="229" spans="1:10" x14ac:dyDescent="0.3">
      <c r="A229">
        <v>6562</v>
      </c>
      <c r="B229">
        <v>2</v>
      </c>
      <c r="C229">
        <v>1.34</v>
      </c>
      <c r="D229">
        <v>6.7</v>
      </c>
      <c r="E229">
        <v>0.06</v>
      </c>
      <c r="F229">
        <v>0.49399999999999999</v>
      </c>
      <c r="G229" s="2">
        <f t="shared" si="12"/>
        <v>0.291497975708502</v>
      </c>
      <c r="H229" s="2">
        <f t="shared" si="13"/>
        <v>0.1477732793522267</v>
      </c>
      <c r="I229" s="2">
        <f t="shared" si="14"/>
        <v>0.10006999999999999</v>
      </c>
      <c r="J229" s="2">
        <f>SOC!E1881/(C229*10^7*SOC!$H$2)</f>
        <v>2.5746268656716413E-2</v>
      </c>
    </row>
    <row r="230" spans="1:10" x14ac:dyDescent="0.3">
      <c r="A230">
        <v>6570</v>
      </c>
      <c r="B230">
        <v>2</v>
      </c>
      <c r="C230">
        <v>1.34</v>
      </c>
      <c r="D230">
        <v>6.7</v>
      </c>
      <c r="E230">
        <v>0.06</v>
      </c>
      <c r="F230">
        <v>0.49399999999999999</v>
      </c>
      <c r="G230" s="2">
        <f t="shared" si="12"/>
        <v>0.291497975708502</v>
      </c>
      <c r="H230" s="2">
        <f t="shared" si="13"/>
        <v>0.1477732793522267</v>
      </c>
      <c r="I230" s="2">
        <f t="shared" si="14"/>
        <v>0.10006999999999999</v>
      </c>
      <c r="J230" s="2">
        <f>SOC!E1882/(C230*10^7*SOC!$H$2)</f>
        <v>7.8753292361720795E-2</v>
      </c>
    </row>
    <row r="231" spans="1:10" x14ac:dyDescent="0.3">
      <c r="A231">
        <v>6577</v>
      </c>
      <c r="B231">
        <v>2</v>
      </c>
      <c r="C231">
        <v>1.34</v>
      </c>
      <c r="D231">
        <v>6.7</v>
      </c>
      <c r="E231">
        <v>0.06</v>
      </c>
      <c r="F231">
        <v>0.49399999999999999</v>
      </c>
      <c r="G231" s="2">
        <f t="shared" si="12"/>
        <v>0.291497975708502</v>
      </c>
      <c r="H231" s="2">
        <f t="shared" si="13"/>
        <v>0.1477732793522267</v>
      </c>
      <c r="I231" s="2">
        <f t="shared" si="14"/>
        <v>0.10006999999999999</v>
      </c>
      <c r="J231" s="2">
        <f>SOC!E1885/(C231*10^7*SOC!$H$2)</f>
        <v>7.7238805970149232E-2</v>
      </c>
    </row>
    <row r="232" spans="1:10" x14ac:dyDescent="0.3">
      <c r="A232">
        <v>6590</v>
      </c>
      <c r="B232">
        <v>2</v>
      </c>
      <c r="C232">
        <v>1.34</v>
      </c>
      <c r="D232">
        <v>6.7</v>
      </c>
      <c r="E232">
        <v>0.06</v>
      </c>
      <c r="F232">
        <v>0.49399999999999999</v>
      </c>
      <c r="G232" s="2">
        <f t="shared" si="12"/>
        <v>0.291497975708502</v>
      </c>
      <c r="H232" s="2">
        <f t="shared" si="13"/>
        <v>0.1477732793522267</v>
      </c>
      <c r="I232" s="2">
        <f t="shared" si="14"/>
        <v>0.10006999999999999</v>
      </c>
      <c r="J232" s="2">
        <f>SOC!E1890/(C232*10^7*SOC!$H$2)</f>
        <v>3.1804214223002628E-2</v>
      </c>
    </row>
    <row r="233" spans="1:10" x14ac:dyDescent="0.3">
      <c r="A233">
        <v>6613</v>
      </c>
      <c r="B233">
        <v>2</v>
      </c>
      <c r="C233">
        <v>1.34</v>
      </c>
      <c r="D233">
        <v>6.7</v>
      </c>
      <c r="E233">
        <v>0.06</v>
      </c>
      <c r="F233">
        <v>0.49399999999999999</v>
      </c>
      <c r="G233" s="2">
        <f t="shared" si="12"/>
        <v>0.291497975708502</v>
      </c>
      <c r="H233" s="2">
        <f t="shared" si="13"/>
        <v>0.1477732793522267</v>
      </c>
      <c r="I233" s="2">
        <f t="shared" si="14"/>
        <v>0.10006999999999999</v>
      </c>
      <c r="J233" s="2">
        <f>SOC!E1897/(C233*10^7*SOC!$H$2)</f>
        <v>7.8753292361720795E-2</v>
      </c>
    </row>
    <row r="234" spans="1:10" x14ac:dyDescent="0.3">
      <c r="A234">
        <v>6621</v>
      </c>
      <c r="B234">
        <v>2</v>
      </c>
      <c r="C234">
        <v>1.34</v>
      </c>
      <c r="D234">
        <v>6.7</v>
      </c>
      <c r="E234">
        <v>0.06</v>
      </c>
      <c r="F234">
        <v>0.49399999999999999</v>
      </c>
      <c r="G234" s="2">
        <f t="shared" si="12"/>
        <v>0.291497975708502</v>
      </c>
      <c r="H234" s="2">
        <f t="shared" si="13"/>
        <v>0.1477732793522267</v>
      </c>
      <c r="I234" s="2">
        <f t="shared" si="14"/>
        <v>0.10006999999999999</v>
      </c>
      <c r="J234" s="2">
        <f>SOC!E1899/(C234*10^7*SOC!$H$2)</f>
        <v>2.5241439859525899E-2</v>
      </c>
    </row>
    <row r="235" spans="1:10" x14ac:dyDescent="0.3">
      <c r="A235">
        <v>6637</v>
      </c>
      <c r="B235">
        <v>2</v>
      </c>
      <c r="C235">
        <v>1.34</v>
      </c>
      <c r="D235">
        <v>6.7</v>
      </c>
      <c r="E235">
        <v>0.06</v>
      </c>
      <c r="F235">
        <v>0.49399999999999999</v>
      </c>
      <c r="G235" s="2">
        <f t="shared" si="12"/>
        <v>0.291497975708502</v>
      </c>
      <c r="H235" s="2">
        <f t="shared" si="13"/>
        <v>0.1477732793522267</v>
      </c>
      <c r="I235" s="2">
        <f t="shared" si="14"/>
        <v>0.10006999999999999</v>
      </c>
      <c r="J235" s="2">
        <f>SOC!E1905/(C235*10^7*SOC!$H$2)</f>
        <v>3.6852502194907807E-2</v>
      </c>
    </row>
    <row r="236" spans="1:10" x14ac:dyDescent="0.3">
      <c r="A236">
        <v>6657</v>
      </c>
      <c r="B236">
        <v>2</v>
      </c>
      <c r="C236">
        <v>1.34</v>
      </c>
      <c r="D236">
        <v>6.7</v>
      </c>
      <c r="E236">
        <v>0.06</v>
      </c>
      <c r="F236">
        <v>0.49399999999999999</v>
      </c>
      <c r="G236" s="2">
        <f t="shared" si="12"/>
        <v>0.291497975708502</v>
      </c>
      <c r="H236" s="2">
        <f t="shared" si="13"/>
        <v>0.1477732793522267</v>
      </c>
      <c r="I236" s="2">
        <f t="shared" si="14"/>
        <v>0.10006999999999999</v>
      </c>
      <c r="J236" s="2">
        <f>SOC!E1911/(C236*10^7*SOC!$H$2)</f>
        <v>1.6154521510096574E-2</v>
      </c>
    </row>
    <row r="237" spans="1:10" x14ac:dyDescent="0.3">
      <c r="A237">
        <v>6669</v>
      </c>
      <c r="B237">
        <v>2</v>
      </c>
      <c r="C237">
        <v>1.34</v>
      </c>
      <c r="D237">
        <v>6.7</v>
      </c>
      <c r="E237">
        <v>0.06</v>
      </c>
      <c r="F237">
        <v>0.49399999999999999</v>
      </c>
      <c r="G237" s="2">
        <f t="shared" si="12"/>
        <v>0.291497975708502</v>
      </c>
      <c r="H237" s="2">
        <f t="shared" si="13"/>
        <v>0.1477732793522267</v>
      </c>
      <c r="I237" s="2">
        <f t="shared" si="14"/>
        <v>0.10006999999999999</v>
      </c>
      <c r="J237" s="2">
        <f>SOC!E1916/(C237*10^7*SOC!$H$2)</f>
        <v>1.6154521510096574E-2</v>
      </c>
    </row>
    <row r="238" spans="1:10" x14ac:dyDescent="0.3">
      <c r="A238">
        <v>6756</v>
      </c>
      <c r="B238">
        <v>2</v>
      </c>
      <c r="C238">
        <v>1.34</v>
      </c>
      <c r="D238">
        <v>6.7</v>
      </c>
      <c r="E238">
        <v>0.06</v>
      </c>
      <c r="F238">
        <v>0.49399999999999999</v>
      </c>
      <c r="G238" s="2">
        <f t="shared" si="12"/>
        <v>0.291497975708502</v>
      </c>
      <c r="H238" s="2">
        <f t="shared" si="13"/>
        <v>0.1477732793522267</v>
      </c>
      <c r="I238" s="2">
        <f t="shared" si="14"/>
        <v>0.10006999999999999</v>
      </c>
      <c r="J238" s="2">
        <f>SOC!E1943/(C238*10^7*SOC!$H$2)</f>
        <v>7.8753292361720795E-2</v>
      </c>
    </row>
    <row r="239" spans="1:10" x14ac:dyDescent="0.3">
      <c r="A239">
        <v>6760</v>
      </c>
      <c r="B239">
        <v>2</v>
      </c>
      <c r="C239">
        <v>1.34</v>
      </c>
      <c r="D239">
        <v>6.7</v>
      </c>
      <c r="E239">
        <v>0.06</v>
      </c>
      <c r="F239">
        <v>0.49399999999999999</v>
      </c>
      <c r="G239" s="2">
        <f t="shared" si="12"/>
        <v>0.291497975708502</v>
      </c>
      <c r="H239" s="2">
        <f t="shared" si="13"/>
        <v>0.1477732793522267</v>
      </c>
      <c r="I239" s="2">
        <f t="shared" si="14"/>
        <v>0.10006999999999999</v>
      </c>
      <c r="J239" s="2">
        <f>SOC!E1946/(C239*10^7*SOC!$H$2)</f>
        <v>1.4640035118525021E-2</v>
      </c>
    </row>
    <row r="240" spans="1:10" x14ac:dyDescent="0.3">
      <c r="A240">
        <v>6774</v>
      </c>
      <c r="B240">
        <v>2</v>
      </c>
      <c r="C240">
        <v>1.34</v>
      </c>
      <c r="D240">
        <v>6.7</v>
      </c>
      <c r="E240">
        <v>0.06</v>
      </c>
      <c r="F240">
        <v>0.49399999999999999</v>
      </c>
      <c r="G240" s="2">
        <f t="shared" si="12"/>
        <v>0.291497975708502</v>
      </c>
      <c r="H240" s="2">
        <f t="shared" si="13"/>
        <v>0.1477732793522267</v>
      </c>
      <c r="I240" s="2">
        <f t="shared" si="14"/>
        <v>0.10006999999999999</v>
      </c>
      <c r="J240" s="2">
        <f>SOC!E1954/(C240*10^7*SOC!$H$2)</f>
        <v>5.5531167690956978E-2</v>
      </c>
    </row>
    <row r="241" spans="1:10" x14ac:dyDescent="0.3">
      <c r="A241">
        <v>6786</v>
      </c>
      <c r="B241">
        <v>2</v>
      </c>
      <c r="C241">
        <v>1.34</v>
      </c>
      <c r="D241">
        <v>6.7</v>
      </c>
      <c r="E241">
        <v>0.06</v>
      </c>
      <c r="F241">
        <v>0.49399999999999999</v>
      </c>
      <c r="G241" s="2">
        <f t="shared" si="12"/>
        <v>0.291497975708502</v>
      </c>
      <c r="H241" s="2">
        <f t="shared" si="13"/>
        <v>0.1477732793522267</v>
      </c>
      <c r="I241" s="2">
        <f t="shared" si="14"/>
        <v>0.10006999999999999</v>
      </c>
      <c r="J241" s="2">
        <f>SOC!E1958/(C241*10^7*SOC!$H$2)</f>
        <v>2.5746268656716413E-2</v>
      </c>
    </row>
    <row r="242" spans="1:10" x14ac:dyDescent="0.3">
      <c r="A242">
        <v>6790</v>
      </c>
      <c r="B242">
        <v>2</v>
      </c>
      <c r="C242">
        <v>1.34</v>
      </c>
      <c r="D242">
        <v>6.7</v>
      </c>
      <c r="E242">
        <v>0.06</v>
      </c>
      <c r="F242">
        <v>0.49399999999999999</v>
      </c>
      <c r="G242" s="2">
        <f t="shared" si="12"/>
        <v>0.291497975708502</v>
      </c>
      <c r="H242" s="2">
        <f t="shared" si="13"/>
        <v>0.1477732793522267</v>
      </c>
      <c r="I242" s="2">
        <f t="shared" si="14"/>
        <v>0.10006999999999999</v>
      </c>
      <c r="J242" s="2">
        <f>SOC!E1959/(C242*10^7*SOC!$H$2)</f>
        <v>1.4640035118525021E-2</v>
      </c>
    </row>
    <row r="243" spans="1:10" x14ac:dyDescent="0.3">
      <c r="A243">
        <v>6799</v>
      </c>
      <c r="B243">
        <v>2</v>
      </c>
      <c r="C243">
        <v>1.34</v>
      </c>
      <c r="D243">
        <v>6.7</v>
      </c>
      <c r="E243">
        <v>0.06</v>
      </c>
      <c r="F243">
        <v>0.49399999999999999</v>
      </c>
      <c r="G243" s="2">
        <f t="shared" si="12"/>
        <v>0.291497975708502</v>
      </c>
      <c r="H243" s="2">
        <f t="shared" si="13"/>
        <v>0.1477732793522267</v>
      </c>
      <c r="I243" s="2">
        <f t="shared" si="14"/>
        <v>0.10006999999999999</v>
      </c>
      <c r="J243" s="2">
        <f>SOC!E1962/(C243*10^7*SOC!$H$2)</f>
        <v>7.420983318700615E-2</v>
      </c>
    </row>
    <row r="244" spans="1:10" x14ac:dyDescent="0.3">
      <c r="A244">
        <v>6825</v>
      </c>
      <c r="B244">
        <v>2</v>
      </c>
      <c r="C244">
        <v>1.34</v>
      </c>
      <c r="D244">
        <v>6.7</v>
      </c>
      <c r="E244">
        <v>0.06</v>
      </c>
      <c r="F244">
        <v>0.49399999999999999</v>
      </c>
      <c r="G244" s="2">
        <f t="shared" si="12"/>
        <v>0.291497975708502</v>
      </c>
      <c r="H244" s="2">
        <f t="shared" si="13"/>
        <v>0.1477732793522267</v>
      </c>
      <c r="I244" s="2">
        <f t="shared" si="14"/>
        <v>0.10006999999999999</v>
      </c>
      <c r="J244" s="2">
        <f>SOC!E1972/(C244*10^7*SOC!$H$2)</f>
        <v>1.8173836698858643E-2</v>
      </c>
    </row>
    <row r="245" spans="1:10" x14ac:dyDescent="0.3">
      <c r="A245">
        <v>6826</v>
      </c>
      <c r="B245">
        <v>2</v>
      </c>
      <c r="C245">
        <v>1.34</v>
      </c>
      <c r="D245">
        <v>6.7</v>
      </c>
      <c r="E245">
        <v>0.06</v>
      </c>
      <c r="F245">
        <v>0.49399999999999999</v>
      </c>
      <c r="G245" s="2">
        <f t="shared" si="12"/>
        <v>0.291497975708502</v>
      </c>
      <c r="H245" s="2">
        <f t="shared" si="13"/>
        <v>0.1477732793522267</v>
      </c>
      <c r="I245" s="2">
        <f t="shared" si="14"/>
        <v>0.10006999999999999</v>
      </c>
      <c r="J245" s="2">
        <f>SOC!E1973/(C245*10^7*SOC!$H$2)</f>
        <v>1.8173836698858643E-2</v>
      </c>
    </row>
    <row r="246" spans="1:10" x14ac:dyDescent="0.3">
      <c r="A246">
        <v>6889</v>
      </c>
      <c r="B246">
        <v>2</v>
      </c>
      <c r="C246">
        <v>1.34</v>
      </c>
      <c r="D246">
        <v>6.7</v>
      </c>
      <c r="E246">
        <v>0.06</v>
      </c>
      <c r="F246">
        <v>0.49399999999999999</v>
      </c>
      <c r="G246" s="2">
        <f t="shared" si="12"/>
        <v>0.291497975708502</v>
      </c>
      <c r="H246" s="2">
        <f t="shared" si="13"/>
        <v>0.1477732793522267</v>
      </c>
      <c r="I246" s="2">
        <f t="shared" si="14"/>
        <v>0.10006999999999999</v>
      </c>
      <c r="J246" s="2">
        <f>SOC!E1993/(C246*10^7*SOC!$H$2)</f>
        <v>5.5531167690956978E-2</v>
      </c>
    </row>
    <row r="247" spans="1:10" x14ac:dyDescent="0.3">
      <c r="A247">
        <v>6901</v>
      </c>
      <c r="B247">
        <v>2</v>
      </c>
      <c r="C247">
        <v>1.34</v>
      </c>
      <c r="D247">
        <v>6.7</v>
      </c>
      <c r="E247">
        <v>0.06</v>
      </c>
      <c r="F247">
        <v>0.49399999999999999</v>
      </c>
      <c r="G247" s="2">
        <f t="shared" si="12"/>
        <v>0.291497975708502</v>
      </c>
      <c r="H247" s="2">
        <f t="shared" si="13"/>
        <v>0.1477732793522267</v>
      </c>
      <c r="I247" s="2">
        <f t="shared" si="14"/>
        <v>0.10006999999999999</v>
      </c>
      <c r="J247" s="2">
        <f>SOC!E2000/(C247*10^7*SOC!$H$2)</f>
        <v>1.4640035118525021E-2</v>
      </c>
    </row>
    <row r="248" spans="1:10" x14ac:dyDescent="0.3">
      <c r="A248">
        <v>6902</v>
      </c>
      <c r="B248">
        <v>2</v>
      </c>
      <c r="C248">
        <v>1.34</v>
      </c>
      <c r="D248">
        <v>6.7</v>
      </c>
      <c r="E248">
        <v>0.06</v>
      </c>
      <c r="F248">
        <v>0.49399999999999999</v>
      </c>
      <c r="G248" s="2">
        <f t="shared" si="12"/>
        <v>0.291497975708502</v>
      </c>
      <c r="H248" s="2">
        <f t="shared" si="13"/>
        <v>0.1477732793522267</v>
      </c>
      <c r="I248" s="2">
        <f t="shared" si="14"/>
        <v>0.10006999999999999</v>
      </c>
      <c r="J248" s="2">
        <f>SOC!E2001/(C248*10^7*SOC!$H$2)</f>
        <v>1.8173836698858643E-2</v>
      </c>
    </row>
    <row r="249" spans="1:10" x14ac:dyDescent="0.3">
      <c r="A249">
        <v>6905</v>
      </c>
      <c r="B249">
        <v>2</v>
      </c>
      <c r="C249">
        <v>1.34</v>
      </c>
      <c r="D249">
        <v>6.7</v>
      </c>
      <c r="E249">
        <v>0.06</v>
      </c>
      <c r="F249">
        <v>0.49399999999999999</v>
      </c>
      <c r="G249" s="2">
        <f t="shared" si="12"/>
        <v>0.291497975708502</v>
      </c>
      <c r="H249" s="2">
        <f t="shared" si="13"/>
        <v>0.1477732793522267</v>
      </c>
      <c r="I249" s="2">
        <f t="shared" si="14"/>
        <v>0.10006999999999999</v>
      </c>
      <c r="J249" s="2">
        <f>SOC!E2002/(C249*10^7*SOC!$H$2)</f>
        <v>7.7238805970149232E-2</v>
      </c>
    </row>
    <row r="250" spans="1:10" x14ac:dyDescent="0.3">
      <c r="A250">
        <v>6906</v>
      </c>
      <c r="B250">
        <v>2</v>
      </c>
      <c r="C250">
        <v>1.34</v>
      </c>
      <c r="D250">
        <v>6.7</v>
      </c>
      <c r="E250">
        <v>0.06</v>
      </c>
      <c r="F250">
        <v>0.49399999999999999</v>
      </c>
      <c r="G250" s="2">
        <f t="shared" si="12"/>
        <v>0.291497975708502</v>
      </c>
      <c r="H250" s="2">
        <f t="shared" si="13"/>
        <v>0.1477732793522267</v>
      </c>
      <c r="I250" s="2">
        <f t="shared" si="14"/>
        <v>0.10006999999999999</v>
      </c>
      <c r="J250" s="2">
        <f>SOC!E2003/(C250*10^7*SOC!$H$2)</f>
        <v>7.420983318700615E-2</v>
      </c>
    </row>
    <row r="251" spans="1:10" x14ac:dyDescent="0.3">
      <c r="A251">
        <v>6910</v>
      </c>
      <c r="B251">
        <v>2</v>
      </c>
      <c r="C251">
        <v>1.34</v>
      </c>
      <c r="D251">
        <v>6.7</v>
      </c>
      <c r="E251">
        <v>0.06</v>
      </c>
      <c r="F251">
        <v>0.49399999999999999</v>
      </c>
      <c r="G251" s="2">
        <f t="shared" si="12"/>
        <v>0.291497975708502</v>
      </c>
      <c r="H251" s="2">
        <f t="shared" si="13"/>
        <v>0.1477732793522267</v>
      </c>
      <c r="I251" s="2">
        <f t="shared" si="14"/>
        <v>0.10006999999999999</v>
      </c>
      <c r="J251" s="2">
        <f>SOC!E2005/(C251*10^7*SOC!$H$2)</f>
        <v>1.8678665496049164E-2</v>
      </c>
    </row>
    <row r="252" spans="1:10" x14ac:dyDescent="0.3">
      <c r="A252">
        <v>6911</v>
      </c>
      <c r="B252">
        <v>2</v>
      </c>
      <c r="C252">
        <v>1.34</v>
      </c>
      <c r="D252">
        <v>6.7</v>
      </c>
      <c r="E252">
        <v>0.06</v>
      </c>
      <c r="F252">
        <v>0.49399999999999999</v>
      </c>
      <c r="G252" s="2">
        <f t="shared" si="12"/>
        <v>0.291497975708502</v>
      </c>
      <c r="H252" s="2">
        <f t="shared" si="13"/>
        <v>0.1477732793522267</v>
      </c>
      <c r="I252" s="2">
        <f t="shared" si="14"/>
        <v>0.10006999999999999</v>
      </c>
      <c r="J252" s="2">
        <f>SOC!E2006/(C252*10^7*SOC!$H$2)</f>
        <v>1.8678665496049164E-2</v>
      </c>
    </row>
    <row r="253" spans="1:10" x14ac:dyDescent="0.3">
      <c r="A253">
        <v>6932</v>
      </c>
      <c r="B253">
        <v>2</v>
      </c>
      <c r="C253">
        <v>1.34</v>
      </c>
      <c r="D253">
        <v>6.7</v>
      </c>
      <c r="E253">
        <v>0.06</v>
      </c>
      <c r="F253">
        <v>0.49399999999999999</v>
      </c>
      <c r="G253" s="2">
        <f t="shared" si="12"/>
        <v>0.291497975708502</v>
      </c>
      <c r="H253" s="2">
        <f t="shared" si="13"/>
        <v>0.1477732793522267</v>
      </c>
      <c r="I253" s="2">
        <f t="shared" si="14"/>
        <v>0.10006999999999999</v>
      </c>
      <c r="J253" s="2">
        <f>SOC!E2011/(C253*10^7*SOC!$H$2)</f>
        <v>2.1707638279192268E-2</v>
      </c>
    </row>
    <row r="254" spans="1:10" x14ac:dyDescent="0.3">
      <c r="A254">
        <v>6936</v>
      </c>
      <c r="B254">
        <v>2</v>
      </c>
      <c r="C254">
        <v>1.34</v>
      </c>
      <c r="D254">
        <v>6.7</v>
      </c>
      <c r="E254">
        <v>0.06</v>
      </c>
      <c r="F254">
        <v>0.49399999999999999</v>
      </c>
      <c r="G254" s="2">
        <f t="shared" si="12"/>
        <v>0.291497975708502</v>
      </c>
      <c r="H254" s="2">
        <f t="shared" si="13"/>
        <v>0.1477732793522267</v>
      </c>
      <c r="I254" s="2">
        <f t="shared" si="14"/>
        <v>0.10006999999999999</v>
      </c>
      <c r="J254" s="2">
        <f>SOC!E2012/(C254*10^7*SOC!$H$2)</f>
        <v>2.1707638279192268E-2</v>
      </c>
    </row>
    <row r="255" spans="1:10" x14ac:dyDescent="0.3">
      <c r="A255">
        <v>6979</v>
      </c>
      <c r="B255">
        <v>2</v>
      </c>
      <c r="C255">
        <v>1.34</v>
      </c>
      <c r="D255">
        <v>6.7</v>
      </c>
      <c r="E255">
        <v>0.06</v>
      </c>
      <c r="F255">
        <v>0.49399999999999999</v>
      </c>
      <c r="G255" s="2">
        <f t="shared" si="12"/>
        <v>0.291497975708502</v>
      </c>
      <c r="H255" s="2">
        <f t="shared" si="13"/>
        <v>0.1477732793522267</v>
      </c>
      <c r="I255" s="2">
        <f t="shared" si="14"/>
        <v>0.10006999999999999</v>
      </c>
      <c r="J255" s="2">
        <f>SOC!E2023/(C255*10^7*SOC!$H$2)</f>
        <v>1.8173836698858643E-2</v>
      </c>
    </row>
    <row r="256" spans="1:10" x14ac:dyDescent="0.3">
      <c r="A256">
        <v>6998</v>
      </c>
      <c r="B256">
        <v>2</v>
      </c>
      <c r="C256">
        <v>1.34</v>
      </c>
      <c r="D256">
        <v>6.7</v>
      </c>
      <c r="E256">
        <v>0.06</v>
      </c>
      <c r="F256">
        <v>0.49399999999999999</v>
      </c>
      <c r="G256" s="2">
        <f t="shared" si="12"/>
        <v>0.291497975708502</v>
      </c>
      <c r="H256" s="2">
        <f t="shared" si="13"/>
        <v>0.1477732793522267</v>
      </c>
      <c r="I256" s="2">
        <f t="shared" si="14"/>
        <v>0.10006999999999999</v>
      </c>
      <c r="J256" s="2">
        <f>SOC!E2030/(C256*10^7*SOC!$H$2)</f>
        <v>2.1202809482001757E-2</v>
      </c>
    </row>
    <row r="257" spans="1:10" x14ac:dyDescent="0.3">
      <c r="A257">
        <v>7005</v>
      </c>
      <c r="B257">
        <v>2</v>
      </c>
      <c r="C257">
        <v>1.34</v>
      </c>
      <c r="D257">
        <v>6.7</v>
      </c>
      <c r="E257">
        <v>0.06</v>
      </c>
      <c r="F257">
        <v>0.49399999999999999</v>
      </c>
      <c r="G257" s="2">
        <f t="shared" si="12"/>
        <v>0.291497975708502</v>
      </c>
      <c r="H257" s="2">
        <f t="shared" si="13"/>
        <v>0.1477732793522267</v>
      </c>
      <c r="I257" s="2">
        <f t="shared" si="14"/>
        <v>0.10006999999999999</v>
      </c>
      <c r="J257" s="2">
        <f>SOC!E2034/(C257*10^7*SOC!$H$2)</f>
        <v>7.420983318700615E-2</v>
      </c>
    </row>
    <row r="258" spans="1:10" x14ac:dyDescent="0.3">
      <c r="A258">
        <v>7008</v>
      </c>
      <c r="B258">
        <v>2</v>
      </c>
      <c r="C258">
        <v>1.34</v>
      </c>
      <c r="D258">
        <v>6.7</v>
      </c>
      <c r="E258">
        <v>0.06</v>
      </c>
      <c r="F258">
        <v>0.49399999999999999</v>
      </c>
      <c r="G258" s="2">
        <f t="shared" si="12"/>
        <v>0.291497975708502</v>
      </c>
      <c r="H258" s="2">
        <f t="shared" si="13"/>
        <v>0.1477732793522267</v>
      </c>
      <c r="I258" s="2">
        <f t="shared" si="14"/>
        <v>0.10006999999999999</v>
      </c>
      <c r="J258" s="2">
        <f>SOC!E2035/(C258*10^7*SOC!$H$2)</f>
        <v>2.2212467076382789E-2</v>
      </c>
    </row>
    <row r="259" spans="1:10" x14ac:dyDescent="0.3">
      <c r="A259">
        <v>7016</v>
      </c>
      <c r="B259">
        <v>2</v>
      </c>
      <c r="C259">
        <v>1.34</v>
      </c>
      <c r="D259">
        <v>6.7</v>
      </c>
      <c r="E259">
        <v>0.06</v>
      </c>
      <c r="F259">
        <v>0.49399999999999999</v>
      </c>
      <c r="G259" s="2">
        <f t="shared" si="12"/>
        <v>0.291497975708502</v>
      </c>
      <c r="H259" s="2">
        <f t="shared" si="13"/>
        <v>0.1477732793522267</v>
      </c>
      <c r="I259" s="2">
        <f t="shared" si="14"/>
        <v>0.10006999999999999</v>
      </c>
      <c r="J259" s="2">
        <f>SOC!E2037/(C259*10^7*SOC!$H$2)</f>
        <v>2.1707638279192268E-2</v>
      </c>
    </row>
    <row r="260" spans="1:10" x14ac:dyDescent="0.3">
      <c r="A260">
        <v>7028</v>
      </c>
      <c r="B260">
        <v>2</v>
      </c>
      <c r="C260">
        <v>1.34</v>
      </c>
      <c r="D260">
        <v>6.7</v>
      </c>
      <c r="E260">
        <v>0.06</v>
      </c>
      <c r="F260">
        <v>0.49399999999999999</v>
      </c>
      <c r="G260" s="2">
        <f t="shared" si="12"/>
        <v>0.291497975708502</v>
      </c>
      <c r="H260" s="2">
        <f t="shared" si="13"/>
        <v>0.1477732793522267</v>
      </c>
      <c r="I260" s="2">
        <f t="shared" si="14"/>
        <v>0.10006999999999999</v>
      </c>
      <c r="J260" s="2">
        <f>SOC!E2042/(C260*10^7*SOC!$H$2)</f>
        <v>3.1804214223002628E-2</v>
      </c>
    </row>
    <row r="261" spans="1:10" x14ac:dyDescent="0.3">
      <c r="A261">
        <v>7100</v>
      </c>
      <c r="B261">
        <v>2</v>
      </c>
      <c r="C261">
        <v>1.34</v>
      </c>
      <c r="D261">
        <v>6.7</v>
      </c>
      <c r="E261">
        <v>0.06</v>
      </c>
      <c r="F261">
        <v>0.49399999999999999</v>
      </c>
      <c r="G261" s="2">
        <f t="shared" si="12"/>
        <v>0.291497975708502</v>
      </c>
      <c r="H261" s="2">
        <f t="shared" si="13"/>
        <v>0.1477732793522267</v>
      </c>
      <c r="I261" s="2">
        <f t="shared" si="14"/>
        <v>0.10006999999999999</v>
      </c>
      <c r="J261" s="2">
        <f>SOC!E2062/(C261*10^7*SOC!$H$2)</f>
        <v>3.1804214223002628E-2</v>
      </c>
    </row>
    <row r="262" spans="1:10" x14ac:dyDescent="0.3">
      <c r="A262">
        <v>7118</v>
      </c>
      <c r="B262">
        <v>2</v>
      </c>
      <c r="C262">
        <v>1.34</v>
      </c>
      <c r="D262">
        <v>6.7</v>
      </c>
      <c r="E262">
        <v>0.06</v>
      </c>
      <c r="F262">
        <v>0.49399999999999999</v>
      </c>
      <c r="G262" s="2">
        <f t="shared" si="12"/>
        <v>0.291497975708502</v>
      </c>
      <c r="H262" s="2">
        <f t="shared" si="13"/>
        <v>0.1477732793522267</v>
      </c>
      <c r="I262" s="2">
        <f t="shared" si="14"/>
        <v>0.10006999999999999</v>
      </c>
      <c r="J262" s="2">
        <f>SOC!E2065/(C262*10^7*SOC!$H$2)</f>
        <v>2.5746268656716413E-2</v>
      </c>
    </row>
    <row r="263" spans="1:10" x14ac:dyDescent="0.3">
      <c r="A263">
        <v>7128</v>
      </c>
      <c r="B263">
        <v>2</v>
      </c>
      <c r="C263">
        <v>1.34</v>
      </c>
      <c r="D263">
        <v>6.7</v>
      </c>
      <c r="E263">
        <v>0.06</v>
      </c>
      <c r="F263">
        <v>0.49399999999999999</v>
      </c>
      <c r="G263" s="2">
        <f t="shared" si="12"/>
        <v>0.291497975708502</v>
      </c>
      <c r="H263" s="2">
        <f t="shared" si="13"/>
        <v>0.1477732793522267</v>
      </c>
      <c r="I263" s="2">
        <f t="shared" si="14"/>
        <v>0.10006999999999999</v>
      </c>
      <c r="J263" s="2">
        <f>SOC!E2069/(C263*10^7*SOC!$H$2)</f>
        <v>2.5746268656716413E-2</v>
      </c>
    </row>
    <row r="264" spans="1:10" x14ac:dyDescent="0.3">
      <c r="A264">
        <v>7150</v>
      </c>
      <c r="B264">
        <v>2</v>
      </c>
      <c r="C264">
        <v>1.34</v>
      </c>
      <c r="D264">
        <v>6.7</v>
      </c>
      <c r="E264">
        <v>0.06</v>
      </c>
      <c r="F264">
        <v>0.49399999999999999</v>
      </c>
      <c r="G264" s="2">
        <f t="shared" ref="G264:G265" si="15">0.144/0.494</f>
        <v>0.291497975708502</v>
      </c>
      <c r="H264" s="2">
        <f t="shared" ref="H264:H265" si="16">0.073/0.494</f>
        <v>0.1477732793522267</v>
      </c>
      <c r="I264" s="2">
        <f t="shared" ref="I264:I265" si="17">100.07/1000</f>
        <v>0.10006999999999999</v>
      </c>
      <c r="J264" s="2">
        <f>SOC!E2075/(C264*10^7*SOC!$H$2)</f>
        <v>5.5531167690956978E-2</v>
      </c>
    </row>
    <row r="265" spans="1:10" x14ac:dyDescent="0.3">
      <c r="A265">
        <v>7169</v>
      </c>
      <c r="B265">
        <v>2</v>
      </c>
      <c r="C265">
        <v>1.34</v>
      </c>
      <c r="D265">
        <v>6.7</v>
      </c>
      <c r="E265">
        <v>0.06</v>
      </c>
      <c r="F265">
        <v>0.49399999999999999</v>
      </c>
      <c r="G265" s="2">
        <f t="shared" si="15"/>
        <v>0.291497975708502</v>
      </c>
      <c r="H265" s="2">
        <f t="shared" si="16"/>
        <v>0.1477732793522267</v>
      </c>
      <c r="I265" s="2">
        <f t="shared" si="17"/>
        <v>0.10006999999999999</v>
      </c>
      <c r="J265" s="2">
        <f>SOC!E2080/(C265*10^7*SOC!$H$2)</f>
        <v>1.8173836698858643E-2</v>
      </c>
    </row>
    <row r="266" spans="1:10" x14ac:dyDescent="0.3">
      <c r="A266">
        <v>75</v>
      </c>
      <c r="B266">
        <v>3</v>
      </c>
      <c r="C266">
        <v>1.35</v>
      </c>
      <c r="D266">
        <v>6.7</v>
      </c>
      <c r="E266">
        <v>0.1</v>
      </c>
      <c r="F266">
        <v>0.49099999999999999</v>
      </c>
      <c r="G266" s="2">
        <f>0.201/F266</f>
        <v>0.40936863543788188</v>
      </c>
      <c r="H266" s="2">
        <f>0.094/F266</f>
        <v>0.1914460285132383</v>
      </c>
      <c r="I266" s="2">
        <f>59.85/1000</f>
        <v>5.985E-2</v>
      </c>
      <c r="J266" s="2">
        <f>SOC!E13/(C266*10^7*SOC!$H$2)</f>
        <v>2.9484386347131439E-2</v>
      </c>
    </row>
    <row r="267" spans="1:10" x14ac:dyDescent="0.3">
      <c r="A267">
        <v>77</v>
      </c>
      <c r="B267">
        <v>3</v>
      </c>
      <c r="C267">
        <v>1.35</v>
      </c>
      <c r="D267">
        <v>6.7</v>
      </c>
      <c r="E267">
        <v>0.1</v>
      </c>
      <c r="F267">
        <v>0.49099999999999999</v>
      </c>
      <c r="G267" s="2">
        <f t="shared" ref="G267:G330" si="18">0.201/F267</f>
        <v>0.40936863543788188</v>
      </c>
      <c r="H267" s="2">
        <f t="shared" ref="H267:H330" si="19">0.094/F267</f>
        <v>0.1914460285132383</v>
      </c>
      <c r="I267" s="2">
        <f t="shared" ref="I267:I330" si="20">59.85/1000</f>
        <v>5.985E-2</v>
      </c>
      <c r="J267" s="2">
        <f>SOC!E15/(C267*10^7*SOC!$H$2)</f>
        <v>1.5268700072621643E-2</v>
      </c>
    </row>
    <row r="268" spans="1:10" x14ac:dyDescent="0.3">
      <c r="A268">
        <v>108</v>
      </c>
      <c r="B268">
        <v>3</v>
      </c>
      <c r="C268">
        <v>1.35</v>
      </c>
      <c r="D268">
        <v>6.7</v>
      </c>
      <c r="E268">
        <v>0.1</v>
      </c>
      <c r="F268">
        <v>0.49099999999999999</v>
      </c>
      <c r="G268" s="2">
        <f t="shared" si="18"/>
        <v>0.40936863543788188</v>
      </c>
      <c r="H268" s="2">
        <f t="shared" si="19"/>
        <v>0.1914460285132383</v>
      </c>
      <c r="I268" s="2">
        <f t="shared" si="20"/>
        <v>5.985E-2</v>
      </c>
      <c r="J268" s="2">
        <f>SOC!E19/(C268*10^7*SOC!$H$2)</f>
        <v>2.6325344952795936E-2</v>
      </c>
    </row>
    <row r="269" spans="1:10" x14ac:dyDescent="0.3">
      <c r="A269">
        <v>123</v>
      </c>
      <c r="B269">
        <v>3</v>
      </c>
      <c r="C269">
        <v>1.35</v>
      </c>
      <c r="D269">
        <v>6.7</v>
      </c>
      <c r="E269">
        <v>0.1</v>
      </c>
      <c r="F269">
        <v>0.49099999999999999</v>
      </c>
      <c r="G269" s="2">
        <f t="shared" si="18"/>
        <v>0.40936863543788188</v>
      </c>
      <c r="H269" s="2">
        <f t="shared" si="19"/>
        <v>0.1914460285132383</v>
      </c>
      <c r="I269" s="2">
        <f t="shared" si="20"/>
        <v>5.985E-2</v>
      </c>
      <c r="J269" s="2">
        <f>SOC!E23/(C269*10^7*SOC!$H$2)</f>
        <v>1.2109658678286126E-2</v>
      </c>
    </row>
    <row r="270" spans="1:10" x14ac:dyDescent="0.3">
      <c r="A270">
        <v>164</v>
      </c>
      <c r="B270">
        <v>3</v>
      </c>
      <c r="C270">
        <v>1.35</v>
      </c>
      <c r="D270">
        <v>6.7</v>
      </c>
      <c r="E270">
        <v>0.1</v>
      </c>
      <c r="F270">
        <v>0.49099999999999999</v>
      </c>
      <c r="G270" s="2">
        <f t="shared" si="18"/>
        <v>0.40936863543788188</v>
      </c>
      <c r="H270" s="2">
        <f t="shared" si="19"/>
        <v>0.1914460285132383</v>
      </c>
      <c r="I270" s="2">
        <f t="shared" si="20"/>
        <v>5.985E-2</v>
      </c>
      <c r="J270" s="2">
        <f>SOC!E36/(C270*10^7*SOC!$H$2)</f>
        <v>3.6855482933914309E-2</v>
      </c>
    </row>
    <row r="271" spans="1:10" x14ac:dyDescent="0.3">
      <c r="A271">
        <v>186</v>
      </c>
      <c r="B271">
        <v>3</v>
      </c>
      <c r="C271">
        <v>1.35</v>
      </c>
      <c r="D271">
        <v>6.7</v>
      </c>
      <c r="E271">
        <v>0.1</v>
      </c>
      <c r="F271">
        <v>0.49099999999999999</v>
      </c>
      <c r="G271" s="2">
        <f t="shared" si="18"/>
        <v>0.40936863543788188</v>
      </c>
      <c r="H271" s="2">
        <f t="shared" si="19"/>
        <v>0.1914460285132383</v>
      </c>
      <c r="I271" s="2">
        <f t="shared" si="20"/>
        <v>5.985E-2</v>
      </c>
      <c r="J271" s="2">
        <f>SOC!E40/(C271*10^7*SOC!$H$2)</f>
        <v>5.6336238198983299E-2</v>
      </c>
    </row>
    <row r="272" spans="1:10" x14ac:dyDescent="0.3">
      <c r="A272">
        <v>212</v>
      </c>
      <c r="B272">
        <v>3</v>
      </c>
      <c r="C272">
        <v>1.35</v>
      </c>
      <c r="D272">
        <v>6.7</v>
      </c>
      <c r="E272">
        <v>0.1</v>
      </c>
      <c r="F272">
        <v>0.49099999999999999</v>
      </c>
      <c r="G272" s="2">
        <f t="shared" si="18"/>
        <v>0.40936863543788188</v>
      </c>
      <c r="H272" s="2">
        <f t="shared" si="19"/>
        <v>0.1914460285132383</v>
      </c>
      <c r="I272" s="2">
        <f t="shared" si="20"/>
        <v>5.985E-2</v>
      </c>
      <c r="J272" s="2">
        <f>SOC!E51/(C272*10^7*SOC!$H$2)</f>
        <v>3.9488017429193903E-2</v>
      </c>
    </row>
    <row r="273" spans="1:10" x14ac:dyDescent="0.3">
      <c r="A273">
        <v>229</v>
      </c>
      <c r="B273">
        <v>3</v>
      </c>
      <c r="C273">
        <v>1.35</v>
      </c>
      <c r="D273">
        <v>6.7</v>
      </c>
      <c r="E273">
        <v>0.1</v>
      </c>
      <c r="F273">
        <v>0.49099999999999999</v>
      </c>
      <c r="G273" s="2">
        <f t="shared" si="18"/>
        <v>0.40936863543788188</v>
      </c>
      <c r="H273" s="2">
        <f t="shared" si="19"/>
        <v>0.1914460285132383</v>
      </c>
      <c r="I273" s="2">
        <f t="shared" si="20"/>
        <v>5.985E-2</v>
      </c>
      <c r="J273" s="2">
        <f>SOC!E57/(C273*10^7*SOC!$H$2)</f>
        <v>2.1586782861292664E-2</v>
      </c>
    </row>
    <row r="274" spans="1:10" x14ac:dyDescent="0.3">
      <c r="A274">
        <v>276</v>
      </c>
      <c r="B274">
        <v>3</v>
      </c>
      <c r="C274">
        <v>1.35</v>
      </c>
      <c r="D274">
        <v>6.7</v>
      </c>
      <c r="E274">
        <v>0.1</v>
      </c>
      <c r="F274">
        <v>0.49099999999999999</v>
      </c>
      <c r="G274" s="2">
        <f t="shared" si="18"/>
        <v>0.40936863543788188</v>
      </c>
      <c r="H274" s="2">
        <f t="shared" si="19"/>
        <v>0.1914460285132383</v>
      </c>
      <c r="I274" s="2">
        <f t="shared" si="20"/>
        <v>5.985E-2</v>
      </c>
      <c r="J274" s="2">
        <f>SOC!E76/(C274*10^7*SOC!$H$2)</f>
        <v>2.4745824255628178E-2</v>
      </c>
    </row>
    <row r="275" spans="1:10" x14ac:dyDescent="0.3">
      <c r="A275">
        <v>295</v>
      </c>
      <c r="B275">
        <v>3</v>
      </c>
      <c r="C275">
        <v>1.35</v>
      </c>
      <c r="D275">
        <v>6.7</v>
      </c>
      <c r="E275">
        <v>0.1</v>
      </c>
      <c r="F275">
        <v>0.49099999999999999</v>
      </c>
      <c r="G275" s="2">
        <f t="shared" si="18"/>
        <v>0.40936863543788188</v>
      </c>
      <c r="H275" s="2">
        <f t="shared" si="19"/>
        <v>0.1914460285132383</v>
      </c>
      <c r="I275" s="2">
        <f t="shared" si="20"/>
        <v>5.985E-2</v>
      </c>
      <c r="J275" s="2">
        <f>SOC!E84/(C275*10^7*SOC!$H$2)</f>
        <v>2.7904865649963688E-2</v>
      </c>
    </row>
    <row r="276" spans="1:10" x14ac:dyDescent="0.3">
      <c r="A276">
        <v>296</v>
      </c>
      <c r="B276">
        <v>3</v>
      </c>
      <c r="C276">
        <v>1.35</v>
      </c>
      <c r="D276">
        <v>6.7</v>
      </c>
      <c r="E276">
        <v>0.1</v>
      </c>
      <c r="F276">
        <v>0.49099999999999999</v>
      </c>
      <c r="G276" s="2">
        <f t="shared" si="18"/>
        <v>0.40936863543788188</v>
      </c>
      <c r="H276" s="2">
        <f t="shared" si="19"/>
        <v>0.1914460285132383</v>
      </c>
      <c r="I276" s="2">
        <f t="shared" si="20"/>
        <v>5.985E-2</v>
      </c>
      <c r="J276" s="2">
        <f>SOC!E85/(C276*10^7*SOC!$H$2)</f>
        <v>2.7904865649963688E-2</v>
      </c>
    </row>
    <row r="277" spans="1:10" x14ac:dyDescent="0.3">
      <c r="A277">
        <v>418</v>
      </c>
      <c r="B277">
        <v>3</v>
      </c>
      <c r="C277">
        <v>1.35</v>
      </c>
      <c r="D277">
        <v>6.7</v>
      </c>
      <c r="E277">
        <v>0.1</v>
      </c>
      <c r="F277">
        <v>0.49099999999999999</v>
      </c>
      <c r="G277" s="2">
        <f t="shared" si="18"/>
        <v>0.40936863543788188</v>
      </c>
      <c r="H277" s="2">
        <f t="shared" si="19"/>
        <v>0.1914460285132383</v>
      </c>
      <c r="I277" s="2">
        <f t="shared" si="20"/>
        <v>5.985E-2</v>
      </c>
      <c r="J277" s="2">
        <f>SOC!E122/(C277*10^7*SOC!$H$2)</f>
        <v>2.7904865649963688E-2</v>
      </c>
    </row>
    <row r="278" spans="1:10" x14ac:dyDescent="0.3">
      <c r="A278">
        <v>455</v>
      </c>
      <c r="B278">
        <v>3</v>
      </c>
      <c r="C278">
        <v>1.35</v>
      </c>
      <c r="D278">
        <v>6.7</v>
      </c>
      <c r="E278">
        <v>0.1</v>
      </c>
      <c r="F278">
        <v>0.49099999999999999</v>
      </c>
      <c r="G278" s="2">
        <f t="shared" si="18"/>
        <v>0.40936863543788188</v>
      </c>
      <c r="H278" s="2">
        <f t="shared" si="19"/>
        <v>0.1914460285132383</v>
      </c>
      <c r="I278" s="2">
        <f t="shared" si="20"/>
        <v>5.985E-2</v>
      </c>
      <c r="J278" s="2">
        <f>SOC!E137/(C278*10^7*SOC!$H$2)</f>
        <v>1.6848220769789403E-2</v>
      </c>
    </row>
    <row r="279" spans="1:10" x14ac:dyDescent="0.3">
      <c r="A279">
        <v>480</v>
      </c>
      <c r="B279">
        <v>3</v>
      </c>
      <c r="C279">
        <v>1.35</v>
      </c>
      <c r="D279">
        <v>6.7</v>
      </c>
      <c r="E279">
        <v>0.1</v>
      </c>
      <c r="F279">
        <v>0.49099999999999999</v>
      </c>
      <c r="G279" s="2">
        <f t="shared" si="18"/>
        <v>0.40936863543788188</v>
      </c>
      <c r="H279" s="2">
        <f t="shared" si="19"/>
        <v>0.1914460285132383</v>
      </c>
      <c r="I279" s="2">
        <f t="shared" si="20"/>
        <v>5.985E-2</v>
      </c>
      <c r="J279" s="2">
        <f>SOC!E151/(C279*10^7*SOC!$H$2)</f>
        <v>1.2109658678286126E-2</v>
      </c>
    </row>
    <row r="280" spans="1:10" x14ac:dyDescent="0.3">
      <c r="A280">
        <v>542</v>
      </c>
      <c r="B280">
        <v>3</v>
      </c>
      <c r="C280">
        <v>1.35</v>
      </c>
      <c r="D280">
        <v>6.7</v>
      </c>
      <c r="E280">
        <v>0.1</v>
      </c>
      <c r="F280">
        <v>0.49099999999999999</v>
      </c>
      <c r="G280" s="2">
        <f t="shared" si="18"/>
        <v>0.40936863543788188</v>
      </c>
      <c r="H280" s="2">
        <f t="shared" si="19"/>
        <v>0.1914460285132383</v>
      </c>
      <c r="I280" s="2">
        <f t="shared" si="20"/>
        <v>5.985E-2</v>
      </c>
      <c r="J280" s="2">
        <f>SOC!E182/(C280*10^7*SOC!$H$2)</f>
        <v>2.3166303558460423E-2</v>
      </c>
    </row>
    <row r="281" spans="1:10" x14ac:dyDescent="0.3">
      <c r="A281">
        <v>551</v>
      </c>
      <c r="B281">
        <v>3</v>
      </c>
      <c r="C281">
        <v>1.35</v>
      </c>
      <c r="D281">
        <v>6.7</v>
      </c>
      <c r="E281">
        <v>0.1</v>
      </c>
      <c r="F281">
        <v>0.49099999999999999</v>
      </c>
      <c r="G281" s="2">
        <f t="shared" si="18"/>
        <v>0.40936863543788188</v>
      </c>
      <c r="H281" s="2">
        <f t="shared" si="19"/>
        <v>0.1914460285132383</v>
      </c>
      <c r="I281" s="2">
        <f t="shared" si="20"/>
        <v>5.985E-2</v>
      </c>
      <c r="J281" s="2">
        <f>SOC!E185/(C281*10^7*SOC!$H$2)</f>
        <v>1.895424836601307E-2</v>
      </c>
    </row>
    <row r="282" spans="1:10" x14ac:dyDescent="0.3">
      <c r="A282">
        <v>575</v>
      </c>
      <c r="B282">
        <v>3</v>
      </c>
      <c r="C282">
        <v>1.35</v>
      </c>
      <c r="D282">
        <v>6.7</v>
      </c>
      <c r="E282">
        <v>0.1</v>
      </c>
      <c r="F282">
        <v>0.49099999999999999</v>
      </c>
      <c r="G282" s="2">
        <f t="shared" si="18"/>
        <v>0.40936863543788188</v>
      </c>
      <c r="H282" s="2">
        <f t="shared" si="19"/>
        <v>0.1914460285132383</v>
      </c>
      <c r="I282" s="2">
        <f t="shared" si="20"/>
        <v>5.985E-2</v>
      </c>
      <c r="J282" s="2">
        <f>SOC!E192/(C282*10^7*SOC!$H$2)</f>
        <v>8.3188090050835148E-2</v>
      </c>
    </row>
    <row r="283" spans="1:10" x14ac:dyDescent="0.3">
      <c r="A283">
        <v>583</v>
      </c>
      <c r="B283">
        <v>3</v>
      </c>
      <c r="C283">
        <v>1.35</v>
      </c>
      <c r="D283">
        <v>6.7</v>
      </c>
      <c r="E283">
        <v>0.1</v>
      </c>
      <c r="F283">
        <v>0.49099999999999999</v>
      </c>
      <c r="G283" s="2">
        <f t="shared" si="18"/>
        <v>0.40936863543788188</v>
      </c>
      <c r="H283" s="2">
        <f t="shared" si="19"/>
        <v>0.1914460285132383</v>
      </c>
      <c r="I283" s="2">
        <f t="shared" si="20"/>
        <v>5.985E-2</v>
      </c>
      <c r="J283" s="2">
        <f>SOC!E194/(C283*10^7*SOC!$H$2)</f>
        <v>1.5268700072621643E-2</v>
      </c>
    </row>
    <row r="284" spans="1:10" x14ac:dyDescent="0.3">
      <c r="A284">
        <v>630</v>
      </c>
      <c r="B284">
        <v>3</v>
      </c>
      <c r="C284">
        <v>1.35</v>
      </c>
      <c r="D284">
        <v>6.7</v>
      </c>
      <c r="E284">
        <v>0.1</v>
      </c>
      <c r="F284">
        <v>0.49099999999999999</v>
      </c>
      <c r="G284" s="2">
        <f t="shared" si="18"/>
        <v>0.40936863543788188</v>
      </c>
      <c r="H284" s="2">
        <f t="shared" si="19"/>
        <v>0.1914460285132383</v>
      </c>
      <c r="I284" s="2">
        <f t="shared" si="20"/>
        <v>5.985E-2</v>
      </c>
      <c r="J284" s="2">
        <f>SOC!E211/(C284*10^7*SOC!$H$2)</f>
        <v>1.5268700072621643E-2</v>
      </c>
    </row>
    <row r="285" spans="1:10" x14ac:dyDescent="0.3">
      <c r="A285">
        <v>654</v>
      </c>
      <c r="B285">
        <v>3</v>
      </c>
      <c r="C285">
        <v>1.35</v>
      </c>
      <c r="D285">
        <v>6.7</v>
      </c>
      <c r="E285">
        <v>0.1</v>
      </c>
      <c r="F285">
        <v>0.49099999999999999</v>
      </c>
      <c r="G285" s="2">
        <f t="shared" si="18"/>
        <v>0.40936863543788188</v>
      </c>
      <c r="H285" s="2">
        <f t="shared" si="19"/>
        <v>0.1914460285132383</v>
      </c>
      <c r="I285" s="2">
        <f t="shared" si="20"/>
        <v>5.985E-2</v>
      </c>
      <c r="J285" s="2">
        <f>SOC!E217/(C285*10^7*SOC!$H$2)</f>
        <v>1.3689179375453886E-2</v>
      </c>
    </row>
    <row r="286" spans="1:10" x14ac:dyDescent="0.3">
      <c r="A286">
        <v>657</v>
      </c>
      <c r="B286">
        <v>3</v>
      </c>
      <c r="C286">
        <v>1.35</v>
      </c>
      <c r="D286">
        <v>6.7</v>
      </c>
      <c r="E286">
        <v>0.1</v>
      </c>
      <c r="F286">
        <v>0.49099999999999999</v>
      </c>
      <c r="G286" s="2">
        <f t="shared" si="18"/>
        <v>0.40936863543788188</v>
      </c>
      <c r="H286" s="2">
        <f t="shared" si="19"/>
        <v>0.1914460285132383</v>
      </c>
      <c r="I286" s="2">
        <f t="shared" si="20"/>
        <v>5.985E-2</v>
      </c>
      <c r="J286" s="2">
        <f>SOC!E218/(C286*10^7*SOC!$H$2)</f>
        <v>9.7930283224400894E-2</v>
      </c>
    </row>
    <row r="287" spans="1:10" x14ac:dyDescent="0.3">
      <c r="A287">
        <v>704</v>
      </c>
      <c r="B287">
        <v>3</v>
      </c>
      <c r="C287">
        <v>1.35</v>
      </c>
      <c r="D287">
        <v>6.7</v>
      </c>
      <c r="E287">
        <v>0.1</v>
      </c>
      <c r="F287">
        <v>0.49099999999999999</v>
      </c>
      <c r="G287" s="2">
        <f t="shared" si="18"/>
        <v>0.40936863543788188</v>
      </c>
      <c r="H287" s="2">
        <f t="shared" si="19"/>
        <v>0.1914460285132383</v>
      </c>
      <c r="I287" s="2">
        <f t="shared" si="20"/>
        <v>5.985E-2</v>
      </c>
      <c r="J287" s="2">
        <f>SOC!E235/(C287*10^7*SOC!$H$2)</f>
        <v>2.4745824255628178E-2</v>
      </c>
    </row>
    <row r="288" spans="1:10" x14ac:dyDescent="0.3">
      <c r="A288">
        <v>705</v>
      </c>
      <c r="B288">
        <v>3</v>
      </c>
      <c r="C288">
        <v>1.35</v>
      </c>
      <c r="D288">
        <v>6.7</v>
      </c>
      <c r="E288">
        <v>0.1</v>
      </c>
      <c r="F288">
        <v>0.49099999999999999</v>
      </c>
      <c r="G288" s="2">
        <f t="shared" si="18"/>
        <v>0.40936863543788188</v>
      </c>
      <c r="H288" s="2">
        <f t="shared" si="19"/>
        <v>0.1914460285132383</v>
      </c>
      <c r="I288" s="2">
        <f t="shared" si="20"/>
        <v>5.985E-2</v>
      </c>
      <c r="J288" s="2">
        <f>SOC!E236/(C288*10^7*SOC!$H$2)</f>
        <v>2.7904865649963688E-2</v>
      </c>
    </row>
    <row r="289" spans="1:10" x14ac:dyDescent="0.3">
      <c r="A289">
        <v>781</v>
      </c>
      <c r="B289">
        <v>3</v>
      </c>
      <c r="C289">
        <v>1.35</v>
      </c>
      <c r="D289">
        <v>6.7</v>
      </c>
      <c r="E289">
        <v>0.1</v>
      </c>
      <c r="F289">
        <v>0.49099999999999999</v>
      </c>
      <c r="G289" s="2">
        <f t="shared" si="18"/>
        <v>0.40936863543788188</v>
      </c>
      <c r="H289" s="2">
        <f t="shared" si="19"/>
        <v>0.1914460285132383</v>
      </c>
      <c r="I289" s="2">
        <f t="shared" si="20"/>
        <v>5.985E-2</v>
      </c>
      <c r="J289" s="2">
        <f>SOC!E257/(C289*10^7*SOC!$H$2)</f>
        <v>2.9484386347131439E-2</v>
      </c>
    </row>
    <row r="290" spans="1:10" x14ac:dyDescent="0.3">
      <c r="A290">
        <v>884</v>
      </c>
      <c r="B290">
        <v>3</v>
      </c>
      <c r="C290">
        <v>1.35</v>
      </c>
      <c r="D290">
        <v>6.7</v>
      </c>
      <c r="E290">
        <v>0.1</v>
      </c>
      <c r="F290">
        <v>0.49099999999999999</v>
      </c>
      <c r="G290" s="2">
        <f t="shared" si="18"/>
        <v>0.40936863543788188</v>
      </c>
      <c r="H290" s="2">
        <f t="shared" si="19"/>
        <v>0.1914460285132383</v>
      </c>
      <c r="I290" s="2">
        <f t="shared" si="20"/>
        <v>5.985E-2</v>
      </c>
      <c r="J290" s="2">
        <f>SOC!E287/(C290*10^7*SOC!$H$2)</f>
        <v>2.4745824255628178E-2</v>
      </c>
    </row>
    <row r="291" spans="1:10" x14ac:dyDescent="0.3">
      <c r="A291">
        <v>892</v>
      </c>
      <c r="B291">
        <v>3</v>
      </c>
      <c r="C291">
        <v>1.35</v>
      </c>
      <c r="D291">
        <v>6.7</v>
      </c>
      <c r="E291">
        <v>0.1</v>
      </c>
      <c r="F291">
        <v>0.49099999999999999</v>
      </c>
      <c r="G291" s="2">
        <f t="shared" si="18"/>
        <v>0.40936863543788188</v>
      </c>
      <c r="H291" s="2">
        <f t="shared" si="19"/>
        <v>0.1914460285132383</v>
      </c>
      <c r="I291" s="2">
        <f t="shared" si="20"/>
        <v>5.985E-2</v>
      </c>
      <c r="J291" s="2">
        <f>SOC!E292/(C291*10^7*SOC!$H$2)</f>
        <v>8.3188090050835148E-2</v>
      </c>
    </row>
    <row r="292" spans="1:10" x14ac:dyDescent="0.3">
      <c r="A292">
        <v>927</v>
      </c>
      <c r="B292">
        <v>3</v>
      </c>
      <c r="C292">
        <v>1.35</v>
      </c>
      <c r="D292">
        <v>6.7</v>
      </c>
      <c r="E292">
        <v>0.1</v>
      </c>
      <c r="F292">
        <v>0.49099999999999999</v>
      </c>
      <c r="G292" s="2">
        <f t="shared" si="18"/>
        <v>0.40936863543788188</v>
      </c>
      <c r="H292" s="2">
        <f t="shared" si="19"/>
        <v>0.1914460285132383</v>
      </c>
      <c r="I292" s="2">
        <f t="shared" si="20"/>
        <v>5.985E-2</v>
      </c>
      <c r="J292" s="2">
        <f>SOC!E302/(C292*10^7*SOC!$H$2)</f>
        <v>2.3166303558460423E-2</v>
      </c>
    </row>
    <row r="293" spans="1:10" x14ac:dyDescent="0.3">
      <c r="A293">
        <v>1109</v>
      </c>
      <c r="B293">
        <v>3</v>
      </c>
      <c r="C293">
        <v>1.35</v>
      </c>
      <c r="D293">
        <v>6.7</v>
      </c>
      <c r="E293">
        <v>0.1</v>
      </c>
      <c r="F293">
        <v>0.49099999999999999</v>
      </c>
      <c r="G293" s="2">
        <f t="shared" si="18"/>
        <v>0.40936863543788188</v>
      </c>
      <c r="H293" s="2">
        <f t="shared" si="19"/>
        <v>0.1914460285132383</v>
      </c>
      <c r="I293" s="2">
        <f t="shared" si="20"/>
        <v>5.985E-2</v>
      </c>
      <c r="J293" s="2">
        <f>SOC!E349/(C293*10^7*SOC!$H$2)</f>
        <v>3.9488017429193903E-2</v>
      </c>
    </row>
    <row r="294" spans="1:10" x14ac:dyDescent="0.3">
      <c r="A294">
        <v>1179</v>
      </c>
      <c r="B294">
        <v>3</v>
      </c>
      <c r="C294">
        <v>1.35</v>
      </c>
      <c r="D294">
        <v>6.7</v>
      </c>
      <c r="E294">
        <v>0.1</v>
      </c>
      <c r="F294">
        <v>0.49099999999999999</v>
      </c>
      <c r="G294" s="2">
        <f t="shared" si="18"/>
        <v>0.40936863543788188</v>
      </c>
      <c r="H294" s="2">
        <f t="shared" si="19"/>
        <v>0.1914460285132383</v>
      </c>
      <c r="I294" s="2">
        <f t="shared" si="20"/>
        <v>5.985E-2</v>
      </c>
      <c r="J294" s="2">
        <f>SOC!E367/(C294*10^7*SOC!$H$2)</f>
        <v>3.3696441539578806E-2</v>
      </c>
    </row>
    <row r="295" spans="1:10" x14ac:dyDescent="0.3">
      <c r="A295">
        <v>1335</v>
      </c>
      <c r="B295">
        <v>3</v>
      </c>
      <c r="C295">
        <v>1.35</v>
      </c>
      <c r="D295">
        <v>6.7</v>
      </c>
      <c r="E295">
        <v>0.1</v>
      </c>
      <c r="F295">
        <v>0.49099999999999999</v>
      </c>
      <c r="G295" s="2">
        <f t="shared" si="18"/>
        <v>0.40936863543788188</v>
      </c>
      <c r="H295" s="2">
        <f t="shared" si="19"/>
        <v>0.1914460285132383</v>
      </c>
      <c r="I295" s="2">
        <f t="shared" si="20"/>
        <v>5.985E-2</v>
      </c>
      <c r="J295" s="2">
        <f>SOC!E406/(C295*10^7*SOC!$H$2)</f>
        <v>3.0010893246187366E-2</v>
      </c>
    </row>
    <row r="296" spans="1:10" x14ac:dyDescent="0.3">
      <c r="A296">
        <v>1421</v>
      </c>
      <c r="B296">
        <v>3</v>
      </c>
      <c r="C296">
        <v>1.35</v>
      </c>
      <c r="D296">
        <v>6.7</v>
      </c>
      <c r="E296">
        <v>0.1</v>
      </c>
      <c r="F296">
        <v>0.49099999999999999</v>
      </c>
      <c r="G296" s="2">
        <f t="shared" si="18"/>
        <v>0.40936863543788188</v>
      </c>
      <c r="H296" s="2">
        <f t="shared" si="19"/>
        <v>0.1914460285132383</v>
      </c>
      <c r="I296" s="2">
        <f t="shared" si="20"/>
        <v>5.985E-2</v>
      </c>
      <c r="J296" s="2">
        <f>SOC!E431/(C296*10^7*SOC!$H$2)</f>
        <v>6.5813362381989843E-2</v>
      </c>
    </row>
    <row r="297" spans="1:10" x14ac:dyDescent="0.3">
      <c r="A297">
        <v>1425</v>
      </c>
      <c r="B297">
        <v>3</v>
      </c>
      <c r="C297">
        <v>1.35</v>
      </c>
      <c r="D297">
        <v>6.7</v>
      </c>
      <c r="E297">
        <v>0.1</v>
      </c>
      <c r="F297">
        <v>0.49099999999999999</v>
      </c>
      <c r="G297" s="2">
        <f t="shared" si="18"/>
        <v>0.40936863543788188</v>
      </c>
      <c r="H297" s="2">
        <f t="shared" si="19"/>
        <v>0.1914460285132383</v>
      </c>
      <c r="I297" s="2">
        <f t="shared" si="20"/>
        <v>5.985E-2</v>
      </c>
      <c r="J297" s="2">
        <f>SOC!E434/(C297*10^7*SOC!$H$2)</f>
        <v>3.1063907044299201E-2</v>
      </c>
    </row>
    <row r="298" spans="1:10" x14ac:dyDescent="0.3">
      <c r="A298">
        <v>1460</v>
      </c>
      <c r="B298">
        <v>3</v>
      </c>
      <c r="C298">
        <v>1.35</v>
      </c>
      <c r="D298">
        <v>6.7</v>
      </c>
      <c r="E298">
        <v>0.1</v>
      </c>
      <c r="F298">
        <v>0.49099999999999999</v>
      </c>
      <c r="G298" s="2">
        <f t="shared" si="18"/>
        <v>0.40936863543788188</v>
      </c>
      <c r="H298" s="2">
        <f t="shared" si="19"/>
        <v>0.1914460285132383</v>
      </c>
      <c r="I298" s="2">
        <f t="shared" si="20"/>
        <v>5.985E-2</v>
      </c>
      <c r="J298" s="2">
        <f>SOC!E440/(C298*10^7*SOC!$H$2)</f>
        <v>1.1056644880174292E-2</v>
      </c>
    </row>
    <row r="299" spans="1:10" x14ac:dyDescent="0.3">
      <c r="A299">
        <v>1577</v>
      </c>
      <c r="B299">
        <v>3</v>
      </c>
      <c r="C299">
        <v>1.35</v>
      </c>
      <c r="D299">
        <v>6.7</v>
      </c>
      <c r="E299">
        <v>0.1</v>
      </c>
      <c r="F299">
        <v>0.49099999999999999</v>
      </c>
      <c r="G299" s="2">
        <f t="shared" si="18"/>
        <v>0.40936863543788188</v>
      </c>
      <c r="H299" s="2">
        <f t="shared" si="19"/>
        <v>0.1914460285132383</v>
      </c>
      <c r="I299" s="2">
        <f t="shared" si="20"/>
        <v>5.985E-2</v>
      </c>
      <c r="J299" s="2">
        <f>SOC!E467/(C299*10^7*SOC!$H$2)</f>
        <v>2.4745824255628178E-2</v>
      </c>
    </row>
    <row r="300" spans="1:10" x14ac:dyDescent="0.3">
      <c r="A300">
        <v>1600</v>
      </c>
      <c r="B300">
        <v>3</v>
      </c>
      <c r="C300">
        <v>1.35</v>
      </c>
      <c r="D300">
        <v>6.7</v>
      </c>
      <c r="E300">
        <v>0.1</v>
      </c>
      <c r="F300">
        <v>0.49099999999999999</v>
      </c>
      <c r="G300" s="2">
        <f t="shared" si="18"/>
        <v>0.40936863543788188</v>
      </c>
      <c r="H300" s="2">
        <f t="shared" si="19"/>
        <v>0.1914460285132383</v>
      </c>
      <c r="I300" s="2">
        <f t="shared" si="20"/>
        <v>5.985E-2</v>
      </c>
      <c r="J300" s="2">
        <f>SOC!E474/(C300*10^7*SOC!$H$2)</f>
        <v>1.3689179375453886E-2</v>
      </c>
    </row>
    <row r="301" spans="1:10" x14ac:dyDescent="0.3">
      <c r="A301">
        <v>1701</v>
      </c>
      <c r="B301">
        <v>3</v>
      </c>
      <c r="C301">
        <v>1.35</v>
      </c>
      <c r="D301">
        <v>6.7</v>
      </c>
      <c r="E301">
        <v>0.1</v>
      </c>
      <c r="F301">
        <v>0.49099999999999999</v>
      </c>
      <c r="G301" s="2">
        <f t="shared" si="18"/>
        <v>0.40936863543788188</v>
      </c>
      <c r="H301" s="2">
        <f t="shared" si="19"/>
        <v>0.1914460285132383</v>
      </c>
      <c r="I301" s="2">
        <f t="shared" si="20"/>
        <v>5.985E-2</v>
      </c>
      <c r="J301" s="2">
        <f>SOC!E502/(C301*10^7*SOC!$H$2)</f>
        <v>3.0010893246187366E-2</v>
      </c>
    </row>
    <row r="302" spans="1:10" x14ac:dyDescent="0.3">
      <c r="A302">
        <v>1731</v>
      </c>
      <c r="B302">
        <v>3</v>
      </c>
      <c r="C302">
        <v>1.35</v>
      </c>
      <c r="D302">
        <v>6.7</v>
      </c>
      <c r="E302">
        <v>0.1</v>
      </c>
      <c r="F302">
        <v>0.49099999999999999</v>
      </c>
      <c r="G302" s="2">
        <f t="shared" si="18"/>
        <v>0.40936863543788188</v>
      </c>
      <c r="H302" s="2">
        <f t="shared" si="19"/>
        <v>0.1914460285132383</v>
      </c>
      <c r="I302" s="2">
        <f t="shared" si="20"/>
        <v>5.985E-2</v>
      </c>
      <c r="J302" s="2">
        <f>SOC!E508/(C302*10^7*SOC!$H$2)</f>
        <v>3.8435003631082064E-2</v>
      </c>
    </row>
    <row r="303" spans="1:10" x14ac:dyDescent="0.3">
      <c r="A303">
        <v>1835</v>
      </c>
      <c r="B303">
        <v>3</v>
      </c>
      <c r="C303">
        <v>1.35</v>
      </c>
      <c r="D303">
        <v>6.7</v>
      </c>
      <c r="E303">
        <v>0.1</v>
      </c>
      <c r="F303">
        <v>0.49099999999999999</v>
      </c>
      <c r="G303" s="2">
        <f t="shared" si="18"/>
        <v>0.40936863543788188</v>
      </c>
      <c r="H303" s="2">
        <f t="shared" si="19"/>
        <v>0.1914460285132383</v>
      </c>
      <c r="I303" s="2">
        <f t="shared" si="20"/>
        <v>5.985E-2</v>
      </c>
      <c r="J303" s="2">
        <f>SOC!E538/(C303*10^7*SOC!$H$2)</f>
        <v>1.4215686274509805E-2</v>
      </c>
    </row>
    <row r="304" spans="1:10" x14ac:dyDescent="0.3">
      <c r="A304">
        <v>1843</v>
      </c>
      <c r="B304">
        <v>3</v>
      </c>
      <c r="C304">
        <v>1.35</v>
      </c>
      <c r="D304">
        <v>6.7</v>
      </c>
      <c r="E304">
        <v>0.1</v>
      </c>
      <c r="F304">
        <v>0.49099999999999999</v>
      </c>
      <c r="G304" s="2">
        <f t="shared" si="18"/>
        <v>0.40936863543788188</v>
      </c>
      <c r="H304" s="2">
        <f t="shared" si="19"/>
        <v>0.1914460285132383</v>
      </c>
      <c r="I304" s="2">
        <f t="shared" si="20"/>
        <v>5.985E-2</v>
      </c>
      <c r="J304" s="2">
        <f>SOC!E541/(C304*10^7*SOC!$H$2)</f>
        <v>3.0010893246187366E-2</v>
      </c>
    </row>
    <row r="305" spans="1:10" x14ac:dyDescent="0.3">
      <c r="A305">
        <v>1877</v>
      </c>
      <c r="B305">
        <v>3</v>
      </c>
      <c r="C305">
        <v>1.35</v>
      </c>
      <c r="D305">
        <v>6.7</v>
      </c>
      <c r="E305">
        <v>0.1</v>
      </c>
      <c r="F305">
        <v>0.49099999999999999</v>
      </c>
      <c r="G305" s="2">
        <f t="shared" si="18"/>
        <v>0.40936863543788188</v>
      </c>
      <c r="H305" s="2">
        <f t="shared" si="19"/>
        <v>0.1914460285132383</v>
      </c>
      <c r="I305" s="2">
        <f t="shared" si="20"/>
        <v>5.985E-2</v>
      </c>
      <c r="J305" s="2">
        <f>SOC!E548/(C305*10^7*SOC!$H$2)</f>
        <v>1.0003631082062455E-2</v>
      </c>
    </row>
    <row r="306" spans="1:10" x14ac:dyDescent="0.3">
      <c r="A306">
        <v>1955</v>
      </c>
      <c r="B306">
        <v>3</v>
      </c>
      <c r="C306">
        <v>1.35</v>
      </c>
      <c r="D306">
        <v>6.7</v>
      </c>
      <c r="E306">
        <v>0.1</v>
      </c>
      <c r="F306">
        <v>0.49099999999999999</v>
      </c>
      <c r="G306" s="2">
        <f t="shared" si="18"/>
        <v>0.40936863543788188</v>
      </c>
      <c r="H306" s="2">
        <f t="shared" si="19"/>
        <v>0.1914460285132383</v>
      </c>
      <c r="I306" s="2">
        <f t="shared" si="20"/>
        <v>5.985E-2</v>
      </c>
      <c r="J306" s="2">
        <f>SOC!E561/(C306*10^7*SOC!$H$2)</f>
        <v>2.7904865649963688E-2</v>
      </c>
    </row>
    <row r="307" spans="1:10" x14ac:dyDescent="0.3">
      <c r="A307">
        <v>1962</v>
      </c>
      <c r="B307">
        <v>3</v>
      </c>
      <c r="C307">
        <v>1.35</v>
      </c>
      <c r="D307">
        <v>6.7</v>
      </c>
      <c r="E307">
        <v>0.1</v>
      </c>
      <c r="F307">
        <v>0.49099999999999999</v>
      </c>
      <c r="G307" s="2">
        <f t="shared" si="18"/>
        <v>0.40936863543788188</v>
      </c>
      <c r="H307" s="2">
        <f t="shared" si="19"/>
        <v>0.1914460285132383</v>
      </c>
      <c r="I307" s="2">
        <f t="shared" si="20"/>
        <v>5.985E-2</v>
      </c>
      <c r="J307" s="2">
        <f>SOC!E565/(C307*10^7*SOC!$H$2)</f>
        <v>2.7904865649963688E-2</v>
      </c>
    </row>
    <row r="308" spans="1:10" x14ac:dyDescent="0.3">
      <c r="A308">
        <v>1998</v>
      </c>
      <c r="B308">
        <v>3</v>
      </c>
      <c r="C308">
        <v>1.35</v>
      </c>
      <c r="D308">
        <v>6.7</v>
      </c>
      <c r="E308">
        <v>0.1</v>
      </c>
      <c r="F308">
        <v>0.49099999999999999</v>
      </c>
      <c r="G308" s="2">
        <f t="shared" si="18"/>
        <v>0.40936863543788188</v>
      </c>
      <c r="H308" s="2">
        <f t="shared" si="19"/>
        <v>0.1914460285132383</v>
      </c>
      <c r="I308" s="2">
        <f t="shared" si="20"/>
        <v>5.985E-2</v>
      </c>
      <c r="J308" s="2">
        <f>SOC!E576/(C308*10^7*SOC!$H$2)</f>
        <v>1.4215686274509805E-2</v>
      </c>
    </row>
    <row r="309" spans="1:10" x14ac:dyDescent="0.3">
      <c r="A309">
        <v>2002</v>
      </c>
      <c r="B309">
        <v>3</v>
      </c>
      <c r="C309">
        <v>1.35</v>
      </c>
      <c r="D309">
        <v>6.7</v>
      </c>
      <c r="E309">
        <v>0.1</v>
      </c>
      <c r="F309">
        <v>0.49099999999999999</v>
      </c>
      <c r="G309" s="2">
        <f t="shared" si="18"/>
        <v>0.40936863543788188</v>
      </c>
      <c r="H309" s="2">
        <f t="shared" si="19"/>
        <v>0.1914460285132383</v>
      </c>
      <c r="I309" s="2">
        <f t="shared" si="20"/>
        <v>5.985E-2</v>
      </c>
      <c r="J309" s="2">
        <f>SOC!E577/(C309*10^7*SOC!$H$2)</f>
        <v>3.0010893246187366E-2</v>
      </c>
    </row>
    <row r="310" spans="1:10" x14ac:dyDescent="0.3">
      <c r="A310">
        <v>2063</v>
      </c>
      <c r="B310">
        <v>3</v>
      </c>
      <c r="C310">
        <v>1.35</v>
      </c>
      <c r="D310">
        <v>6.7</v>
      </c>
      <c r="E310">
        <v>0.1</v>
      </c>
      <c r="F310">
        <v>0.49099999999999999</v>
      </c>
      <c r="G310" s="2">
        <f t="shared" si="18"/>
        <v>0.40936863543788188</v>
      </c>
      <c r="H310" s="2">
        <f t="shared" si="19"/>
        <v>0.1914460285132383</v>
      </c>
      <c r="I310" s="2">
        <f t="shared" si="20"/>
        <v>5.985E-2</v>
      </c>
      <c r="J310" s="2">
        <f>SOC!E590/(C310*10^7*SOC!$H$2)</f>
        <v>2.4745824255628178E-2</v>
      </c>
    </row>
    <row r="311" spans="1:10" x14ac:dyDescent="0.3">
      <c r="A311">
        <v>2079</v>
      </c>
      <c r="B311">
        <v>3</v>
      </c>
      <c r="C311">
        <v>1.35</v>
      </c>
      <c r="D311">
        <v>6.7</v>
      </c>
      <c r="E311">
        <v>0.1</v>
      </c>
      <c r="F311">
        <v>0.49099999999999999</v>
      </c>
      <c r="G311" s="2">
        <f t="shared" si="18"/>
        <v>0.40936863543788188</v>
      </c>
      <c r="H311" s="2">
        <f t="shared" si="19"/>
        <v>0.1914460285132383</v>
      </c>
      <c r="I311" s="2">
        <f t="shared" si="20"/>
        <v>5.985E-2</v>
      </c>
      <c r="J311" s="2">
        <f>SOC!E594/(C311*10^7*SOC!$H$2)</f>
        <v>6.5813362381989843E-2</v>
      </c>
    </row>
    <row r="312" spans="1:10" x14ac:dyDescent="0.3">
      <c r="A312">
        <v>2167</v>
      </c>
      <c r="B312">
        <v>3</v>
      </c>
      <c r="C312">
        <v>1.35</v>
      </c>
      <c r="D312">
        <v>6.7</v>
      </c>
      <c r="E312">
        <v>0.1</v>
      </c>
      <c r="F312">
        <v>0.49099999999999999</v>
      </c>
      <c r="G312" s="2">
        <f t="shared" si="18"/>
        <v>0.40936863543788188</v>
      </c>
      <c r="H312" s="2">
        <f t="shared" si="19"/>
        <v>0.1914460285132383</v>
      </c>
      <c r="I312" s="2">
        <f t="shared" si="20"/>
        <v>5.985E-2</v>
      </c>
      <c r="J312" s="2">
        <f>SOC!E626/(C312*10^7*SOC!$H$2)</f>
        <v>5.1597676107480041E-2</v>
      </c>
    </row>
    <row r="313" spans="1:10" x14ac:dyDescent="0.3">
      <c r="A313">
        <v>2175</v>
      </c>
      <c r="B313">
        <v>3</v>
      </c>
      <c r="C313">
        <v>1.35</v>
      </c>
      <c r="D313">
        <v>6.7</v>
      </c>
      <c r="E313">
        <v>0.1</v>
      </c>
      <c r="F313">
        <v>0.49099999999999999</v>
      </c>
      <c r="G313" s="2">
        <f t="shared" si="18"/>
        <v>0.40936863543788188</v>
      </c>
      <c r="H313" s="2">
        <f t="shared" si="19"/>
        <v>0.1914460285132383</v>
      </c>
      <c r="I313" s="2">
        <f t="shared" si="20"/>
        <v>5.985E-2</v>
      </c>
      <c r="J313" s="2">
        <f>SOC!E630/(C313*10^7*SOC!$H$2)</f>
        <v>2.4219317356572252E-2</v>
      </c>
    </row>
    <row r="314" spans="1:10" x14ac:dyDescent="0.3">
      <c r="A314">
        <v>2303</v>
      </c>
      <c r="B314">
        <v>3</v>
      </c>
      <c r="C314">
        <v>1.35</v>
      </c>
      <c r="D314">
        <v>6.7</v>
      </c>
      <c r="E314">
        <v>0.1</v>
      </c>
      <c r="F314">
        <v>0.49099999999999999</v>
      </c>
      <c r="G314" s="2">
        <f t="shared" si="18"/>
        <v>0.40936863543788188</v>
      </c>
      <c r="H314" s="2">
        <f t="shared" si="19"/>
        <v>0.1914460285132383</v>
      </c>
      <c r="I314" s="2">
        <f t="shared" si="20"/>
        <v>5.985E-2</v>
      </c>
      <c r="J314" s="2">
        <f>SOC!E662/(C314*10^7*SOC!$H$2)</f>
        <v>2.4219317356572252E-2</v>
      </c>
    </row>
    <row r="315" spans="1:10" x14ac:dyDescent="0.3">
      <c r="A315">
        <v>2352</v>
      </c>
      <c r="B315">
        <v>3</v>
      </c>
      <c r="C315">
        <v>1.35</v>
      </c>
      <c r="D315">
        <v>6.7</v>
      </c>
      <c r="E315">
        <v>0.1</v>
      </c>
      <c r="F315">
        <v>0.49099999999999999</v>
      </c>
      <c r="G315" s="2">
        <f t="shared" si="18"/>
        <v>0.40936863543788188</v>
      </c>
      <c r="H315" s="2">
        <f t="shared" si="19"/>
        <v>0.1914460285132383</v>
      </c>
      <c r="I315" s="2">
        <f t="shared" si="20"/>
        <v>5.985E-2</v>
      </c>
      <c r="J315" s="2">
        <f>SOC!E680/(C315*10^7*SOC!$H$2)</f>
        <v>1.3689179375453886E-2</v>
      </c>
    </row>
    <row r="316" spans="1:10" x14ac:dyDescent="0.3">
      <c r="A316">
        <v>2432</v>
      </c>
      <c r="B316">
        <v>3</v>
      </c>
      <c r="C316">
        <v>1.35</v>
      </c>
      <c r="D316">
        <v>6.7</v>
      </c>
      <c r="E316">
        <v>0.1</v>
      </c>
      <c r="F316">
        <v>0.49099999999999999</v>
      </c>
      <c r="G316" s="2">
        <f t="shared" si="18"/>
        <v>0.40936863543788188</v>
      </c>
      <c r="H316" s="2">
        <f t="shared" si="19"/>
        <v>0.1914460285132383</v>
      </c>
      <c r="I316" s="2">
        <f t="shared" si="20"/>
        <v>5.985E-2</v>
      </c>
      <c r="J316" s="2">
        <f>SOC!E706/(C316*10^7*SOC!$H$2)</f>
        <v>3.4222948438634715E-2</v>
      </c>
    </row>
    <row r="317" spans="1:10" x14ac:dyDescent="0.3">
      <c r="A317">
        <v>2561</v>
      </c>
      <c r="B317">
        <v>3</v>
      </c>
      <c r="C317">
        <v>1.35</v>
      </c>
      <c r="D317">
        <v>6.7</v>
      </c>
      <c r="E317">
        <v>0.1</v>
      </c>
      <c r="F317">
        <v>0.49099999999999999</v>
      </c>
      <c r="G317" s="2">
        <f t="shared" si="18"/>
        <v>0.40936863543788188</v>
      </c>
      <c r="H317" s="2">
        <f t="shared" si="19"/>
        <v>0.1914460285132383</v>
      </c>
      <c r="I317" s="2">
        <f t="shared" si="20"/>
        <v>5.985E-2</v>
      </c>
      <c r="J317" s="2">
        <f>SOC!E736/(C317*10^7*SOC!$H$2)</f>
        <v>4.0014524328249819E-2</v>
      </c>
    </row>
    <row r="318" spans="1:10" x14ac:dyDescent="0.3">
      <c r="A318">
        <v>2567</v>
      </c>
      <c r="B318">
        <v>3</v>
      </c>
      <c r="C318">
        <v>1.35</v>
      </c>
      <c r="D318">
        <v>6.7</v>
      </c>
      <c r="E318">
        <v>0.1</v>
      </c>
      <c r="F318">
        <v>0.49099999999999999</v>
      </c>
      <c r="G318" s="2">
        <f t="shared" si="18"/>
        <v>0.40936863543788188</v>
      </c>
      <c r="H318" s="2">
        <f t="shared" si="19"/>
        <v>0.1914460285132383</v>
      </c>
      <c r="I318" s="2">
        <f t="shared" si="20"/>
        <v>5.985E-2</v>
      </c>
      <c r="J318" s="2">
        <f>SOC!E737/(C318*10^7*SOC!$H$2)</f>
        <v>1.6848220769789403E-2</v>
      </c>
    </row>
    <row r="319" spans="1:10" x14ac:dyDescent="0.3">
      <c r="A319">
        <v>2629</v>
      </c>
      <c r="B319">
        <v>3</v>
      </c>
      <c r="C319">
        <v>1.35</v>
      </c>
      <c r="D319">
        <v>6.7</v>
      </c>
      <c r="E319">
        <v>0.1</v>
      </c>
      <c r="F319">
        <v>0.49099999999999999</v>
      </c>
      <c r="G319" s="2">
        <f t="shared" si="18"/>
        <v>0.40936863543788188</v>
      </c>
      <c r="H319" s="2">
        <f t="shared" si="19"/>
        <v>0.1914460285132383</v>
      </c>
      <c r="I319" s="2">
        <f t="shared" si="20"/>
        <v>5.985E-2</v>
      </c>
      <c r="J319" s="2">
        <f>SOC!E759/(C319*10^7*SOC!$H$2)</f>
        <v>3.5275962236746547E-2</v>
      </c>
    </row>
    <row r="320" spans="1:10" x14ac:dyDescent="0.3">
      <c r="A320">
        <v>2638</v>
      </c>
      <c r="B320">
        <v>3</v>
      </c>
      <c r="C320">
        <v>1.35</v>
      </c>
      <c r="D320">
        <v>6.7</v>
      </c>
      <c r="E320">
        <v>0.1</v>
      </c>
      <c r="F320">
        <v>0.49099999999999999</v>
      </c>
      <c r="G320" s="2">
        <f t="shared" si="18"/>
        <v>0.40936863543788188</v>
      </c>
      <c r="H320" s="2">
        <f t="shared" si="19"/>
        <v>0.1914460285132383</v>
      </c>
      <c r="I320" s="2">
        <f t="shared" si="20"/>
        <v>5.985E-2</v>
      </c>
      <c r="J320" s="2">
        <f>SOC!E761/(C320*10^7*SOC!$H$2)</f>
        <v>1.6848220769789403E-2</v>
      </c>
    </row>
    <row r="321" spans="1:10" x14ac:dyDescent="0.3">
      <c r="A321">
        <v>2730</v>
      </c>
      <c r="B321">
        <v>3</v>
      </c>
      <c r="C321">
        <v>1.35</v>
      </c>
      <c r="D321">
        <v>6.7</v>
      </c>
      <c r="E321">
        <v>0.1</v>
      </c>
      <c r="F321">
        <v>0.49099999999999999</v>
      </c>
      <c r="G321" s="2">
        <f t="shared" si="18"/>
        <v>0.40936863543788188</v>
      </c>
      <c r="H321" s="2">
        <f t="shared" si="19"/>
        <v>0.1914460285132383</v>
      </c>
      <c r="I321" s="2">
        <f t="shared" si="20"/>
        <v>5.985E-2</v>
      </c>
      <c r="J321" s="2">
        <f>SOC!E787/(C321*10^7*SOC!$H$2)</f>
        <v>5.9495279593318802E-2</v>
      </c>
    </row>
    <row r="322" spans="1:10" x14ac:dyDescent="0.3">
      <c r="A322">
        <v>2762</v>
      </c>
      <c r="B322">
        <v>3</v>
      </c>
      <c r="C322">
        <v>1.35</v>
      </c>
      <c r="D322">
        <v>6.7</v>
      </c>
      <c r="E322">
        <v>0.1</v>
      </c>
      <c r="F322">
        <v>0.49099999999999999</v>
      </c>
      <c r="G322" s="2">
        <f t="shared" si="18"/>
        <v>0.40936863543788188</v>
      </c>
      <c r="H322" s="2">
        <f t="shared" si="19"/>
        <v>0.1914460285132383</v>
      </c>
      <c r="I322" s="2">
        <f t="shared" si="20"/>
        <v>5.985E-2</v>
      </c>
      <c r="J322" s="2">
        <f>SOC!E793/(C322*10^7*SOC!$H$2)</f>
        <v>1.3689179375453886E-2</v>
      </c>
    </row>
    <row r="323" spans="1:10" x14ac:dyDescent="0.3">
      <c r="A323">
        <v>2776</v>
      </c>
      <c r="B323">
        <v>3</v>
      </c>
      <c r="C323">
        <v>1.35</v>
      </c>
      <c r="D323">
        <v>6.7</v>
      </c>
      <c r="E323">
        <v>0.1</v>
      </c>
      <c r="F323">
        <v>0.49099999999999999</v>
      </c>
      <c r="G323" s="2">
        <f t="shared" si="18"/>
        <v>0.40936863543788188</v>
      </c>
      <c r="H323" s="2">
        <f t="shared" si="19"/>
        <v>0.1914460285132383</v>
      </c>
      <c r="I323" s="2">
        <f t="shared" si="20"/>
        <v>5.985E-2</v>
      </c>
      <c r="J323" s="2">
        <f>SOC!E799/(C323*10^7*SOC!$H$2)</f>
        <v>3.5275962236746547E-2</v>
      </c>
    </row>
    <row r="324" spans="1:10" x14ac:dyDescent="0.3">
      <c r="A324">
        <v>2782</v>
      </c>
      <c r="B324">
        <v>3</v>
      </c>
      <c r="C324">
        <v>1.35</v>
      </c>
      <c r="D324">
        <v>6.7</v>
      </c>
      <c r="E324">
        <v>0.1</v>
      </c>
      <c r="F324">
        <v>0.49099999999999999</v>
      </c>
      <c r="G324" s="2">
        <f t="shared" si="18"/>
        <v>0.40936863543788188</v>
      </c>
      <c r="H324" s="2">
        <f t="shared" si="19"/>
        <v>0.1914460285132383</v>
      </c>
      <c r="I324" s="2">
        <f t="shared" si="20"/>
        <v>5.985E-2</v>
      </c>
      <c r="J324" s="2">
        <f>SOC!E803/(C324*10^7*SOC!$H$2)</f>
        <v>2.895787944807553E-2</v>
      </c>
    </row>
    <row r="325" spans="1:10" x14ac:dyDescent="0.3">
      <c r="A325">
        <v>2785</v>
      </c>
      <c r="B325">
        <v>3</v>
      </c>
      <c r="C325">
        <v>1.35</v>
      </c>
      <c r="D325">
        <v>6.7</v>
      </c>
      <c r="E325">
        <v>0.1</v>
      </c>
      <c r="F325">
        <v>0.49099999999999999</v>
      </c>
      <c r="G325" s="2">
        <f t="shared" si="18"/>
        <v>0.40936863543788188</v>
      </c>
      <c r="H325" s="2">
        <f t="shared" si="19"/>
        <v>0.1914460285132383</v>
      </c>
      <c r="I325" s="2">
        <f t="shared" si="20"/>
        <v>5.985E-2</v>
      </c>
      <c r="J325" s="2">
        <f>SOC!E804/(C325*10^7*SOC!$H$2)</f>
        <v>1.5268700072621643E-2</v>
      </c>
    </row>
    <row r="326" spans="1:10" x14ac:dyDescent="0.3">
      <c r="A326">
        <v>2822</v>
      </c>
      <c r="B326">
        <v>3</v>
      </c>
      <c r="C326">
        <v>1.35</v>
      </c>
      <c r="D326">
        <v>6.7</v>
      </c>
      <c r="E326">
        <v>0.1</v>
      </c>
      <c r="F326">
        <v>0.49099999999999999</v>
      </c>
      <c r="G326" s="2">
        <f t="shared" si="18"/>
        <v>0.40936863543788188</v>
      </c>
      <c r="H326" s="2">
        <f t="shared" si="19"/>
        <v>0.1914460285132383</v>
      </c>
      <c r="I326" s="2">
        <f t="shared" si="20"/>
        <v>5.985E-2</v>
      </c>
      <c r="J326" s="2">
        <f>SOC!E811/(C326*10^7*SOC!$H$2)</f>
        <v>3.1063907044299201E-2</v>
      </c>
    </row>
    <row r="327" spans="1:10" x14ac:dyDescent="0.3">
      <c r="A327">
        <v>2846</v>
      </c>
      <c r="B327">
        <v>3</v>
      </c>
      <c r="C327">
        <v>1.35</v>
      </c>
      <c r="D327">
        <v>6.7</v>
      </c>
      <c r="E327">
        <v>0.1</v>
      </c>
      <c r="F327">
        <v>0.49099999999999999</v>
      </c>
      <c r="G327" s="2">
        <f t="shared" si="18"/>
        <v>0.40936863543788188</v>
      </c>
      <c r="H327" s="2">
        <f t="shared" si="19"/>
        <v>0.1914460285132383</v>
      </c>
      <c r="I327" s="2">
        <f t="shared" si="20"/>
        <v>5.985E-2</v>
      </c>
      <c r="J327" s="2">
        <f>SOC!E815/(C327*10^7*SOC!$H$2)</f>
        <v>3.4749455337690638E-2</v>
      </c>
    </row>
    <row r="328" spans="1:10" x14ac:dyDescent="0.3">
      <c r="A328">
        <v>2866</v>
      </c>
      <c r="B328">
        <v>3</v>
      </c>
      <c r="C328">
        <v>1.35</v>
      </c>
      <c r="D328">
        <v>6.7</v>
      </c>
      <c r="E328">
        <v>0.1</v>
      </c>
      <c r="F328">
        <v>0.49099999999999999</v>
      </c>
      <c r="G328" s="2">
        <f t="shared" si="18"/>
        <v>0.40936863543788188</v>
      </c>
      <c r="H328" s="2">
        <f t="shared" si="19"/>
        <v>0.1914460285132383</v>
      </c>
      <c r="I328" s="2">
        <f t="shared" si="20"/>
        <v>5.985E-2</v>
      </c>
      <c r="J328" s="2">
        <f>SOC!E818/(C328*10^7*SOC!$H$2)</f>
        <v>5.9495279593318802E-2</v>
      </c>
    </row>
    <row r="329" spans="1:10" x14ac:dyDescent="0.3">
      <c r="A329">
        <v>3093</v>
      </c>
      <c r="B329">
        <v>3</v>
      </c>
      <c r="C329">
        <v>1.35</v>
      </c>
      <c r="D329">
        <v>6.7</v>
      </c>
      <c r="E329">
        <v>0.1</v>
      </c>
      <c r="F329">
        <v>0.49099999999999999</v>
      </c>
      <c r="G329" s="2">
        <f t="shared" si="18"/>
        <v>0.40936863543788188</v>
      </c>
      <c r="H329" s="2">
        <f t="shared" si="19"/>
        <v>0.1914460285132383</v>
      </c>
      <c r="I329" s="2">
        <f t="shared" si="20"/>
        <v>5.985E-2</v>
      </c>
      <c r="J329" s="2">
        <f>SOC!E874/(C329*10^7*SOC!$H$2)</f>
        <v>5.6336238198983299E-2</v>
      </c>
    </row>
    <row r="330" spans="1:10" x14ac:dyDescent="0.3">
      <c r="A330">
        <v>3306</v>
      </c>
      <c r="B330">
        <v>3</v>
      </c>
      <c r="C330">
        <v>1.35</v>
      </c>
      <c r="D330">
        <v>6.7</v>
      </c>
      <c r="E330">
        <v>0.1</v>
      </c>
      <c r="F330">
        <v>0.49099999999999999</v>
      </c>
      <c r="G330" s="2">
        <f t="shared" si="18"/>
        <v>0.40936863543788188</v>
      </c>
      <c r="H330" s="2">
        <f t="shared" si="19"/>
        <v>0.1914460285132383</v>
      </c>
      <c r="I330" s="2">
        <f t="shared" si="20"/>
        <v>5.985E-2</v>
      </c>
      <c r="J330" s="2">
        <f>SOC!E927/(C330*10^7*SOC!$H$2)</f>
        <v>2.4219317356572252E-2</v>
      </c>
    </row>
    <row r="331" spans="1:10" x14ac:dyDescent="0.3">
      <c r="A331">
        <v>3342</v>
      </c>
      <c r="B331">
        <v>3</v>
      </c>
      <c r="C331">
        <v>1.35</v>
      </c>
      <c r="D331">
        <v>6.7</v>
      </c>
      <c r="E331">
        <v>0.1</v>
      </c>
      <c r="F331">
        <v>0.49099999999999999</v>
      </c>
      <c r="G331" s="2">
        <f t="shared" ref="G331:G392" si="21">0.201/F331</f>
        <v>0.40936863543788188</v>
      </c>
      <c r="H331" s="2">
        <f t="shared" ref="H331:H392" si="22">0.094/F331</f>
        <v>0.1914460285132383</v>
      </c>
      <c r="I331" s="2">
        <f t="shared" ref="I331:I391" si="23">59.85/1000</f>
        <v>5.985E-2</v>
      </c>
      <c r="J331" s="2">
        <f>SOC!E945/(C331*10^7*SOC!$H$2)</f>
        <v>1.5268700072621643E-2</v>
      </c>
    </row>
    <row r="332" spans="1:10" x14ac:dyDescent="0.3">
      <c r="A332">
        <v>3464</v>
      </c>
      <c r="B332">
        <v>3</v>
      </c>
      <c r="C332">
        <v>1.35</v>
      </c>
      <c r="D332">
        <v>6.7</v>
      </c>
      <c r="E332">
        <v>0.1</v>
      </c>
      <c r="F332">
        <v>0.49099999999999999</v>
      </c>
      <c r="G332" s="2">
        <f t="shared" si="21"/>
        <v>0.40936863543788188</v>
      </c>
      <c r="H332" s="2">
        <f t="shared" si="22"/>
        <v>0.1914460285132383</v>
      </c>
      <c r="I332" s="2">
        <f t="shared" si="23"/>
        <v>5.985E-2</v>
      </c>
      <c r="J332" s="2">
        <f>SOC!E974/(C332*10^7*SOC!$H$2)</f>
        <v>2.9484386347131439E-2</v>
      </c>
    </row>
    <row r="333" spans="1:10" x14ac:dyDescent="0.3">
      <c r="A333">
        <v>3506</v>
      </c>
      <c r="B333">
        <v>3</v>
      </c>
      <c r="C333">
        <v>1.35</v>
      </c>
      <c r="D333">
        <v>6.7</v>
      </c>
      <c r="E333">
        <v>0.1</v>
      </c>
      <c r="F333">
        <v>0.49099999999999999</v>
      </c>
      <c r="G333" s="2">
        <f t="shared" si="21"/>
        <v>0.40936863543788188</v>
      </c>
      <c r="H333" s="2">
        <f t="shared" si="22"/>
        <v>0.1914460285132383</v>
      </c>
      <c r="I333" s="2">
        <f t="shared" si="23"/>
        <v>5.985E-2</v>
      </c>
      <c r="J333" s="2">
        <f>SOC!E986/(C333*10^7*SOC!$H$2)</f>
        <v>1.8427741466957154E-2</v>
      </c>
    </row>
    <row r="334" spans="1:10" x14ac:dyDescent="0.3">
      <c r="A334">
        <v>3507</v>
      </c>
      <c r="B334">
        <v>3</v>
      </c>
      <c r="C334">
        <v>1.35</v>
      </c>
      <c r="D334">
        <v>6.7</v>
      </c>
      <c r="E334">
        <v>0.1</v>
      </c>
      <c r="F334">
        <v>0.49099999999999999</v>
      </c>
      <c r="G334" s="2">
        <f t="shared" si="21"/>
        <v>0.40936863543788188</v>
      </c>
      <c r="H334" s="2">
        <f t="shared" si="22"/>
        <v>0.1914460285132383</v>
      </c>
      <c r="I334" s="2">
        <f t="shared" si="23"/>
        <v>5.985E-2</v>
      </c>
      <c r="J334" s="2">
        <f>SOC!E987/(C334*10^7*SOC!$H$2)</f>
        <v>9.7930283224400894E-2</v>
      </c>
    </row>
    <row r="335" spans="1:10" x14ac:dyDescent="0.3">
      <c r="A335">
        <v>3516</v>
      </c>
      <c r="B335">
        <v>3</v>
      </c>
      <c r="C335">
        <v>1.35</v>
      </c>
      <c r="D335">
        <v>6.7</v>
      </c>
      <c r="E335">
        <v>0.1</v>
      </c>
      <c r="F335">
        <v>0.49099999999999999</v>
      </c>
      <c r="G335" s="2">
        <f t="shared" si="21"/>
        <v>0.40936863543788188</v>
      </c>
      <c r="H335" s="2">
        <f t="shared" si="22"/>
        <v>0.1914460285132383</v>
      </c>
      <c r="I335" s="2">
        <f t="shared" si="23"/>
        <v>5.985E-2</v>
      </c>
      <c r="J335" s="2">
        <f>SOC!E990/(C335*10^7*SOC!$H$2)</f>
        <v>3.1063907044299201E-2</v>
      </c>
    </row>
    <row r="336" spans="1:10" x14ac:dyDescent="0.3">
      <c r="A336">
        <v>3552</v>
      </c>
      <c r="B336">
        <v>3</v>
      </c>
      <c r="C336">
        <v>1.35</v>
      </c>
      <c r="D336">
        <v>6.7</v>
      </c>
      <c r="E336">
        <v>0.1</v>
      </c>
      <c r="F336">
        <v>0.49099999999999999</v>
      </c>
      <c r="G336" s="2">
        <f t="shared" si="21"/>
        <v>0.40936863543788188</v>
      </c>
      <c r="H336" s="2">
        <f t="shared" si="22"/>
        <v>0.1914460285132383</v>
      </c>
      <c r="I336" s="2">
        <f t="shared" si="23"/>
        <v>5.985E-2</v>
      </c>
      <c r="J336" s="2">
        <f>SOC!E998/(C336*10^7*SOC!$H$2)</f>
        <v>1.8427741466957154E-2</v>
      </c>
    </row>
    <row r="337" spans="1:10" x14ac:dyDescent="0.3">
      <c r="A337">
        <v>3625</v>
      </c>
      <c r="B337">
        <v>3</v>
      </c>
      <c r="C337">
        <v>1.35</v>
      </c>
      <c r="D337">
        <v>6.7</v>
      </c>
      <c r="E337">
        <v>0.1</v>
      </c>
      <c r="F337">
        <v>0.49099999999999999</v>
      </c>
      <c r="G337" s="2">
        <f t="shared" si="21"/>
        <v>0.40936863543788188</v>
      </c>
      <c r="H337" s="2">
        <f t="shared" si="22"/>
        <v>0.1914460285132383</v>
      </c>
      <c r="I337" s="2">
        <f t="shared" si="23"/>
        <v>5.985E-2</v>
      </c>
      <c r="J337" s="2">
        <f>SOC!E1015/(C337*10^7*SOC!$H$2)</f>
        <v>2.7904865649963688E-2</v>
      </c>
    </row>
    <row r="338" spans="1:10" x14ac:dyDescent="0.3">
      <c r="A338">
        <v>3800</v>
      </c>
      <c r="B338">
        <v>3</v>
      </c>
      <c r="C338">
        <v>1.35</v>
      </c>
      <c r="D338">
        <v>6.7</v>
      </c>
      <c r="E338">
        <v>0.1</v>
      </c>
      <c r="F338">
        <v>0.49099999999999999</v>
      </c>
      <c r="G338" s="2">
        <f t="shared" si="21"/>
        <v>0.40936863543788188</v>
      </c>
      <c r="H338" s="2">
        <f t="shared" si="22"/>
        <v>0.1914460285132383</v>
      </c>
      <c r="I338" s="2">
        <f t="shared" si="23"/>
        <v>5.985E-2</v>
      </c>
      <c r="J338" s="2">
        <f>SOC!E1065/(C338*10^7*SOC!$H$2)</f>
        <v>1.1583151779230211E-2</v>
      </c>
    </row>
    <row r="339" spans="1:10" x14ac:dyDescent="0.3">
      <c r="A339">
        <v>3831</v>
      </c>
      <c r="B339">
        <v>3</v>
      </c>
      <c r="C339">
        <v>1.35</v>
      </c>
      <c r="D339">
        <v>6.7</v>
      </c>
      <c r="E339">
        <v>0.1</v>
      </c>
      <c r="F339">
        <v>0.49099999999999999</v>
      </c>
      <c r="G339" s="2">
        <f t="shared" si="21"/>
        <v>0.40936863543788188</v>
      </c>
      <c r="H339" s="2">
        <f t="shared" si="22"/>
        <v>0.1914460285132383</v>
      </c>
      <c r="I339" s="2">
        <f t="shared" si="23"/>
        <v>5.985E-2</v>
      </c>
      <c r="J339" s="2">
        <f>SOC!E1078/(C339*10^7*SOC!$H$2)</f>
        <v>2.3692810457516339E-2</v>
      </c>
    </row>
    <row r="340" spans="1:10" x14ac:dyDescent="0.3">
      <c r="A340">
        <v>3902</v>
      </c>
      <c r="B340">
        <v>3</v>
      </c>
      <c r="C340">
        <v>1.35</v>
      </c>
      <c r="D340">
        <v>6.7</v>
      </c>
      <c r="E340">
        <v>0.1</v>
      </c>
      <c r="F340">
        <v>0.49099999999999999</v>
      </c>
      <c r="G340" s="2">
        <f t="shared" si="21"/>
        <v>0.40936863543788188</v>
      </c>
      <c r="H340" s="2">
        <f t="shared" si="22"/>
        <v>0.1914460285132383</v>
      </c>
      <c r="I340" s="2">
        <f t="shared" si="23"/>
        <v>5.985E-2</v>
      </c>
      <c r="J340" s="2">
        <f>SOC!E1099/(C340*10^7*SOC!$H$2)</f>
        <v>1.5268700072621643E-2</v>
      </c>
    </row>
    <row r="341" spans="1:10" x14ac:dyDescent="0.3">
      <c r="A341">
        <v>4013</v>
      </c>
      <c r="B341">
        <v>3</v>
      </c>
      <c r="C341">
        <v>1.35</v>
      </c>
      <c r="D341">
        <v>6.7</v>
      </c>
      <c r="E341">
        <v>0.1</v>
      </c>
      <c r="F341">
        <v>0.49099999999999999</v>
      </c>
      <c r="G341" s="2">
        <f t="shared" si="21"/>
        <v>0.40936863543788188</v>
      </c>
      <c r="H341" s="2">
        <f t="shared" si="22"/>
        <v>0.1914460285132383</v>
      </c>
      <c r="I341" s="2">
        <f t="shared" si="23"/>
        <v>5.985E-2</v>
      </c>
      <c r="J341" s="2">
        <f>SOC!E1132/(C341*10^7*SOC!$H$2)</f>
        <v>8.9506172839506175E-3</v>
      </c>
    </row>
    <row r="342" spans="1:10" x14ac:dyDescent="0.3">
      <c r="A342">
        <v>4023</v>
      </c>
      <c r="B342">
        <v>3</v>
      </c>
      <c r="C342">
        <v>1.35</v>
      </c>
      <c r="D342">
        <v>6.7</v>
      </c>
      <c r="E342">
        <v>0.1</v>
      </c>
      <c r="F342">
        <v>0.49099999999999999</v>
      </c>
      <c r="G342" s="2">
        <f t="shared" si="21"/>
        <v>0.40936863543788188</v>
      </c>
      <c r="H342" s="2">
        <f t="shared" si="22"/>
        <v>0.1914460285132383</v>
      </c>
      <c r="I342" s="2">
        <f t="shared" si="23"/>
        <v>5.985E-2</v>
      </c>
      <c r="J342" s="2">
        <f>SOC!E1136/(C342*10^7*SOC!$H$2)</f>
        <v>1.2109658678286126E-2</v>
      </c>
    </row>
    <row r="343" spans="1:10" x14ac:dyDescent="0.3">
      <c r="A343">
        <v>4080</v>
      </c>
      <c r="B343">
        <v>3</v>
      </c>
      <c r="C343">
        <v>1.35</v>
      </c>
      <c r="D343">
        <v>6.7</v>
      </c>
      <c r="E343">
        <v>0.1</v>
      </c>
      <c r="F343">
        <v>0.49099999999999999</v>
      </c>
      <c r="G343" s="2">
        <f t="shared" si="21"/>
        <v>0.40936863543788188</v>
      </c>
      <c r="H343" s="2">
        <f t="shared" si="22"/>
        <v>0.1914460285132383</v>
      </c>
      <c r="I343" s="2">
        <f t="shared" si="23"/>
        <v>5.985E-2</v>
      </c>
      <c r="J343" s="2">
        <f>SOC!E1157/(C343*10^7*SOC!$H$2)</f>
        <v>1.474219317356572E-2</v>
      </c>
    </row>
    <row r="344" spans="1:10" x14ac:dyDescent="0.3">
      <c r="A344">
        <v>4118</v>
      </c>
      <c r="B344">
        <v>3</v>
      </c>
      <c r="C344">
        <v>1.35</v>
      </c>
      <c r="D344">
        <v>6.7</v>
      </c>
      <c r="E344">
        <v>0.1</v>
      </c>
      <c r="F344">
        <v>0.49099999999999999</v>
      </c>
      <c r="G344" s="2">
        <f t="shared" si="21"/>
        <v>0.40936863543788188</v>
      </c>
      <c r="H344" s="2">
        <f t="shared" si="22"/>
        <v>0.1914460285132383</v>
      </c>
      <c r="I344" s="2">
        <f t="shared" si="23"/>
        <v>5.985E-2</v>
      </c>
      <c r="J344" s="2">
        <f>SOC!E1165/(C344*10^7*SOC!$H$2)</f>
        <v>5.1597676107480041E-2</v>
      </c>
    </row>
    <row r="345" spans="1:10" x14ac:dyDescent="0.3">
      <c r="A345">
        <v>4132</v>
      </c>
      <c r="B345">
        <v>3</v>
      </c>
      <c r="C345">
        <v>1.35</v>
      </c>
      <c r="D345">
        <v>6.7</v>
      </c>
      <c r="E345">
        <v>0.1</v>
      </c>
      <c r="F345">
        <v>0.49099999999999999</v>
      </c>
      <c r="G345" s="2">
        <f t="shared" si="21"/>
        <v>0.40936863543788188</v>
      </c>
      <c r="H345" s="2">
        <f t="shared" si="22"/>
        <v>0.1914460285132383</v>
      </c>
      <c r="I345" s="2">
        <f t="shared" si="23"/>
        <v>5.985E-2</v>
      </c>
      <c r="J345" s="2">
        <f>SOC!E1169/(C345*10^7*SOC!$H$2)</f>
        <v>2.6851851851851852E-2</v>
      </c>
    </row>
    <row r="346" spans="1:10" x14ac:dyDescent="0.3">
      <c r="A346">
        <v>4332</v>
      </c>
      <c r="B346">
        <v>3</v>
      </c>
      <c r="C346">
        <v>1.35</v>
      </c>
      <c r="D346">
        <v>6.7</v>
      </c>
      <c r="E346">
        <v>0.1</v>
      </c>
      <c r="F346">
        <v>0.49099999999999999</v>
      </c>
      <c r="G346" s="2">
        <f t="shared" si="21"/>
        <v>0.40936863543788188</v>
      </c>
      <c r="H346" s="2">
        <f t="shared" si="22"/>
        <v>0.1914460285132383</v>
      </c>
      <c r="I346" s="2">
        <f t="shared" si="23"/>
        <v>5.985E-2</v>
      </c>
      <c r="J346" s="2">
        <f>SOC!E1231/(C346*10^7*SOC!$H$2)</f>
        <v>5.6336238198983299E-2</v>
      </c>
    </row>
    <row r="347" spans="1:10" x14ac:dyDescent="0.3">
      <c r="A347">
        <v>4341</v>
      </c>
      <c r="B347">
        <v>3</v>
      </c>
      <c r="C347">
        <v>1.35</v>
      </c>
      <c r="D347">
        <v>6.7</v>
      </c>
      <c r="E347">
        <v>0.1</v>
      </c>
      <c r="F347">
        <v>0.49099999999999999</v>
      </c>
      <c r="G347" s="2">
        <f t="shared" si="21"/>
        <v>0.40936863543788188</v>
      </c>
      <c r="H347" s="2">
        <f t="shared" si="22"/>
        <v>0.1914460285132383</v>
      </c>
      <c r="I347" s="2">
        <f t="shared" si="23"/>
        <v>5.985E-2</v>
      </c>
      <c r="J347" s="2">
        <f>SOC!E1234/(C347*10^7*SOC!$H$2)</f>
        <v>2.4745824255628178E-2</v>
      </c>
    </row>
    <row r="348" spans="1:10" x14ac:dyDescent="0.3">
      <c r="A348">
        <v>4634</v>
      </c>
      <c r="B348">
        <v>3</v>
      </c>
      <c r="C348">
        <v>1.35</v>
      </c>
      <c r="D348">
        <v>6.7</v>
      </c>
      <c r="E348">
        <v>0.1</v>
      </c>
      <c r="F348">
        <v>0.49099999999999999</v>
      </c>
      <c r="G348" s="2">
        <f t="shared" si="21"/>
        <v>0.40936863543788188</v>
      </c>
      <c r="H348" s="2">
        <f t="shared" si="22"/>
        <v>0.1914460285132383</v>
      </c>
      <c r="I348" s="2">
        <f t="shared" si="23"/>
        <v>5.985E-2</v>
      </c>
      <c r="J348" s="2">
        <f>SOC!E1301/(C348*10^7*SOC!$H$2)</f>
        <v>1.7374727668845319E-2</v>
      </c>
    </row>
    <row r="349" spans="1:10" x14ac:dyDescent="0.3">
      <c r="A349">
        <v>4681</v>
      </c>
      <c r="B349">
        <v>3</v>
      </c>
      <c r="C349">
        <v>1.35</v>
      </c>
      <c r="D349">
        <v>6.7</v>
      </c>
      <c r="E349">
        <v>0.1</v>
      </c>
      <c r="F349">
        <v>0.49099999999999999</v>
      </c>
      <c r="G349" s="2">
        <f t="shared" si="21"/>
        <v>0.40936863543788188</v>
      </c>
      <c r="H349" s="2">
        <f t="shared" si="22"/>
        <v>0.1914460285132383</v>
      </c>
      <c r="I349" s="2">
        <f t="shared" si="23"/>
        <v>5.985E-2</v>
      </c>
      <c r="J349" s="2">
        <f>SOC!E1310/(C349*10^7*SOC!$H$2)</f>
        <v>3.1063907044299201E-2</v>
      </c>
    </row>
    <row r="350" spans="1:10" x14ac:dyDescent="0.3">
      <c r="A350">
        <v>4690</v>
      </c>
      <c r="B350">
        <v>3</v>
      </c>
      <c r="C350">
        <v>1.35</v>
      </c>
      <c r="D350">
        <v>6.7</v>
      </c>
      <c r="E350">
        <v>0.1</v>
      </c>
      <c r="F350">
        <v>0.49099999999999999</v>
      </c>
      <c r="G350" s="2">
        <f t="shared" si="21"/>
        <v>0.40936863543788188</v>
      </c>
      <c r="H350" s="2">
        <f t="shared" si="22"/>
        <v>0.1914460285132383</v>
      </c>
      <c r="I350" s="2">
        <f t="shared" si="23"/>
        <v>5.985E-2</v>
      </c>
      <c r="J350" s="2">
        <f>SOC!E1314/(C350*10^7*SOC!$H$2)</f>
        <v>2.7904865649963688E-2</v>
      </c>
    </row>
    <row r="351" spans="1:10" x14ac:dyDescent="0.3">
      <c r="A351">
        <v>4713</v>
      </c>
      <c r="B351">
        <v>3</v>
      </c>
      <c r="C351">
        <v>1.35</v>
      </c>
      <c r="D351">
        <v>6.7</v>
      </c>
      <c r="E351">
        <v>0.1</v>
      </c>
      <c r="F351">
        <v>0.49099999999999999</v>
      </c>
      <c r="G351" s="2">
        <f t="shared" si="21"/>
        <v>0.40936863543788188</v>
      </c>
      <c r="H351" s="2">
        <f t="shared" si="22"/>
        <v>0.1914460285132383</v>
      </c>
      <c r="I351" s="2">
        <f t="shared" si="23"/>
        <v>5.985E-2</v>
      </c>
      <c r="J351" s="2">
        <f>SOC!E1324/(C351*10^7*SOC!$H$2)</f>
        <v>3.5275962236746547E-2</v>
      </c>
    </row>
    <row r="352" spans="1:10" x14ac:dyDescent="0.3">
      <c r="A352">
        <v>4758</v>
      </c>
      <c r="B352">
        <v>3</v>
      </c>
      <c r="C352">
        <v>1.35</v>
      </c>
      <c r="D352">
        <v>6.7</v>
      </c>
      <c r="E352">
        <v>0.1</v>
      </c>
      <c r="F352">
        <v>0.49099999999999999</v>
      </c>
      <c r="G352" s="2">
        <f t="shared" si="21"/>
        <v>0.40936863543788188</v>
      </c>
      <c r="H352" s="2">
        <f t="shared" si="22"/>
        <v>0.1914460285132383</v>
      </c>
      <c r="I352" s="2">
        <f t="shared" si="23"/>
        <v>5.985E-2</v>
      </c>
      <c r="J352" s="2">
        <f>SOC!E1329/(C352*10^7*SOC!$H$2)</f>
        <v>3.9488017429193903E-2</v>
      </c>
    </row>
    <row r="353" spans="1:10" x14ac:dyDescent="0.3">
      <c r="A353">
        <v>4793</v>
      </c>
      <c r="B353">
        <v>3</v>
      </c>
      <c r="C353">
        <v>1.35</v>
      </c>
      <c r="D353">
        <v>6.7</v>
      </c>
      <c r="E353">
        <v>0.1</v>
      </c>
      <c r="F353">
        <v>0.49099999999999999</v>
      </c>
      <c r="G353" s="2">
        <f t="shared" si="21"/>
        <v>0.40936863543788188</v>
      </c>
      <c r="H353" s="2">
        <f t="shared" si="22"/>
        <v>0.1914460285132383</v>
      </c>
      <c r="I353" s="2">
        <f t="shared" si="23"/>
        <v>5.985E-2</v>
      </c>
      <c r="J353" s="2">
        <f>SOC!E1339/(C353*10^7*SOC!$H$2)</f>
        <v>3.9488017429193903E-2</v>
      </c>
    </row>
    <row r="354" spans="1:10" x14ac:dyDescent="0.3">
      <c r="A354">
        <v>4858</v>
      </c>
      <c r="B354">
        <v>3</v>
      </c>
      <c r="C354">
        <v>1.35</v>
      </c>
      <c r="D354">
        <v>6.7</v>
      </c>
      <c r="E354">
        <v>0.1</v>
      </c>
      <c r="F354">
        <v>0.49099999999999999</v>
      </c>
      <c r="G354" s="2">
        <f t="shared" si="21"/>
        <v>0.40936863543788188</v>
      </c>
      <c r="H354" s="2">
        <f t="shared" si="22"/>
        <v>0.1914460285132383</v>
      </c>
      <c r="I354" s="2">
        <f t="shared" si="23"/>
        <v>5.985E-2</v>
      </c>
      <c r="J354" s="2">
        <f>SOC!E1360/(C354*10^7*SOC!$H$2)</f>
        <v>3.1590413943355121E-2</v>
      </c>
    </row>
    <row r="355" spans="1:10" x14ac:dyDescent="0.3">
      <c r="A355">
        <v>4889</v>
      </c>
      <c r="B355">
        <v>3</v>
      </c>
      <c r="C355">
        <v>1.35</v>
      </c>
      <c r="D355">
        <v>6.7</v>
      </c>
      <c r="E355">
        <v>0.1</v>
      </c>
      <c r="F355">
        <v>0.49099999999999999</v>
      </c>
      <c r="G355" s="2">
        <f t="shared" si="21"/>
        <v>0.40936863543788188</v>
      </c>
      <c r="H355" s="2">
        <f t="shared" si="22"/>
        <v>0.1914460285132383</v>
      </c>
      <c r="I355" s="2">
        <f t="shared" si="23"/>
        <v>5.985E-2</v>
      </c>
      <c r="J355" s="2">
        <f>SOC!E1369/(C355*10^7*SOC!$H$2)</f>
        <v>1.6848220769789403E-2</v>
      </c>
    </row>
    <row r="356" spans="1:10" x14ac:dyDescent="0.3">
      <c r="A356">
        <v>5002</v>
      </c>
      <c r="B356">
        <v>3</v>
      </c>
      <c r="C356">
        <v>1.35</v>
      </c>
      <c r="D356">
        <v>6.7</v>
      </c>
      <c r="E356">
        <v>0.1</v>
      </c>
      <c r="F356">
        <v>0.49099999999999999</v>
      </c>
      <c r="G356" s="2">
        <f t="shared" si="21"/>
        <v>0.40936863543788188</v>
      </c>
      <c r="H356" s="2">
        <f t="shared" si="22"/>
        <v>0.1914460285132383</v>
      </c>
      <c r="I356" s="2">
        <f t="shared" si="23"/>
        <v>5.985E-2</v>
      </c>
      <c r="J356" s="2">
        <f>SOC!E1401/(C356*10^7*SOC!$H$2)</f>
        <v>8.9506172839506175E-3</v>
      </c>
    </row>
    <row r="357" spans="1:10" x14ac:dyDescent="0.3">
      <c r="A357">
        <v>5029</v>
      </c>
      <c r="B357">
        <v>3</v>
      </c>
      <c r="C357">
        <v>1.35</v>
      </c>
      <c r="D357">
        <v>6.7</v>
      </c>
      <c r="E357">
        <v>0.1</v>
      </c>
      <c r="F357">
        <v>0.49099999999999999</v>
      </c>
      <c r="G357" s="2">
        <f t="shared" si="21"/>
        <v>0.40936863543788188</v>
      </c>
      <c r="H357" s="2">
        <f t="shared" si="22"/>
        <v>0.1914460285132383</v>
      </c>
      <c r="I357" s="2">
        <f t="shared" si="23"/>
        <v>5.985E-2</v>
      </c>
      <c r="J357" s="2">
        <f>SOC!E1407/(C357*10^7*SOC!$H$2)</f>
        <v>2.3166303558460423E-2</v>
      </c>
    </row>
    <row r="358" spans="1:10" x14ac:dyDescent="0.3">
      <c r="A358">
        <v>5101</v>
      </c>
      <c r="B358">
        <v>3</v>
      </c>
      <c r="C358">
        <v>1.35</v>
      </c>
      <c r="D358">
        <v>6.7</v>
      </c>
      <c r="E358">
        <v>0.1</v>
      </c>
      <c r="F358">
        <v>0.49099999999999999</v>
      </c>
      <c r="G358" s="2">
        <f t="shared" si="21"/>
        <v>0.40936863543788188</v>
      </c>
      <c r="H358" s="2">
        <f t="shared" si="22"/>
        <v>0.1914460285132383</v>
      </c>
      <c r="I358" s="2">
        <f t="shared" si="23"/>
        <v>5.985E-2</v>
      </c>
      <c r="J358" s="2">
        <f>SOC!E1433/(C358*10^7*SOC!$H$2)</f>
        <v>3.8435003631082064E-2</v>
      </c>
    </row>
    <row r="359" spans="1:10" x14ac:dyDescent="0.3">
      <c r="A359">
        <v>5102</v>
      </c>
      <c r="B359">
        <v>3</v>
      </c>
      <c r="C359">
        <v>1.35</v>
      </c>
      <c r="D359">
        <v>6.7</v>
      </c>
      <c r="E359">
        <v>0.1</v>
      </c>
      <c r="F359">
        <v>0.49099999999999999</v>
      </c>
      <c r="G359" s="2">
        <f t="shared" si="21"/>
        <v>0.40936863543788188</v>
      </c>
      <c r="H359" s="2">
        <f t="shared" si="22"/>
        <v>0.1914460285132383</v>
      </c>
      <c r="I359" s="2">
        <f t="shared" si="23"/>
        <v>5.985E-2</v>
      </c>
      <c r="J359" s="2">
        <f>SOC!E1434/(C359*10^7*SOC!$H$2)</f>
        <v>3.8435003631082064E-2</v>
      </c>
    </row>
    <row r="360" spans="1:10" x14ac:dyDescent="0.3">
      <c r="A360">
        <v>5116</v>
      </c>
      <c r="B360">
        <v>3</v>
      </c>
      <c r="C360">
        <v>1.35</v>
      </c>
      <c r="D360">
        <v>6.7</v>
      </c>
      <c r="E360">
        <v>0.1</v>
      </c>
      <c r="F360">
        <v>0.49099999999999999</v>
      </c>
      <c r="G360" s="2">
        <f t="shared" si="21"/>
        <v>0.40936863543788188</v>
      </c>
      <c r="H360" s="2">
        <f t="shared" si="22"/>
        <v>0.1914460285132383</v>
      </c>
      <c r="I360" s="2">
        <f t="shared" si="23"/>
        <v>5.985E-2</v>
      </c>
      <c r="J360" s="2">
        <f>SOC!E1436/(C360*10^7*SOC!$H$2)</f>
        <v>1.3162672476397968E-2</v>
      </c>
    </row>
    <row r="361" spans="1:10" x14ac:dyDescent="0.3">
      <c r="A361">
        <v>5155</v>
      </c>
      <c r="B361">
        <v>3</v>
      </c>
      <c r="C361">
        <v>1.35</v>
      </c>
      <c r="D361">
        <v>6.7</v>
      </c>
      <c r="E361">
        <v>0.1</v>
      </c>
      <c r="F361">
        <v>0.49099999999999999</v>
      </c>
      <c r="G361" s="2">
        <f t="shared" si="21"/>
        <v>0.40936863543788188</v>
      </c>
      <c r="H361" s="2">
        <f t="shared" si="22"/>
        <v>0.1914460285132383</v>
      </c>
      <c r="I361" s="2">
        <f t="shared" si="23"/>
        <v>5.985E-2</v>
      </c>
      <c r="J361" s="2">
        <f>SOC!E1444/(C361*10^7*SOC!$H$2)</f>
        <v>1.3162672476397968E-2</v>
      </c>
    </row>
    <row r="362" spans="1:10" x14ac:dyDescent="0.3">
      <c r="A362">
        <v>5165</v>
      </c>
      <c r="B362">
        <v>3</v>
      </c>
      <c r="C362">
        <v>1.35</v>
      </c>
      <c r="D362">
        <v>6.7</v>
      </c>
      <c r="E362">
        <v>0.1</v>
      </c>
      <c r="F362">
        <v>0.49099999999999999</v>
      </c>
      <c r="G362" s="2">
        <f t="shared" si="21"/>
        <v>0.40936863543788188</v>
      </c>
      <c r="H362" s="2">
        <f t="shared" si="22"/>
        <v>0.1914460285132383</v>
      </c>
      <c r="I362" s="2">
        <f t="shared" si="23"/>
        <v>5.985E-2</v>
      </c>
      <c r="J362" s="2">
        <f>SOC!E1445/(C362*10^7*SOC!$H$2)</f>
        <v>2.0007262164124909E-2</v>
      </c>
    </row>
    <row r="363" spans="1:10" x14ac:dyDescent="0.3">
      <c r="A363">
        <v>5239</v>
      </c>
      <c r="B363">
        <v>3</v>
      </c>
      <c r="C363">
        <v>1.35</v>
      </c>
      <c r="D363">
        <v>6.7</v>
      </c>
      <c r="E363">
        <v>0.1</v>
      </c>
      <c r="F363">
        <v>0.49099999999999999</v>
      </c>
      <c r="G363" s="2">
        <f t="shared" si="21"/>
        <v>0.40936863543788188</v>
      </c>
      <c r="H363" s="2">
        <f t="shared" si="22"/>
        <v>0.1914460285132383</v>
      </c>
      <c r="I363" s="2">
        <f t="shared" si="23"/>
        <v>5.985E-2</v>
      </c>
      <c r="J363" s="2">
        <f>SOC!E1457/(C363*10^7*SOC!$H$2)</f>
        <v>3.4749455337690638E-2</v>
      </c>
    </row>
    <row r="364" spans="1:10" x14ac:dyDescent="0.3">
      <c r="A364">
        <v>5304</v>
      </c>
      <c r="B364">
        <v>3</v>
      </c>
      <c r="C364">
        <v>1.35</v>
      </c>
      <c r="D364">
        <v>6.7</v>
      </c>
      <c r="E364">
        <v>0.1</v>
      </c>
      <c r="F364">
        <v>0.49099999999999999</v>
      </c>
      <c r="G364" s="2">
        <f t="shared" si="21"/>
        <v>0.40936863543788188</v>
      </c>
      <c r="H364" s="2">
        <f t="shared" si="22"/>
        <v>0.1914460285132383</v>
      </c>
      <c r="I364" s="2">
        <f t="shared" si="23"/>
        <v>5.985E-2</v>
      </c>
      <c r="J364" s="2">
        <f>SOC!E1472/(C364*10^7*SOC!$H$2)</f>
        <v>2.7904865649963688E-2</v>
      </c>
    </row>
    <row r="365" spans="1:10" x14ac:dyDescent="0.3">
      <c r="A365">
        <v>5420</v>
      </c>
      <c r="B365">
        <v>3</v>
      </c>
      <c r="C365">
        <v>1.35</v>
      </c>
      <c r="D365">
        <v>6.7</v>
      </c>
      <c r="E365">
        <v>0.1</v>
      </c>
      <c r="F365">
        <v>0.49099999999999999</v>
      </c>
      <c r="G365" s="2">
        <f t="shared" si="21"/>
        <v>0.40936863543788188</v>
      </c>
      <c r="H365" s="2">
        <f t="shared" si="22"/>
        <v>0.1914460285132383</v>
      </c>
      <c r="I365" s="2">
        <f t="shared" si="23"/>
        <v>5.985E-2</v>
      </c>
      <c r="J365" s="2">
        <f>SOC!E1499/(C365*10^7*SOC!$H$2)</f>
        <v>3.2116920842411037E-2</v>
      </c>
    </row>
    <row r="366" spans="1:10" x14ac:dyDescent="0.3">
      <c r="A366">
        <v>5501</v>
      </c>
      <c r="B366">
        <v>3</v>
      </c>
      <c r="C366">
        <v>1.35</v>
      </c>
      <c r="D366">
        <v>6.7</v>
      </c>
      <c r="E366">
        <v>0.1</v>
      </c>
      <c r="F366">
        <v>0.49099999999999999</v>
      </c>
      <c r="G366" s="2">
        <f t="shared" si="21"/>
        <v>0.40936863543788188</v>
      </c>
      <c r="H366" s="2">
        <f t="shared" si="22"/>
        <v>0.1914460285132383</v>
      </c>
      <c r="I366" s="2">
        <f t="shared" si="23"/>
        <v>5.985E-2</v>
      </c>
      <c r="J366" s="2">
        <f>SOC!E1521/(C366*10^7*SOC!$H$2)</f>
        <v>2.3166303558460423E-2</v>
      </c>
    </row>
    <row r="367" spans="1:10" x14ac:dyDescent="0.3">
      <c r="A367">
        <v>5532</v>
      </c>
      <c r="B367">
        <v>3</v>
      </c>
      <c r="C367">
        <v>1.35</v>
      </c>
      <c r="D367">
        <v>6.7</v>
      </c>
      <c r="E367">
        <v>0.1</v>
      </c>
      <c r="F367">
        <v>0.49099999999999999</v>
      </c>
      <c r="G367" s="2">
        <f t="shared" si="21"/>
        <v>0.40936863543788188</v>
      </c>
      <c r="H367" s="2">
        <f t="shared" si="22"/>
        <v>0.1914460285132383</v>
      </c>
      <c r="I367" s="2">
        <f t="shared" si="23"/>
        <v>5.985E-2</v>
      </c>
      <c r="J367" s="2">
        <f>SOC!E1530/(C367*10^7*SOC!$H$2)</f>
        <v>2.7378358750907772E-2</v>
      </c>
    </row>
    <row r="368" spans="1:10" x14ac:dyDescent="0.3">
      <c r="A368">
        <v>5549</v>
      </c>
      <c r="B368">
        <v>3</v>
      </c>
      <c r="C368">
        <v>1.35</v>
      </c>
      <c r="D368">
        <v>6.7</v>
      </c>
      <c r="E368">
        <v>0.1</v>
      </c>
      <c r="F368">
        <v>0.49099999999999999</v>
      </c>
      <c r="G368" s="2">
        <f t="shared" si="21"/>
        <v>0.40936863543788188</v>
      </c>
      <c r="H368" s="2">
        <f t="shared" si="22"/>
        <v>0.1914460285132383</v>
      </c>
      <c r="I368" s="2">
        <f t="shared" si="23"/>
        <v>5.985E-2</v>
      </c>
      <c r="J368" s="2">
        <f>SOC!E1535/(C368*10^7*SOC!$H$2)</f>
        <v>3.1063907044299201E-2</v>
      </c>
    </row>
    <row r="369" spans="1:10" x14ac:dyDescent="0.3">
      <c r="A369">
        <v>5552</v>
      </c>
      <c r="B369">
        <v>3</v>
      </c>
      <c r="C369">
        <v>1.35</v>
      </c>
      <c r="D369">
        <v>6.7</v>
      </c>
      <c r="E369">
        <v>0.1</v>
      </c>
      <c r="F369">
        <v>0.49099999999999999</v>
      </c>
      <c r="G369" s="2">
        <f t="shared" si="21"/>
        <v>0.40936863543788188</v>
      </c>
      <c r="H369" s="2">
        <f t="shared" si="22"/>
        <v>0.1914460285132383</v>
      </c>
      <c r="I369" s="2">
        <f t="shared" si="23"/>
        <v>5.985E-2</v>
      </c>
      <c r="J369" s="2">
        <f>SOC!E1536/(C369*10^7*SOC!$H$2)</f>
        <v>2.3166303558460423E-2</v>
      </c>
    </row>
    <row r="370" spans="1:10" x14ac:dyDescent="0.3">
      <c r="A370">
        <v>5569</v>
      </c>
      <c r="B370">
        <v>3</v>
      </c>
      <c r="C370">
        <v>1.35</v>
      </c>
      <c r="D370">
        <v>6.7</v>
      </c>
      <c r="E370">
        <v>0.1</v>
      </c>
      <c r="F370">
        <v>0.49099999999999999</v>
      </c>
      <c r="G370" s="2">
        <f t="shared" si="21"/>
        <v>0.40936863543788188</v>
      </c>
      <c r="H370" s="2">
        <f t="shared" si="22"/>
        <v>0.1914460285132383</v>
      </c>
      <c r="I370" s="2">
        <f t="shared" si="23"/>
        <v>5.985E-2</v>
      </c>
      <c r="J370" s="2">
        <f>SOC!E1541/(C370*10^7*SOC!$H$2)</f>
        <v>1.8427741466957154E-2</v>
      </c>
    </row>
    <row r="371" spans="1:10" x14ac:dyDescent="0.3">
      <c r="A371">
        <v>5591</v>
      </c>
      <c r="B371">
        <v>3</v>
      </c>
      <c r="C371">
        <v>1.35</v>
      </c>
      <c r="D371">
        <v>6.7</v>
      </c>
      <c r="E371">
        <v>0.1</v>
      </c>
      <c r="F371">
        <v>0.49099999999999999</v>
      </c>
      <c r="G371" s="2">
        <f t="shared" si="21"/>
        <v>0.40936863543788188</v>
      </c>
      <c r="H371" s="2">
        <f t="shared" si="22"/>
        <v>0.1914460285132383</v>
      </c>
      <c r="I371" s="2">
        <f t="shared" si="23"/>
        <v>5.985E-2</v>
      </c>
      <c r="J371" s="2">
        <f>SOC!E1551/(C371*10^7*SOC!$H$2)</f>
        <v>6.5813362381989843E-2</v>
      </c>
    </row>
    <row r="372" spans="1:10" x14ac:dyDescent="0.3">
      <c r="A372">
        <v>5624</v>
      </c>
      <c r="B372">
        <v>3</v>
      </c>
      <c r="C372">
        <v>1.35</v>
      </c>
      <c r="D372">
        <v>6.7</v>
      </c>
      <c r="E372">
        <v>0.1</v>
      </c>
      <c r="F372">
        <v>0.49099999999999999</v>
      </c>
      <c r="G372" s="2">
        <f t="shared" si="21"/>
        <v>0.40936863543788188</v>
      </c>
      <c r="H372" s="2">
        <f t="shared" si="22"/>
        <v>0.1914460285132383</v>
      </c>
      <c r="I372" s="2">
        <f t="shared" si="23"/>
        <v>5.985E-2</v>
      </c>
      <c r="J372" s="2">
        <f>SOC!E1561/(C372*10^7*SOC!$H$2)</f>
        <v>1.895424836601307E-2</v>
      </c>
    </row>
    <row r="373" spans="1:10" x14ac:dyDescent="0.3">
      <c r="A373">
        <v>5625</v>
      </c>
      <c r="B373">
        <v>3</v>
      </c>
      <c r="C373">
        <v>1.35</v>
      </c>
      <c r="D373">
        <v>6.7</v>
      </c>
      <c r="E373">
        <v>0.1</v>
      </c>
      <c r="F373">
        <v>0.49099999999999999</v>
      </c>
      <c r="G373" s="2">
        <f t="shared" si="21"/>
        <v>0.40936863543788188</v>
      </c>
      <c r="H373" s="2">
        <f t="shared" si="22"/>
        <v>0.1914460285132383</v>
      </c>
      <c r="I373" s="2">
        <f t="shared" si="23"/>
        <v>5.985E-2</v>
      </c>
      <c r="J373" s="2">
        <f>SOC!E1562/(C373*10^7*SOC!$H$2)</f>
        <v>3.4749455337690638E-2</v>
      </c>
    </row>
    <row r="374" spans="1:10" x14ac:dyDescent="0.3">
      <c r="A374">
        <v>5677</v>
      </c>
      <c r="B374">
        <v>3</v>
      </c>
      <c r="C374">
        <v>1.35</v>
      </c>
      <c r="D374">
        <v>6.7</v>
      </c>
      <c r="E374">
        <v>0.1</v>
      </c>
      <c r="F374">
        <v>0.49099999999999999</v>
      </c>
      <c r="G374" s="2">
        <f t="shared" si="21"/>
        <v>0.40936863543788188</v>
      </c>
      <c r="H374" s="2">
        <f t="shared" si="22"/>
        <v>0.1914460285132383</v>
      </c>
      <c r="I374" s="2">
        <f t="shared" si="23"/>
        <v>5.985E-2</v>
      </c>
      <c r="J374" s="2">
        <f>SOC!E1579/(C374*10^7*SOC!$H$2)</f>
        <v>2.3166303558460423E-2</v>
      </c>
    </row>
    <row r="375" spans="1:10" x14ac:dyDescent="0.3">
      <c r="A375">
        <v>5686</v>
      </c>
      <c r="B375">
        <v>3</v>
      </c>
      <c r="C375">
        <v>1.35</v>
      </c>
      <c r="D375">
        <v>6.7</v>
      </c>
      <c r="E375">
        <v>0.1</v>
      </c>
      <c r="F375">
        <v>0.49099999999999999</v>
      </c>
      <c r="G375" s="2">
        <f t="shared" si="21"/>
        <v>0.40936863543788188</v>
      </c>
      <c r="H375" s="2">
        <f t="shared" si="22"/>
        <v>0.1914460285132383</v>
      </c>
      <c r="I375" s="2">
        <f t="shared" si="23"/>
        <v>5.985E-2</v>
      </c>
      <c r="J375" s="2">
        <f>SOC!E1580/(C375*10^7*SOC!$H$2)</f>
        <v>1.7374727668845319E-2</v>
      </c>
    </row>
    <row r="376" spans="1:10" x14ac:dyDescent="0.3">
      <c r="A376">
        <v>5778</v>
      </c>
      <c r="B376">
        <v>3</v>
      </c>
      <c r="C376">
        <v>1.35</v>
      </c>
      <c r="D376">
        <v>6.7</v>
      </c>
      <c r="E376">
        <v>0.1</v>
      </c>
      <c r="F376">
        <v>0.49099999999999999</v>
      </c>
      <c r="G376" s="2">
        <f t="shared" si="21"/>
        <v>0.40936863543788188</v>
      </c>
      <c r="H376" s="2">
        <f t="shared" si="22"/>
        <v>0.1914460285132383</v>
      </c>
      <c r="I376" s="2">
        <f t="shared" si="23"/>
        <v>5.985E-2</v>
      </c>
      <c r="J376" s="2">
        <f>SOC!E1608/(C376*10^7*SOC!$H$2)</f>
        <v>1.7901234567901235E-2</v>
      </c>
    </row>
    <row r="377" spans="1:10" x14ac:dyDescent="0.3">
      <c r="A377">
        <v>5779</v>
      </c>
      <c r="B377">
        <v>3</v>
      </c>
      <c r="C377">
        <v>1.35</v>
      </c>
      <c r="D377">
        <v>6.7</v>
      </c>
      <c r="E377">
        <v>0.1</v>
      </c>
      <c r="F377">
        <v>0.49099999999999999</v>
      </c>
      <c r="G377" s="2">
        <f t="shared" si="21"/>
        <v>0.40936863543788188</v>
      </c>
      <c r="H377" s="2">
        <f t="shared" si="22"/>
        <v>0.1914460285132383</v>
      </c>
      <c r="I377" s="2">
        <f t="shared" si="23"/>
        <v>5.985E-2</v>
      </c>
      <c r="J377" s="2">
        <f>SOC!E1609/(C377*10^7*SOC!$H$2)</f>
        <v>1.7901234567901235E-2</v>
      </c>
    </row>
    <row r="378" spans="1:10" x14ac:dyDescent="0.3">
      <c r="A378">
        <v>5781</v>
      </c>
      <c r="B378">
        <v>3</v>
      </c>
      <c r="C378">
        <v>1.35</v>
      </c>
      <c r="D378">
        <v>6.7</v>
      </c>
      <c r="E378">
        <v>0.1</v>
      </c>
      <c r="F378">
        <v>0.49099999999999999</v>
      </c>
      <c r="G378" s="2">
        <f t="shared" si="21"/>
        <v>0.40936863543788188</v>
      </c>
      <c r="H378" s="2">
        <f t="shared" si="22"/>
        <v>0.1914460285132383</v>
      </c>
      <c r="I378" s="2">
        <f t="shared" si="23"/>
        <v>5.985E-2</v>
      </c>
      <c r="J378" s="2">
        <f>SOC!E1611/(C378*10^7*SOC!$H$2)</f>
        <v>3.8435003631082064E-2</v>
      </c>
    </row>
    <row r="379" spans="1:10" x14ac:dyDescent="0.3">
      <c r="A379">
        <v>5782</v>
      </c>
      <c r="B379">
        <v>3</v>
      </c>
      <c r="C379">
        <v>1.35</v>
      </c>
      <c r="D379">
        <v>6.7</v>
      </c>
      <c r="E379">
        <v>0.1</v>
      </c>
      <c r="F379">
        <v>0.49099999999999999</v>
      </c>
      <c r="G379" s="2">
        <f t="shared" si="21"/>
        <v>0.40936863543788188</v>
      </c>
      <c r="H379" s="2">
        <f t="shared" si="22"/>
        <v>0.1914460285132383</v>
      </c>
      <c r="I379" s="2">
        <f t="shared" si="23"/>
        <v>5.985E-2</v>
      </c>
      <c r="J379" s="2">
        <f>SOC!E1612/(C379*10^7*SOC!$H$2)</f>
        <v>3.8435003631082064E-2</v>
      </c>
    </row>
    <row r="380" spans="1:10" x14ac:dyDescent="0.3">
      <c r="A380">
        <v>5817</v>
      </c>
      <c r="B380">
        <v>3</v>
      </c>
      <c r="C380">
        <v>1.35</v>
      </c>
      <c r="D380">
        <v>6.7</v>
      </c>
      <c r="E380">
        <v>0.1</v>
      </c>
      <c r="F380">
        <v>0.49099999999999999</v>
      </c>
      <c r="G380" s="2">
        <f t="shared" si="21"/>
        <v>0.40936863543788188</v>
      </c>
      <c r="H380" s="2">
        <f t="shared" si="22"/>
        <v>0.1914460285132383</v>
      </c>
      <c r="I380" s="2">
        <f t="shared" si="23"/>
        <v>5.985E-2</v>
      </c>
      <c r="J380" s="2">
        <f>SOC!E1621/(C380*10^7*SOC!$H$2)</f>
        <v>2.7904865649963688E-2</v>
      </c>
    </row>
    <row r="381" spans="1:10" x14ac:dyDescent="0.3">
      <c r="A381">
        <v>5973</v>
      </c>
      <c r="B381">
        <v>3</v>
      </c>
      <c r="C381">
        <v>1.35</v>
      </c>
      <c r="D381">
        <v>6.7</v>
      </c>
      <c r="E381">
        <v>0.1</v>
      </c>
      <c r="F381">
        <v>0.49099999999999999</v>
      </c>
      <c r="G381" s="2">
        <f t="shared" si="21"/>
        <v>0.40936863543788188</v>
      </c>
      <c r="H381" s="2">
        <f t="shared" si="22"/>
        <v>0.1914460285132383</v>
      </c>
      <c r="I381" s="2">
        <f t="shared" si="23"/>
        <v>5.985E-2</v>
      </c>
      <c r="J381" s="2">
        <f>SOC!E1669/(C381*10^7*SOC!$H$2)</f>
        <v>1.5268700072621643E-2</v>
      </c>
    </row>
    <row r="382" spans="1:10" x14ac:dyDescent="0.3">
      <c r="A382">
        <v>5981</v>
      </c>
      <c r="B382">
        <v>3</v>
      </c>
      <c r="C382">
        <v>1.35</v>
      </c>
      <c r="D382">
        <v>6.7</v>
      </c>
      <c r="E382">
        <v>0.1</v>
      </c>
      <c r="F382">
        <v>0.49099999999999999</v>
      </c>
      <c r="G382" s="2">
        <f t="shared" si="21"/>
        <v>0.40936863543788188</v>
      </c>
      <c r="H382" s="2">
        <f t="shared" si="22"/>
        <v>0.1914460285132383</v>
      </c>
      <c r="I382" s="2">
        <f t="shared" si="23"/>
        <v>5.985E-2</v>
      </c>
      <c r="J382" s="2">
        <f>SOC!E1675/(C382*10^7*SOC!$H$2)</f>
        <v>1.5268700072621643E-2</v>
      </c>
    </row>
    <row r="383" spans="1:10" x14ac:dyDescent="0.3">
      <c r="A383">
        <v>6290</v>
      </c>
      <c r="B383">
        <v>3</v>
      </c>
      <c r="C383">
        <v>1.35</v>
      </c>
      <c r="D383">
        <v>6.7</v>
      </c>
      <c r="E383">
        <v>0.1</v>
      </c>
      <c r="F383">
        <v>0.49099999999999999</v>
      </c>
      <c r="G383" s="2">
        <f t="shared" si="21"/>
        <v>0.40936863543788188</v>
      </c>
      <c r="H383" s="2">
        <f t="shared" si="22"/>
        <v>0.1914460285132383</v>
      </c>
      <c r="I383" s="2">
        <f t="shared" si="23"/>
        <v>5.985E-2</v>
      </c>
      <c r="J383" s="2">
        <f>SOC!E1779/(C383*10^7*SOC!$H$2)</f>
        <v>1.2636165577342047E-2</v>
      </c>
    </row>
    <row r="384" spans="1:10" x14ac:dyDescent="0.3">
      <c r="A384">
        <v>6393</v>
      </c>
      <c r="B384">
        <v>3</v>
      </c>
      <c r="C384">
        <v>1.35</v>
      </c>
      <c r="D384">
        <v>6.7</v>
      </c>
      <c r="E384">
        <v>0.1</v>
      </c>
      <c r="F384">
        <v>0.49099999999999999</v>
      </c>
      <c r="G384" s="2">
        <f t="shared" si="21"/>
        <v>0.40936863543788188</v>
      </c>
      <c r="H384" s="2">
        <f t="shared" si="22"/>
        <v>0.1914460285132383</v>
      </c>
      <c r="I384" s="2">
        <f t="shared" si="23"/>
        <v>5.985E-2</v>
      </c>
      <c r="J384" s="2">
        <f>SOC!E1827/(C384*10^7*SOC!$H$2)</f>
        <v>1.2636165577342047E-2</v>
      </c>
    </row>
    <row r="385" spans="1:10" x14ac:dyDescent="0.3">
      <c r="A385">
        <v>6453</v>
      </c>
      <c r="B385">
        <v>3</v>
      </c>
      <c r="C385">
        <v>1.35</v>
      </c>
      <c r="D385">
        <v>6.7</v>
      </c>
      <c r="E385">
        <v>0.1</v>
      </c>
      <c r="F385">
        <v>0.49099999999999999</v>
      </c>
      <c r="G385" s="2">
        <f t="shared" si="21"/>
        <v>0.40936863543788188</v>
      </c>
      <c r="H385" s="2">
        <f t="shared" si="22"/>
        <v>0.1914460285132383</v>
      </c>
      <c r="I385" s="2">
        <f t="shared" si="23"/>
        <v>5.985E-2</v>
      </c>
      <c r="J385" s="2">
        <f>SOC!E1848/(C385*10^7*SOC!$H$2)</f>
        <v>1.5268700072621643E-2</v>
      </c>
    </row>
    <row r="386" spans="1:10" x14ac:dyDescent="0.3">
      <c r="A386">
        <v>6489</v>
      </c>
      <c r="B386">
        <v>3</v>
      </c>
      <c r="C386">
        <v>1.35</v>
      </c>
      <c r="D386">
        <v>6.7</v>
      </c>
      <c r="E386">
        <v>0.1</v>
      </c>
      <c r="F386">
        <v>0.49099999999999999</v>
      </c>
      <c r="G386" s="2">
        <f t="shared" si="21"/>
        <v>0.40936863543788188</v>
      </c>
      <c r="H386" s="2">
        <f t="shared" si="22"/>
        <v>0.1914460285132383</v>
      </c>
      <c r="I386" s="2">
        <f t="shared" si="23"/>
        <v>5.985E-2</v>
      </c>
      <c r="J386" s="2">
        <f>SOC!E1858/(C386*10^7*SOC!$H$2)</f>
        <v>1.2636165577342047E-2</v>
      </c>
    </row>
    <row r="387" spans="1:10" x14ac:dyDescent="0.3">
      <c r="A387">
        <v>6603</v>
      </c>
      <c r="B387">
        <v>3</v>
      </c>
      <c r="C387">
        <v>1.35</v>
      </c>
      <c r="D387">
        <v>6.7</v>
      </c>
      <c r="E387">
        <v>0.1</v>
      </c>
      <c r="F387">
        <v>0.49099999999999999</v>
      </c>
      <c r="G387" s="2">
        <f t="shared" si="21"/>
        <v>0.40936863543788188</v>
      </c>
      <c r="H387" s="2">
        <f t="shared" si="22"/>
        <v>0.1914460285132383</v>
      </c>
      <c r="I387" s="2">
        <f t="shared" si="23"/>
        <v>5.985E-2</v>
      </c>
      <c r="J387" s="2">
        <f>SOC!E1895/(C387*10^7*SOC!$H$2)</f>
        <v>1.4215686274509805E-2</v>
      </c>
    </row>
    <row r="388" spans="1:10" x14ac:dyDescent="0.3">
      <c r="A388">
        <v>6802</v>
      </c>
      <c r="B388">
        <v>3</v>
      </c>
      <c r="C388">
        <v>1.35</v>
      </c>
      <c r="D388">
        <v>6.7</v>
      </c>
      <c r="E388">
        <v>0.1</v>
      </c>
      <c r="F388">
        <v>0.49099999999999999</v>
      </c>
      <c r="G388" s="2">
        <f t="shared" si="21"/>
        <v>0.40936863543788188</v>
      </c>
      <c r="H388" s="2">
        <f t="shared" si="22"/>
        <v>0.1914460285132383</v>
      </c>
      <c r="I388" s="2">
        <f t="shared" si="23"/>
        <v>5.985E-2</v>
      </c>
      <c r="J388" s="2">
        <f>SOC!E1963/(C388*10^7*SOC!$H$2)</f>
        <v>1.9480755265068993E-2</v>
      </c>
    </row>
    <row r="389" spans="1:10" x14ac:dyDescent="0.3">
      <c r="A389">
        <v>6892</v>
      </c>
      <c r="B389">
        <v>3</v>
      </c>
      <c r="C389">
        <v>1.35</v>
      </c>
      <c r="D389">
        <v>6.7</v>
      </c>
      <c r="E389">
        <v>0.1</v>
      </c>
      <c r="F389">
        <v>0.49099999999999999</v>
      </c>
      <c r="G389" s="2">
        <f t="shared" si="21"/>
        <v>0.40936863543788188</v>
      </c>
      <c r="H389" s="2">
        <f t="shared" si="22"/>
        <v>0.1914460285132383</v>
      </c>
      <c r="I389" s="2">
        <f t="shared" si="23"/>
        <v>5.985E-2</v>
      </c>
      <c r="J389" s="2">
        <f>SOC!E1996/(C389*10^7*SOC!$H$2)</f>
        <v>2.0533769063180825E-2</v>
      </c>
    </row>
    <row r="390" spans="1:10" x14ac:dyDescent="0.3">
      <c r="A390">
        <v>6942</v>
      </c>
      <c r="B390">
        <v>3</v>
      </c>
      <c r="C390">
        <v>1.35</v>
      </c>
      <c r="D390">
        <v>6.7</v>
      </c>
      <c r="E390">
        <v>0.1</v>
      </c>
      <c r="F390">
        <v>0.49099999999999999</v>
      </c>
      <c r="G390" s="2">
        <f t="shared" si="21"/>
        <v>0.40936863543788188</v>
      </c>
      <c r="H390" s="2">
        <f t="shared" si="22"/>
        <v>0.1914460285132383</v>
      </c>
      <c r="I390" s="2">
        <f t="shared" si="23"/>
        <v>5.985E-2</v>
      </c>
      <c r="J390" s="2">
        <f>SOC!E2013/(C390*10^7*SOC!$H$2)</f>
        <v>2.0533769063180825E-2</v>
      </c>
    </row>
    <row r="391" spans="1:10" x14ac:dyDescent="0.3">
      <c r="A391">
        <v>7094</v>
      </c>
      <c r="B391">
        <v>3</v>
      </c>
      <c r="C391">
        <v>1.35</v>
      </c>
      <c r="D391">
        <v>6.7</v>
      </c>
      <c r="E391">
        <v>0.1</v>
      </c>
      <c r="F391">
        <v>0.49099999999999999</v>
      </c>
      <c r="G391" s="2">
        <f t="shared" si="21"/>
        <v>0.40936863543788188</v>
      </c>
      <c r="H391" s="2">
        <f t="shared" si="22"/>
        <v>0.1914460285132383</v>
      </c>
      <c r="I391" s="2">
        <f t="shared" si="23"/>
        <v>5.985E-2</v>
      </c>
      <c r="J391" s="2">
        <f>SOC!E2061/(C391*10^7*SOC!$H$2)</f>
        <v>2.0533769063180825E-2</v>
      </c>
    </row>
    <row r="392" spans="1:10" x14ac:dyDescent="0.3">
      <c r="A392">
        <v>55</v>
      </c>
      <c r="B392">
        <v>4</v>
      </c>
      <c r="C392">
        <v>1.25</v>
      </c>
      <c r="D392">
        <v>6.7</v>
      </c>
      <c r="E392">
        <v>0.2</v>
      </c>
      <c r="F392">
        <v>0.52900000000000003</v>
      </c>
      <c r="G392" s="2">
        <f>0.336/F392</f>
        <v>0.63516068052930053</v>
      </c>
      <c r="H392" s="2">
        <f>0.144/F392</f>
        <v>0.27221172022684309</v>
      </c>
      <c r="I392" s="2">
        <f>20.05/1000</f>
        <v>2.0050000000000002E-2</v>
      </c>
      <c r="J392" s="2">
        <f>SOC!E10/(C392*10^7*SOC!$H$2)</f>
        <v>1.2439215686274509E-2</v>
      </c>
    </row>
    <row r="393" spans="1:10" x14ac:dyDescent="0.3">
      <c r="A393">
        <v>124</v>
      </c>
      <c r="B393">
        <v>4</v>
      </c>
      <c r="C393">
        <v>1.25</v>
      </c>
      <c r="D393">
        <v>6.7</v>
      </c>
      <c r="E393">
        <v>0.2</v>
      </c>
      <c r="F393">
        <v>0.52900000000000003</v>
      </c>
      <c r="G393" s="2">
        <f t="shared" ref="G393:G456" si="24">0.336/F393</f>
        <v>0.63516068052930053</v>
      </c>
      <c r="H393" s="2">
        <f t="shared" ref="H393:H456" si="25">0.144/F393</f>
        <v>0.27221172022684309</v>
      </c>
      <c r="I393" s="2">
        <f t="shared" ref="I393:I456" si="26">20.05/1000</f>
        <v>2.0050000000000002E-2</v>
      </c>
      <c r="J393" s="2">
        <f>SOC!E24/(C393*10^7*SOC!$H$2)</f>
        <v>1.1482352941176471E-2</v>
      </c>
    </row>
    <row r="394" spans="1:10" x14ac:dyDescent="0.3">
      <c r="A394">
        <v>190</v>
      </c>
      <c r="B394">
        <v>4</v>
      </c>
      <c r="C394">
        <v>1.25</v>
      </c>
      <c r="D394">
        <v>6.7</v>
      </c>
      <c r="E394">
        <v>0.2</v>
      </c>
      <c r="F394">
        <v>0.52900000000000003</v>
      </c>
      <c r="G394" s="2">
        <f t="shared" si="24"/>
        <v>0.63516068052930053</v>
      </c>
      <c r="H394" s="2">
        <f t="shared" si="25"/>
        <v>0.27221172022684309</v>
      </c>
      <c r="I394" s="2">
        <f t="shared" si="26"/>
        <v>2.0050000000000002E-2</v>
      </c>
      <c r="J394" s="2">
        <f>SOC!E41/(C394*10^7*SOC!$H$2)</f>
        <v>2.6792156862745092E-2</v>
      </c>
    </row>
    <row r="395" spans="1:10" x14ac:dyDescent="0.3">
      <c r="A395">
        <v>203</v>
      </c>
      <c r="B395">
        <v>4</v>
      </c>
      <c r="C395">
        <v>1.25</v>
      </c>
      <c r="D395">
        <v>6.7</v>
      </c>
      <c r="E395">
        <v>0.2</v>
      </c>
      <c r="F395">
        <v>0.52900000000000003</v>
      </c>
      <c r="G395" s="2">
        <f t="shared" si="24"/>
        <v>0.63516068052930053</v>
      </c>
      <c r="H395" s="2">
        <f t="shared" si="25"/>
        <v>0.27221172022684309</v>
      </c>
      <c r="I395" s="2">
        <f t="shared" si="26"/>
        <v>2.0050000000000002E-2</v>
      </c>
      <c r="J395" s="2">
        <f>SOC!E47/(C395*10^7*SOC!$H$2)</f>
        <v>1.2439215686274509E-2</v>
      </c>
    </row>
    <row r="396" spans="1:10" x14ac:dyDescent="0.3">
      <c r="A396">
        <v>235</v>
      </c>
      <c r="B396">
        <v>4</v>
      </c>
      <c r="C396">
        <v>1.25</v>
      </c>
      <c r="D396">
        <v>6.7</v>
      </c>
      <c r="E396">
        <v>0.2</v>
      </c>
      <c r="F396">
        <v>0.52900000000000003</v>
      </c>
      <c r="G396" s="2">
        <f t="shared" si="24"/>
        <v>0.63516068052930053</v>
      </c>
      <c r="H396" s="2">
        <f t="shared" si="25"/>
        <v>0.27221172022684309</v>
      </c>
      <c r="I396" s="2">
        <f t="shared" si="26"/>
        <v>2.0050000000000002E-2</v>
      </c>
      <c r="J396" s="2">
        <f>SOC!E59/(C396*10^7*SOC!$H$2)</f>
        <v>1.8180392156862749E-2</v>
      </c>
    </row>
    <row r="397" spans="1:10" x14ac:dyDescent="0.3">
      <c r="A397">
        <v>253</v>
      </c>
      <c r="B397">
        <v>4</v>
      </c>
      <c r="C397">
        <v>1.25</v>
      </c>
      <c r="D397">
        <v>6.7</v>
      </c>
      <c r="E397">
        <v>0.2</v>
      </c>
      <c r="F397">
        <v>0.52900000000000003</v>
      </c>
      <c r="G397" s="2">
        <f t="shared" si="24"/>
        <v>0.63516068052930053</v>
      </c>
      <c r="H397" s="2">
        <f t="shared" si="25"/>
        <v>0.27221172022684309</v>
      </c>
      <c r="I397" s="2">
        <f t="shared" si="26"/>
        <v>2.0050000000000002E-2</v>
      </c>
      <c r="J397" s="2">
        <f>SOC!E67/(C397*10^7*SOC!$H$2)</f>
        <v>1.3396078431372546E-2</v>
      </c>
    </row>
    <row r="398" spans="1:10" x14ac:dyDescent="0.3">
      <c r="A398">
        <v>264</v>
      </c>
      <c r="B398">
        <v>4</v>
      </c>
      <c r="C398">
        <v>1.25</v>
      </c>
      <c r="D398">
        <v>6.7</v>
      </c>
      <c r="E398">
        <v>0.2</v>
      </c>
      <c r="F398">
        <v>0.52900000000000003</v>
      </c>
      <c r="G398" s="2">
        <f t="shared" si="24"/>
        <v>0.63516068052930053</v>
      </c>
      <c r="H398" s="2">
        <f t="shared" si="25"/>
        <v>0.27221172022684309</v>
      </c>
      <c r="I398" s="2">
        <f t="shared" si="26"/>
        <v>2.0050000000000002E-2</v>
      </c>
      <c r="J398" s="2">
        <f>SOC!E72/(C398*10^7*SOC!$H$2)</f>
        <v>1.7701960784313728E-2</v>
      </c>
    </row>
    <row r="399" spans="1:10" x14ac:dyDescent="0.3">
      <c r="A399">
        <v>291</v>
      </c>
      <c r="B399">
        <v>4</v>
      </c>
      <c r="C399">
        <v>1.25</v>
      </c>
      <c r="D399">
        <v>6.7</v>
      </c>
      <c r="E399">
        <v>0.2</v>
      </c>
      <c r="F399">
        <v>0.52900000000000003</v>
      </c>
      <c r="G399" s="2">
        <f t="shared" si="24"/>
        <v>0.63516068052930053</v>
      </c>
      <c r="H399" s="2">
        <f t="shared" si="25"/>
        <v>0.27221172022684309</v>
      </c>
      <c r="I399" s="2">
        <f t="shared" si="26"/>
        <v>2.0050000000000002E-2</v>
      </c>
      <c r="J399" s="2">
        <f>SOC!E81/(C399*10^7*SOC!$H$2)</f>
        <v>7.6549019607843145E-3</v>
      </c>
    </row>
    <row r="400" spans="1:10" x14ac:dyDescent="0.3">
      <c r="A400">
        <v>300</v>
      </c>
      <c r="B400">
        <v>4</v>
      </c>
      <c r="C400">
        <v>1.25</v>
      </c>
      <c r="D400">
        <v>6.7</v>
      </c>
      <c r="E400">
        <v>0.2</v>
      </c>
      <c r="F400">
        <v>0.52900000000000003</v>
      </c>
      <c r="G400" s="2">
        <f t="shared" si="24"/>
        <v>0.63516068052930053</v>
      </c>
      <c r="H400" s="2">
        <f t="shared" si="25"/>
        <v>0.27221172022684309</v>
      </c>
      <c r="I400" s="2">
        <f t="shared" si="26"/>
        <v>2.0050000000000002E-2</v>
      </c>
      <c r="J400" s="2">
        <f>SOC!E87/(C400*10^7*SOC!$H$2)</f>
        <v>1.7701960784313728E-2</v>
      </c>
    </row>
    <row r="401" spans="1:10" x14ac:dyDescent="0.3">
      <c r="A401">
        <v>311</v>
      </c>
      <c r="B401">
        <v>4</v>
      </c>
      <c r="C401">
        <v>1.25</v>
      </c>
      <c r="D401">
        <v>6.7</v>
      </c>
      <c r="E401">
        <v>0.2</v>
      </c>
      <c r="F401">
        <v>0.52900000000000003</v>
      </c>
      <c r="G401" s="2">
        <f t="shared" si="24"/>
        <v>0.63516068052930053</v>
      </c>
      <c r="H401" s="2">
        <f t="shared" si="25"/>
        <v>0.27221172022684309</v>
      </c>
      <c r="I401" s="2">
        <f t="shared" si="26"/>
        <v>2.0050000000000002E-2</v>
      </c>
      <c r="J401" s="2">
        <f>SOC!E92/(C401*10^7*SOC!$H$2)</f>
        <v>2.535686274509804E-2</v>
      </c>
    </row>
    <row r="402" spans="1:10" x14ac:dyDescent="0.3">
      <c r="A402">
        <v>320</v>
      </c>
      <c r="B402">
        <v>4</v>
      </c>
      <c r="C402">
        <v>1.25</v>
      </c>
      <c r="D402">
        <v>6.7</v>
      </c>
      <c r="E402">
        <v>0.2</v>
      </c>
      <c r="F402">
        <v>0.52900000000000003</v>
      </c>
      <c r="G402" s="2">
        <f t="shared" si="24"/>
        <v>0.63516068052930053</v>
      </c>
      <c r="H402" s="2">
        <f t="shared" si="25"/>
        <v>0.27221172022684309</v>
      </c>
      <c r="I402" s="2">
        <f t="shared" si="26"/>
        <v>2.0050000000000002E-2</v>
      </c>
      <c r="J402" s="2">
        <f>SOC!E95/(C402*10^7*SOC!$H$2)</f>
        <v>1.5788235294117648E-2</v>
      </c>
    </row>
    <row r="403" spans="1:10" x14ac:dyDescent="0.3">
      <c r="A403">
        <v>323</v>
      </c>
      <c r="B403">
        <v>4</v>
      </c>
      <c r="C403">
        <v>1.25</v>
      </c>
      <c r="D403">
        <v>6.7</v>
      </c>
      <c r="E403">
        <v>0.2</v>
      </c>
      <c r="F403">
        <v>0.52900000000000003</v>
      </c>
      <c r="G403" s="2">
        <f t="shared" si="24"/>
        <v>0.63516068052930053</v>
      </c>
      <c r="H403" s="2">
        <f t="shared" si="25"/>
        <v>0.27221172022684309</v>
      </c>
      <c r="I403" s="2">
        <f t="shared" si="26"/>
        <v>2.0050000000000002E-2</v>
      </c>
      <c r="J403" s="2">
        <f>SOC!E96/(C403*10^7*SOC!$H$2)</f>
        <v>1.0525490196078431E-2</v>
      </c>
    </row>
    <row r="404" spans="1:10" x14ac:dyDescent="0.3">
      <c r="A404">
        <v>420</v>
      </c>
      <c r="B404">
        <v>4</v>
      </c>
      <c r="C404">
        <v>1.25</v>
      </c>
      <c r="D404">
        <v>6.7</v>
      </c>
      <c r="E404">
        <v>0.2</v>
      </c>
      <c r="F404">
        <v>0.52900000000000003</v>
      </c>
      <c r="G404" s="2">
        <f t="shared" si="24"/>
        <v>0.63516068052930053</v>
      </c>
      <c r="H404" s="2">
        <f t="shared" si="25"/>
        <v>0.27221172022684309</v>
      </c>
      <c r="I404" s="2">
        <f t="shared" si="26"/>
        <v>2.0050000000000002E-2</v>
      </c>
      <c r="J404" s="2">
        <f>SOC!E123/(C404*10^7*SOC!$H$2)</f>
        <v>3.8274509803921566E-2</v>
      </c>
    </row>
    <row r="405" spans="1:10" x14ac:dyDescent="0.3">
      <c r="A405">
        <v>803</v>
      </c>
      <c r="B405">
        <v>4</v>
      </c>
      <c r="C405">
        <v>1.25</v>
      </c>
      <c r="D405">
        <v>6.7</v>
      </c>
      <c r="E405">
        <v>0.2</v>
      </c>
      <c r="F405">
        <v>0.52900000000000003</v>
      </c>
      <c r="G405" s="2">
        <f t="shared" si="24"/>
        <v>0.63516068052930053</v>
      </c>
      <c r="H405" s="2">
        <f t="shared" si="25"/>
        <v>0.27221172022684309</v>
      </c>
      <c r="I405" s="2">
        <f t="shared" si="26"/>
        <v>2.0050000000000002E-2</v>
      </c>
      <c r="J405" s="2">
        <f>SOC!E268/(C405*10^7*SOC!$H$2)</f>
        <v>8.9945098039215715E-2</v>
      </c>
    </row>
    <row r="406" spans="1:10" x14ac:dyDescent="0.3">
      <c r="A406">
        <v>826</v>
      </c>
      <c r="B406">
        <v>4</v>
      </c>
      <c r="C406">
        <v>1.25</v>
      </c>
      <c r="D406">
        <v>6.7</v>
      </c>
      <c r="E406">
        <v>0.2</v>
      </c>
      <c r="F406">
        <v>0.52900000000000003</v>
      </c>
      <c r="G406" s="2">
        <f t="shared" si="24"/>
        <v>0.63516068052930053</v>
      </c>
      <c r="H406" s="2">
        <f t="shared" si="25"/>
        <v>0.27221172022684309</v>
      </c>
      <c r="I406" s="2">
        <f t="shared" si="26"/>
        <v>2.0050000000000002E-2</v>
      </c>
      <c r="J406" s="2">
        <f>SOC!E273/(C406*10^7*SOC!$H$2)</f>
        <v>1.674509803921569E-2</v>
      </c>
    </row>
    <row r="407" spans="1:10" x14ac:dyDescent="0.3">
      <c r="A407">
        <v>830</v>
      </c>
      <c r="B407">
        <v>4</v>
      </c>
      <c r="C407">
        <v>1.25</v>
      </c>
      <c r="D407">
        <v>6.7</v>
      </c>
      <c r="E407">
        <v>0.2</v>
      </c>
      <c r="F407">
        <v>0.52900000000000003</v>
      </c>
      <c r="G407" s="2">
        <f t="shared" si="24"/>
        <v>0.63516068052930053</v>
      </c>
      <c r="H407" s="2">
        <f t="shared" si="25"/>
        <v>0.27221172022684309</v>
      </c>
      <c r="I407" s="2">
        <f t="shared" si="26"/>
        <v>2.0050000000000002E-2</v>
      </c>
      <c r="J407" s="2">
        <f>SOC!E275/(C407*10^7*SOC!$H$2)</f>
        <v>8.9945098039215715E-2</v>
      </c>
    </row>
    <row r="408" spans="1:10" x14ac:dyDescent="0.3">
      <c r="A408">
        <v>967</v>
      </c>
      <c r="B408">
        <v>4</v>
      </c>
      <c r="C408">
        <v>1.25</v>
      </c>
      <c r="D408">
        <v>6.7</v>
      </c>
      <c r="E408">
        <v>0.2</v>
      </c>
      <c r="F408">
        <v>0.52900000000000003</v>
      </c>
      <c r="G408" s="2">
        <f t="shared" si="24"/>
        <v>0.63516068052930053</v>
      </c>
      <c r="H408" s="2">
        <f t="shared" si="25"/>
        <v>0.27221172022684309</v>
      </c>
      <c r="I408" s="2">
        <f t="shared" si="26"/>
        <v>2.0050000000000002E-2</v>
      </c>
      <c r="J408" s="2">
        <f>SOC!E314/(C408*10^7*SOC!$H$2)</f>
        <v>1.2439215686274509E-2</v>
      </c>
    </row>
    <row r="409" spans="1:10" x14ac:dyDescent="0.3">
      <c r="A409">
        <v>971</v>
      </c>
      <c r="B409">
        <v>4</v>
      </c>
      <c r="C409">
        <v>1.25</v>
      </c>
      <c r="D409">
        <v>6.7</v>
      </c>
      <c r="E409">
        <v>0.2</v>
      </c>
      <c r="F409">
        <v>0.52900000000000003</v>
      </c>
      <c r="G409" s="2">
        <f t="shared" si="24"/>
        <v>0.63516068052930053</v>
      </c>
      <c r="H409" s="2">
        <f t="shared" si="25"/>
        <v>0.27221172022684309</v>
      </c>
      <c r="I409" s="2">
        <f t="shared" si="26"/>
        <v>2.0050000000000002E-2</v>
      </c>
      <c r="J409" s="2">
        <f>SOC!E316/(C409*10^7*SOC!$H$2)</f>
        <v>1.8180392156862749E-2</v>
      </c>
    </row>
    <row r="410" spans="1:10" x14ac:dyDescent="0.3">
      <c r="A410">
        <v>1024</v>
      </c>
      <c r="B410">
        <v>4</v>
      </c>
      <c r="C410">
        <v>1.25</v>
      </c>
      <c r="D410">
        <v>6.7</v>
      </c>
      <c r="E410">
        <v>0.2</v>
      </c>
      <c r="F410">
        <v>0.52900000000000003</v>
      </c>
      <c r="G410" s="2">
        <f t="shared" si="24"/>
        <v>0.63516068052930053</v>
      </c>
      <c r="H410" s="2">
        <f t="shared" si="25"/>
        <v>0.27221172022684309</v>
      </c>
      <c r="I410" s="2">
        <f t="shared" si="26"/>
        <v>2.0050000000000002E-2</v>
      </c>
      <c r="J410" s="2">
        <f>SOC!E329/(C410*10^7*SOC!$H$2)</f>
        <v>1.0525490196078431E-2</v>
      </c>
    </row>
    <row r="411" spans="1:10" x14ac:dyDescent="0.3">
      <c r="A411">
        <v>1060</v>
      </c>
      <c r="B411">
        <v>4</v>
      </c>
      <c r="C411">
        <v>1.25</v>
      </c>
      <c r="D411">
        <v>6.7</v>
      </c>
      <c r="E411">
        <v>0.2</v>
      </c>
      <c r="F411">
        <v>0.52900000000000003</v>
      </c>
      <c r="G411" s="2">
        <f t="shared" si="24"/>
        <v>0.63516068052930053</v>
      </c>
      <c r="H411" s="2">
        <f t="shared" si="25"/>
        <v>0.27221172022684309</v>
      </c>
      <c r="I411" s="2">
        <f t="shared" si="26"/>
        <v>2.0050000000000002E-2</v>
      </c>
      <c r="J411" s="2">
        <f>SOC!E341/(C411*10^7*SOC!$H$2)</f>
        <v>1.3396078431372546E-2</v>
      </c>
    </row>
    <row r="412" spans="1:10" x14ac:dyDescent="0.3">
      <c r="A412">
        <v>1064</v>
      </c>
      <c r="B412">
        <v>4</v>
      </c>
      <c r="C412">
        <v>1.25</v>
      </c>
      <c r="D412">
        <v>6.7</v>
      </c>
      <c r="E412">
        <v>0.2</v>
      </c>
      <c r="F412">
        <v>0.52900000000000003</v>
      </c>
      <c r="G412" s="2">
        <f t="shared" si="24"/>
        <v>0.63516068052930053</v>
      </c>
      <c r="H412" s="2">
        <f t="shared" si="25"/>
        <v>0.27221172022684309</v>
      </c>
      <c r="I412" s="2">
        <f t="shared" si="26"/>
        <v>2.0050000000000002E-2</v>
      </c>
      <c r="J412" s="2">
        <f>SOC!E342/(C412*10^7*SOC!$H$2)</f>
        <v>3.6360784313725497E-2</v>
      </c>
    </row>
    <row r="413" spans="1:10" x14ac:dyDescent="0.3">
      <c r="A413">
        <v>1091</v>
      </c>
      <c r="B413">
        <v>4</v>
      </c>
      <c r="C413">
        <v>1.25</v>
      </c>
      <c r="D413">
        <v>6.7</v>
      </c>
      <c r="E413">
        <v>0.2</v>
      </c>
      <c r="F413">
        <v>0.52900000000000003</v>
      </c>
      <c r="G413" s="2">
        <f t="shared" si="24"/>
        <v>0.63516068052930053</v>
      </c>
      <c r="H413" s="2">
        <f t="shared" si="25"/>
        <v>0.27221172022684309</v>
      </c>
      <c r="I413" s="2">
        <f t="shared" si="26"/>
        <v>2.0050000000000002E-2</v>
      </c>
      <c r="J413" s="2">
        <f>SOC!E344/(C413*10^7*SOC!$H$2)</f>
        <v>2.6792156862745092E-2</v>
      </c>
    </row>
    <row r="414" spans="1:10" x14ac:dyDescent="0.3">
      <c r="A414">
        <v>1124</v>
      </c>
      <c r="B414">
        <v>4</v>
      </c>
      <c r="C414">
        <v>1.25</v>
      </c>
      <c r="D414">
        <v>6.7</v>
      </c>
      <c r="E414">
        <v>0.2</v>
      </c>
      <c r="F414">
        <v>0.52900000000000003</v>
      </c>
      <c r="G414" s="2">
        <f t="shared" si="24"/>
        <v>0.63516068052930053</v>
      </c>
      <c r="H414" s="2">
        <f t="shared" si="25"/>
        <v>0.27221172022684309</v>
      </c>
      <c r="I414" s="2">
        <f t="shared" si="26"/>
        <v>2.0050000000000002E-2</v>
      </c>
      <c r="J414" s="2">
        <f>SOC!E354/(C414*10^7*SOC!$H$2)</f>
        <v>2.9184313725490196E-2</v>
      </c>
    </row>
    <row r="415" spans="1:10" x14ac:dyDescent="0.3">
      <c r="A415">
        <v>1141</v>
      </c>
      <c r="B415">
        <v>4</v>
      </c>
      <c r="C415">
        <v>1.25</v>
      </c>
      <c r="D415">
        <v>6.7</v>
      </c>
      <c r="E415">
        <v>0.2</v>
      </c>
      <c r="F415">
        <v>0.52900000000000003</v>
      </c>
      <c r="G415" s="2">
        <f t="shared" si="24"/>
        <v>0.63516068052930053</v>
      </c>
      <c r="H415" s="2">
        <f t="shared" si="25"/>
        <v>0.27221172022684309</v>
      </c>
      <c r="I415" s="2">
        <f t="shared" si="26"/>
        <v>2.0050000000000002E-2</v>
      </c>
      <c r="J415" s="2">
        <f>SOC!E357/(C415*10^7*SOC!$H$2)</f>
        <v>1.5788235294117648E-2</v>
      </c>
    </row>
    <row r="416" spans="1:10" x14ac:dyDescent="0.3">
      <c r="A416">
        <v>1212</v>
      </c>
      <c r="B416">
        <v>4</v>
      </c>
      <c r="C416">
        <v>1.25</v>
      </c>
      <c r="D416">
        <v>6.7</v>
      </c>
      <c r="E416">
        <v>0.2</v>
      </c>
      <c r="F416">
        <v>0.52900000000000003</v>
      </c>
      <c r="G416" s="2">
        <f t="shared" si="24"/>
        <v>0.63516068052930053</v>
      </c>
      <c r="H416" s="2">
        <f t="shared" si="25"/>
        <v>0.27221172022684309</v>
      </c>
      <c r="I416" s="2">
        <f t="shared" si="26"/>
        <v>2.0050000000000002E-2</v>
      </c>
      <c r="J416" s="2">
        <f>SOC!E375/(C416*10^7*SOC!$H$2)</f>
        <v>6.6980392156862759E-2</v>
      </c>
    </row>
    <row r="417" spans="1:10" x14ac:dyDescent="0.3">
      <c r="A417">
        <v>1238</v>
      </c>
      <c r="B417">
        <v>4</v>
      </c>
      <c r="C417">
        <v>1.25</v>
      </c>
      <c r="D417">
        <v>6.7</v>
      </c>
      <c r="E417">
        <v>0.2</v>
      </c>
      <c r="F417">
        <v>0.52900000000000003</v>
      </c>
      <c r="G417" s="2">
        <f t="shared" si="24"/>
        <v>0.63516068052930053</v>
      </c>
      <c r="H417" s="2">
        <f t="shared" si="25"/>
        <v>0.27221172022684309</v>
      </c>
      <c r="I417" s="2">
        <f t="shared" si="26"/>
        <v>2.0050000000000002E-2</v>
      </c>
      <c r="J417" s="2">
        <f>SOC!E381/(C417*10^7*SOC!$H$2)</f>
        <v>1.674509803921569E-2</v>
      </c>
    </row>
    <row r="418" spans="1:10" x14ac:dyDescent="0.3">
      <c r="A418">
        <v>1241</v>
      </c>
      <c r="B418">
        <v>4</v>
      </c>
      <c r="C418">
        <v>1.25</v>
      </c>
      <c r="D418">
        <v>6.7</v>
      </c>
      <c r="E418">
        <v>0.2</v>
      </c>
      <c r="F418">
        <v>0.52900000000000003</v>
      </c>
      <c r="G418" s="2">
        <f t="shared" si="24"/>
        <v>0.63516068052930053</v>
      </c>
      <c r="H418" s="2">
        <f t="shared" si="25"/>
        <v>0.27221172022684309</v>
      </c>
      <c r="I418" s="2">
        <f t="shared" si="26"/>
        <v>2.0050000000000002E-2</v>
      </c>
      <c r="J418" s="2">
        <f>SOC!E382/(C418*10^7*SOC!$H$2)</f>
        <v>1.674509803921569E-2</v>
      </c>
    </row>
    <row r="419" spans="1:10" x14ac:dyDescent="0.3">
      <c r="A419">
        <v>1287</v>
      </c>
      <c r="B419">
        <v>4</v>
      </c>
      <c r="C419">
        <v>1.25</v>
      </c>
      <c r="D419">
        <v>6.7</v>
      </c>
      <c r="E419">
        <v>0.2</v>
      </c>
      <c r="F419">
        <v>0.52900000000000003</v>
      </c>
      <c r="G419" s="2">
        <f t="shared" si="24"/>
        <v>0.63516068052930053</v>
      </c>
      <c r="H419" s="2">
        <f t="shared" si="25"/>
        <v>0.27221172022684309</v>
      </c>
      <c r="I419" s="2">
        <f t="shared" si="26"/>
        <v>2.0050000000000002E-2</v>
      </c>
      <c r="J419" s="2">
        <f>SOC!E394/(C419*10^7*SOC!$H$2)</f>
        <v>6.0760784313725488E-2</v>
      </c>
    </row>
    <row r="420" spans="1:10" x14ac:dyDescent="0.3">
      <c r="A420">
        <v>1314</v>
      </c>
      <c r="B420">
        <v>4</v>
      </c>
      <c r="C420">
        <v>1.25</v>
      </c>
      <c r="D420">
        <v>6.7</v>
      </c>
      <c r="E420">
        <v>0.2</v>
      </c>
      <c r="F420">
        <v>0.52900000000000003</v>
      </c>
      <c r="G420" s="2">
        <f t="shared" si="24"/>
        <v>0.63516068052930053</v>
      </c>
      <c r="H420" s="2">
        <f t="shared" si="25"/>
        <v>0.27221172022684309</v>
      </c>
      <c r="I420" s="2">
        <f t="shared" si="26"/>
        <v>2.0050000000000002E-2</v>
      </c>
      <c r="J420" s="2">
        <f>SOC!E399/(C420*10^7*SOC!$H$2)</f>
        <v>1.674509803921569E-2</v>
      </c>
    </row>
    <row r="421" spans="1:10" x14ac:dyDescent="0.3">
      <c r="A421">
        <v>1323</v>
      </c>
      <c r="B421">
        <v>4</v>
      </c>
      <c r="C421">
        <v>1.25</v>
      </c>
      <c r="D421">
        <v>6.7</v>
      </c>
      <c r="E421">
        <v>0.2</v>
      </c>
      <c r="F421">
        <v>0.52900000000000003</v>
      </c>
      <c r="G421" s="2">
        <f t="shared" si="24"/>
        <v>0.63516068052930053</v>
      </c>
      <c r="H421" s="2">
        <f t="shared" si="25"/>
        <v>0.27221172022684309</v>
      </c>
      <c r="I421" s="2">
        <f t="shared" si="26"/>
        <v>2.0050000000000002E-2</v>
      </c>
      <c r="J421" s="2">
        <f>SOC!E404/(C421*10^7*SOC!$H$2)</f>
        <v>2.4400000000000002E-2</v>
      </c>
    </row>
    <row r="422" spans="1:10" x14ac:dyDescent="0.3">
      <c r="A422">
        <v>1346</v>
      </c>
      <c r="B422">
        <v>4</v>
      </c>
      <c r="C422">
        <v>1.25</v>
      </c>
      <c r="D422">
        <v>6.7</v>
      </c>
      <c r="E422">
        <v>0.2</v>
      </c>
      <c r="F422">
        <v>0.52900000000000003</v>
      </c>
      <c r="G422" s="2">
        <f t="shared" si="24"/>
        <v>0.63516068052930053</v>
      </c>
      <c r="H422" s="2">
        <f t="shared" si="25"/>
        <v>0.27221172022684309</v>
      </c>
      <c r="I422" s="2">
        <f t="shared" si="26"/>
        <v>2.0050000000000002E-2</v>
      </c>
      <c r="J422" s="2">
        <f>SOC!E408/(C422*10^7*SOC!$H$2)</f>
        <v>1.3874509803921568E-2</v>
      </c>
    </row>
    <row r="423" spans="1:10" x14ac:dyDescent="0.3">
      <c r="A423">
        <v>1362</v>
      </c>
      <c r="B423">
        <v>4</v>
      </c>
      <c r="C423">
        <v>1.25</v>
      </c>
      <c r="D423">
        <v>6.7</v>
      </c>
      <c r="E423">
        <v>0.2</v>
      </c>
      <c r="F423">
        <v>0.52900000000000003</v>
      </c>
      <c r="G423" s="2">
        <f t="shared" si="24"/>
        <v>0.63516068052930053</v>
      </c>
      <c r="H423" s="2">
        <f t="shared" si="25"/>
        <v>0.27221172022684309</v>
      </c>
      <c r="I423" s="2">
        <f t="shared" si="26"/>
        <v>2.0050000000000002E-2</v>
      </c>
      <c r="J423" s="2">
        <f>SOC!E412/(C423*10^7*SOC!$H$2)</f>
        <v>1.2439215686274509E-2</v>
      </c>
    </row>
    <row r="424" spans="1:10" x14ac:dyDescent="0.3">
      <c r="A424">
        <v>1368</v>
      </c>
      <c r="B424">
        <v>4</v>
      </c>
      <c r="C424">
        <v>1.25</v>
      </c>
      <c r="D424">
        <v>6.7</v>
      </c>
      <c r="E424">
        <v>0.2</v>
      </c>
      <c r="F424">
        <v>0.52900000000000003</v>
      </c>
      <c r="G424" s="2">
        <f t="shared" si="24"/>
        <v>0.63516068052930053</v>
      </c>
      <c r="H424" s="2">
        <f t="shared" si="25"/>
        <v>0.27221172022684309</v>
      </c>
      <c r="I424" s="2">
        <f t="shared" si="26"/>
        <v>2.0050000000000002E-2</v>
      </c>
      <c r="J424" s="2">
        <f>SOC!E416/(C424*10^7*SOC!$H$2)</f>
        <v>4.449411764705883E-2</v>
      </c>
    </row>
    <row r="425" spans="1:10" x14ac:dyDescent="0.3">
      <c r="A425">
        <v>1466</v>
      </c>
      <c r="B425">
        <v>4</v>
      </c>
      <c r="C425">
        <v>1.25</v>
      </c>
      <c r="D425">
        <v>6.7</v>
      </c>
      <c r="E425">
        <v>0.2</v>
      </c>
      <c r="F425">
        <v>0.52900000000000003</v>
      </c>
      <c r="G425" s="2">
        <f t="shared" si="24"/>
        <v>0.63516068052930053</v>
      </c>
      <c r="H425" s="2">
        <f t="shared" si="25"/>
        <v>0.27221172022684309</v>
      </c>
      <c r="I425" s="2">
        <f t="shared" si="26"/>
        <v>2.0050000000000002E-2</v>
      </c>
      <c r="J425" s="2">
        <f>SOC!E442/(C425*10^7*SOC!$H$2)</f>
        <v>1.2439215686274509E-2</v>
      </c>
    </row>
    <row r="426" spans="1:10" x14ac:dyDescent="0.3">
      <c r="A426">
        <v>1508</v>
      </c>
      <c r="B426">
        <v>4</v>
      </c>
      <c r="C426">
        <v>1.25</v>
      </c>
      <c r="D426">
        <v>6.7</v>
      </c>
      <c r="E426">
        <v>0.2</v>
      </c>
      <c r="F426">
        <v>0.52900000000000003</v>
      </c>
      <c r="G426" s="2">
        <f t="shared" si="24"/>
        <v>0.63516068052930053</v>
      </c>
      <c r="H426" s="2">
        <f t="shared" si="25"/>
        <v>0.27221172022684309</v>
      </c>
      <c r="I426" s="2">
        <f t="shared" si="26"/>
        <v>2.0050000000000002E-2</v>
      </c>
      <c r="J426" s="2">
        <f>SOC!E449/(C426*10^7*SOC!$H$2)</f>
        <v>6.1239215686274516E-2</v>
      </c>
    </row>
    <row r="427" spans="1:10" x14ac:dyDescent="0.3">
      <c r="A427">
        <v>1597</v>
      </c>
      <c r="B427">
        <v>4</v>
      </c>
      <c r="C427">
        <v>1.25</v>
      </c>
      <c r="D427">
        <v>6.7</v>
      </c>
      <c r="E427">
        <v>0.2</v>
      </c>
      <c r="F427">
        <v>0.52900000000000003</v>
      </c>
      <c r="G427" s="2">
        <f t="shared" si="24"/>
        <v>0.63516068052930053</v>
      </c>
      <c r="H427" s="2">
        <f t="shared" si="25"/>
        <v>0.27221172022684309</v>
      </c>
      <c r="I427" s="2">
        <f t="shared" si="26"/>
        <v>2.0050000000000002E-2</v>
      </c>
      <c r="J427" s="2">
        <f>SOC!E472/(C427*10^7*SOC!$H$2)</f>
        <v>1.0525490196078431E-2</v>
      </c>
    </row>
    <row r="428" spans="1:10" x14ac:dyDescent="0.3">
      <c r="A428">
        <v>1606</v>
      </c>
      <c r="B428">
        <v>4</v>
      </c>
      <c r="C428">
        <v>1.25</v>
      </c>
      <c r="D428">
        <v>6.7</v>
      </c>
      <c r="E428">
        <v>0.2</v>
      </c>
      <c r="F428">
        <v>0.52900000000000003</v>
      </c>
      <c r="G428" s="2">
        <f t="shared" si="24"/>
        <v>0.63516068052930053</v>
      </c>
      <c r="H428" s="2">
        <f t="shared" si="25"/>
        <v>0.27221172022684309</v>
      </c>
      <c r="I428" s="2">
        <f t="shared" si="26"/>
        <v>2.0050000000000002E-2</v>
      </c>
      <c r="J428" s="2">
        <f>SOC!E477/(C428*10^7*SOC!$H$2)</f>
        <v>2.9184313725490196E-2</v>
      </c>
    </row>
    <row r="429" spans="1:10" x14ac:dyDescent="0.3">
      <c r="A429">
        <v>1607</v>
      </c>
      <c r="B429">
        <v>4</v>
      </c>
      <c r="C429">
        <v>1.25</v>
      </c>
      <c r="D429">
        <v>6.7</v>
      </c>
      <c r="E429">
        <v>0.2</v>
      </c>
      <c r="F429">
        <v>0.52900000000000003</v>
      </c>
      <c r="G429" s="2">
        <f t="shared" si="24"/>
        <v>0.63516068052930053</v>
      </c>
      <c r="H429" s="2">
        <f t="shared" si="25"/>
        <v>0.27221172022684309</v>
      </c>
      <c r="I429" s="2">
        <f t="shared" si="26"/>
        <v>2.0050000000000002E-2</v>
      </c>
      <c r="J429" s="2">
        <f>SOC!E478/(C429*10^7*SOC!$H$2)</f>
        <v>2.9184313725490196E-2</v>
      </c>
    </row>
    <row r="430" spans="1:10" x14ac:dyDescent="0.3">
      <c r="A430">
        <v>1807</v>
      </c>
      <c r="B430">
        <v>4</v>
      </c>
      <c r="C430">
        <v>1.25</v>
      </c>
      <c r="D430">
        <v>6.7</v>
      </c>
      <c r="E430">
        <v>0.2</v>
      </c>
      <c r="F430">
        <v>0.52900000000000003</v>
      </c>
      <c r="G430" s="2">
        <f t="shared" si="24"/>
        <v>0.63516068052930053</v>
      </c>
      <c r="H430" s="2">
        <f t="shared" si="25"/>
        <v>0.27221172022684309</v>
      </c>
      <c r="I430" s="2">
        <f t="shared" si="26"/>
        <v>2.0050000000000002E-2</v>
      </c>
      <c r="J430" s="2">
        <f>SOC!E528/(C430*10^7*SOC!$H$2)</f>
        <v>1.0525490196078431E-2</v>
      </c>
    </row>
    <row r="431" spans="1:10" x14ac:dyDescent="0.3">
      <c r="A431">
        <v>1826</v>
      </c>
      <c r="B431">
        <v>4</v>
      </c>
      <c r="C431">
        <v>1.25</v>
      </c>
      <c r="D431">
        <v>6.7</v>
      </c>
      <c r="E431">
        <v>0.2</v>
      </c>
      <c r="F431">
        <v>0.52900000000000003</v>
      </c>
      <c r="G431" s="2">
        <f t="shared" si="24"/>
        <v>0.63516068052930053</v>
      </c>
      <c r="H431" s="2">
        <f t="shared" si="25"/>
        <v>0.27221172022684309</v>
      </c>
      <c r="I431" s="2">
        <f t="shared" si="26"/>
        <v>2.0050000000000002E-2</v>
      </c>
      <c r="J431" s="2">
        <f>SOC!E535/(C431*10^7*SOC!$H$2)</f>
        <v>1.5788235294117648E-2</v>
      </c>
    </row>
    <row r="432" spans="1:10" x14ac:dyDescent="0.3">
      <c r="A432">
        <v>1846</v>
      </c>
      <c r="B432">
        <v>4</v>
      </c>
      <c r="C432">
        <v>1.25</v>
      </c>
      <c r="D432">
        <v>6.7</v>
      </c>
      <c r="E432">
        <v>0.2</v>
      </c>
      <c r="F432">
        <v>0.52900000000000003</v>
      </c>
      <c r="G432" s="2">
        <f t="shared" si="24"/>
        <v>0.63516068052930053</v>
      </c>
      <c r="H432" s="2">
        <f t="shared" si="25"/>
        <v>0.27221172022684309</v>
      </c>
      <c r="I432" s="2">
        <f t="shared" si="26"/>
        <v>2.0050000000000002E-2</v>
      </c>
      <c r="J432" s="2">
        <f>SOC!E543/(C432*10^7*SOC!$H$2)</f>
        <v>6.6980392156862759E-2</v>
      </c>
    </row>
    <row r="433" spans="1:10" x14ac:dyDescent="0.3">
      <c r="A433">
        <v>1884</v>
      </c>
      <c r="B433">
        <v>4</v>
      </c>
      <c r="C433">
        <v>1.25</v>
      </c>
      <c r="D433">
        <v>6.7</v>
      </c>
      <c r="E433">
        <v>0.2</v>
      </c>
      <c r="F433">
        <v>0.52900000000000003</v>
      </c>
      <c r="G433" s="2">
        <f t="shared" si="24"/>
        <v>0.63516068052930053</v>
      </c>
      <c r="H433" s="2">
        <f t="shared" si="25"/>
        <v>0.27221172022684309</v>
      </c>
      <c r="I433" s="2">
        <f t="shared" si="26"/>
        <v>2.0050000000000002E-2</v>
      </c>
      <c r="J433" s="2">
        <f>SOC!E550/(C433*10^7*SOC!$H$2)</f>
        <v>3.8274509803921566E-2</v>
      </c>
    </row>
    <row r="434" spans="1:10" x14ac:dyDescent="0.3">
      <c r="A434">
        <v>1886</v>
      </c>
      <c r="B434">
        <v>4</v>
      </c>
      <c r="C434">
        <v>1.25</v>
      </c>
      <c r="D434">
        <v>6.7</v>
      </c>
      <c r="E434">
        <v>0.2</v>
      </c>
      <c r="F434">
        <v>0.52900000000000003</v>
      </c>
      <c r="G434" s="2">
        <f t="shared" si="24"/>
        <v>0.63516068052930053</v>
      </c>
      <c r="H434" s="2">
        <f t="shared" si="25"/>
        <v>0.27221172022684309</v>
      </c>
      <c r="I434" s="2">
        <f t="shared" si="26"/>
        <v>2.0050000000000002E-2</v>
      </c>
      <c r="J434" s="2">
        <f>SOC!E551/(C434*10^7*SOC!$H$2)</f>
        <v>3.4925490196078428E-2</v>
      </c>
    </row>
    <row r="435" spans="1:10" x14ac:dyDescent="0.3">
      <c r="A435">
        <v>1989</v>
      </c>
      <c r="B435">
        <v>4</v>
      </c>
      <c r="C435">
        <v>1.25</v>
      </c>
      <c r="D435">
        <v>6.7</v>
      </c>
      <c r="E435">
        <v>0.2</v>
      </c>
      <c r="F435">
        <v>0.52900000000000003</v>
      </c>
      <c r="G435" s="2">
        <f t="shared" si="24"/>
        <v>0.63516068052930053</v>
      </c>
      <c r="H435" s="2">
        <f t="shared" si="25"/>
        <v>0.27221172022684309</v>
      </c>
      <c r="I435" s="2">
        <f t="shared" si="26"/>
        <v>2.0050000000000002E-2</v>
      </c>
      <c r="J435" s="2">
        <f>SOC!E574/(C435*10^7*SOC!$H$2)</f>
        <v>2.8227450980392157E-2</v>
      </c>
    </row>
    <row r="436" spans="1:10" x14ac:dyDescent="0.3">
      <c r="A436">
        <v>2016</v>
      </c>
      <c r="B436">
        <v>4</v>
      </c>
      <c r="C436">
        <v>1.25</v>
      </c>
      <c r="D436">
        <v>6.7</v>
      </c>
      <c r="E436">
        <v>0.2</v>
      </c>
      <c r="F436">
        <v>0.52900000000000003</v>
      </c>
      <c r="G436" s="2">
        <f t="shared" si="24"/>
        <v>0.63516068052930053</v>
      </c>
      <c r="H436" s="2">
        <f t="shared" si="25"/>
        <v>0.27221172022684309</v>
      </c>
      <c r="I436" s="2">
        <f t="shared" si="26"/>
        <v>2.0050000000000002E-2</v>
      </c>
      <c r="J436" s="2">
        <f>SOC!E581/(C436*10^7*SOC!$H$2)</f>
        <v>8.9945098039215715E-2</v>
      </c>
    </row>
    <row r="437" spans="1:10" x14ac:dyDescent="0.3">
      <c r="A437">
        <v>2066</v>
      </c>
      <c r="B437">
        <v>4</v>
      </c>
      <c r="C437">
        <v>1.25</v>
      </c>
      <c r="D437">
        <v>6.7</v>
      </c>
      <c r="E437">
        <v>0.2</v>
      </c>
      <c r="F437">
        <v>0.52900000000000003</v>
      </c>
      <c r="G437" s="2">
        <f t="shared" si="24"/>
        <v>0.63516068052930053</v>
      </c>
      <c r="H437" s="2">
        <f t="shared" si="25"/>
        <v>0.27221172022684309</v>
      </c>
      <c r="I437" s="2">
        <f t="shared" si="26"/>
        <v>2.0050000000000002E-2</v>
      </c>
      <c r="J437" s="2">
        <f>SOC!E591/(C437*10^7*SOC!$H$2)</f>
        <v>6.1239215686274516E-2</v>
      </c>
    </row>
    <row r="438" spans="1:10" x14ac:dyDescent="0.3">
      <c r="A438">
        <v>2127</v>
      </c>
      <c r="B438">
        <v>4</v>
      </c>
      <c r="C438">
        <v>1.25</v>
      </c>
      <c r="D438">
        <v>6.7</v>
      </c>
      <c r="E438">
        <v>0.2</v>
      </c>
      <c r="F438">
        <v>0.52900000000000003</v>
      </c>
      <c r="G438" s="2">
        <f t="shared" si="24"/>
        <v>0.63516068052930053</v>
      </c>
      <c r="H438" s="2">
        <f t="shared" si="25"/>
        <v>0.27221172022684309</v>
      </c>
      <c r="I438" s="2">
        <f t="shared" si="26"/>
        <v>2.0050000000000002E-2</v>
      </c>
      <c r="J438" s="2">
        <f>SOC!E610/(C438*10^7*SOC!$H$2)</f>
        <v>3.3011764705882359E-2</v>
      </c>
    </row>
    <row r="439" spans="1:10" x14ac:dyDescent="0.3">
      <c r="A439">
        <v>2193</v>
      </c>
      <c r="B439">
        <v>4</v>
      </c>
      <c r="C439">
        <v>1.25</v>
      </c>
      <c r="D439">
        <v>6.7</v>
      </c>
      <c r="E439">
        <v>0.2</v>
      </c>
      <c r="F439">
        <v>0.52900000000000003</v>
      </c>
      <c r="G439" s="2">
        <f t="shared" si="24"/>
        <v>0.63516068052930053</v>
      </c>
      <c r="H439" s="2">
        <f t="shared" si="25"/>
        <v>0.27221172022684309</v>
      </c>
      <c r="I439" s="2">
        <f t="shared" si="26"/>
        <v>2.0050000000000002E-2</v>
      </c>
      <c r="J439" s="2">
        <f>SOC!E634/(C439*10^7*SOC!$H$2)</f>
        <v>1.2439215686274509E-2</v>
      </c>
    </row>
    <row r="440" spans="1:10" x14ac:dyDescent="0.3">
      <c r="A440">
        <v>2242</v>
      </c>
      <c r="B440">
        <v>4</v>
      </c>
      <c r="C440">
        <v>1.25</v>
      </c>
      <c r="D440">
        <v>6.7</v>
      </c>
      <c r="E440">
        <v>0.2</v>
      </c>
      <c r="F440">
        <v>0.52900000000000003</v>
      </c>
      <c r="G440" s="2">
        <f t="shared" si="24"/>
        <v>0.63516068052930053</v>
      </c>
      <c r="H440" s="2">
        <f t="shared" si="25"/>
        <v>0.27221172022684309</v>
      </c>
      <c r="I440" s="2">
        <f t="shared" si="26"/>
        <v>2.0050000000000002E-2</v>
      </c>
      <c r="J440" s="2">
        <f>SOC!E644/(C440*10^7*SOC!$H$2)</f>
        <v>2.6792156862745092E-2</v>
      </c>
    </row>
    <row r="441" spans="1:10" x14ac:dyDescent="0.3">
      <c r="A441">
        <v>2289</v>
      </c>
      <c r="B441">
        <v>4</v>
      </c>
      <c r="C441">
        <v>1.25</v>
      </c>
      <c r="D441">
        <v>6.7</v>
      </c>
      <c r="E441">
        <v>0.2</v>
      </c>
      <c r="F441">
        <v>0.52900000000000003</v>
      </c>
      <c r="G441" s="2">
        <f t="shared" si="24"/>
        <v>0.63516068052930053</v>
      </c>
      <c r="H441" s="2">
        <f t="shared" si="25"/>
        <v>0.27221172022684309</v>
      </c>
      <c r="I441" s="2">
        <f t="shared" si="26"/>
        <v>2.0050000000000002E-2</v>
      </c>
      <c r="J441" s="2">
        <f>SOC!E657/(C441*10^7*SOC!$H$2)</f>
        <v>2.6792156862745092E-2</v>
      </c>
    </row>
    <row r="442" spans="1:10" x14ac:dyDescent="0.3">
      <c r="A442">
        <v>2309</v>
      </c>
      <c r="B442">
        <v>4</v>
      </c>
      <c r="C442">
        <v>1.25</v>
      </c>
      <c r="D442">
        <v>6.7</v>
      </c>
      <c r="E442">
        <v>0.2</v>
      </c>
      <c r="F442">
        <v>0.52900000000000003</v>
      </c>
      <c r="G442" s="2">
        <f t="shared" si="24"/>
        <v>0.63516068052930053</v>
      </c>
      <c r="H442" s="2">
        <f t="shared" si="25"/>
        <v>0.27221172022684309</v>
      </c>
      <c r="I442" s="2">
        <f t="shared" si="26"/>
        <v>2.0050000000000002E-2</v>
      </c>
      <c r="J442" s="2">
        <f>SOC!E665/(C442*10^7*SOC!$H$2)</f>
        <v>2.966274509803922E-2</v>
      </c>
    </row>
    <row r="443" spans="1:10" x14ac:dyDescent="0.3">
      <c r="A443">
        <v>2310</v>
      </c>
      <c r="B443">
        <v>4</v>
      </c>
      <c r="C443">
        <v>1.25</v>
      </c>
      <c r="D443">
        <v>6.7</v>
      </c>
      <c r="E443">
        <v>0.2</v>
      </c>
      <c r="F443">
        <v>0.52900000000000003</v>
      </c>
      <c r="G443" s="2">
        <f t="shared" si="24"/>
        <v>0.63516068052930053</v>
      </c>
      <c r="H443" s="2">
        <f t="shared" si="25"/>
        <v>0.27221172022684309</v>
      </c>
      <c r="I443" s="2">
        <f t="shared" si="26"/>
        <v>2.0050000000000002E-2</v>
      </c>
      <c r="J443" s="2">
        <f>SOC!E666/(C443*10^7*SOC!$H$2)</f>
        <v>1.674509803921569E-2</v>
      </c>
    </row>
    <row r="444" spans="1:10" x14ac:dyDescent="0.3">
      <c r="A444">
        <v>2321</v>
      </c>
      <c r="B444">
        <v>4</v>
      </c>
      <c r="C444">
        <v>1.25</v>
      </c>
      <c r="D444">
        <v>6.7</v>
      </c>
      <c r="E444">
        <v>0.2</v>
      </c>
      <c r="F444">
        <v>0.52900000000000003</v>
      </c>
      <c r="G444" s="2">
        <f t="shared" si="24"/>
        <v>0.63516068052930053</v>
      </c>
      <c r="H444" s="2">
        <f t="shared" si="25"/>
        <v>0.27221172022684309</v>
      </c>
      <c r="I444" s="2">
        <f t="shared" si="26"/>
        <v>2.0050000000000002E-2</v>
      </c>
      <c r="J444" s="2">
        <f>SOC!E671/(C444*10^7*SOC!$H$2)</f>
        <v>1.674509803921569E-2</v>
      </c>
    </row>
    <row r="445" spans="1:10" x14ac:dyDescent="0.3">
      <c r="A445">
        <v>2340</v>
      </c>
      <c r="B445">
        <v>4</v>
      </c>
      <c r="C445">
        <v>1.25</v>
      </c>
      <c r="D445">
        <v>6.7</v>
      </c>
      <c r="E445">
        <v>0.2</v>
      </c>
      <c r="F445">
        <v>0.52900000000000003</v>
      </c>
      <c r="G445" s="2">
        <f t="shared" si="24"/>
        <v>0.63516068052930053</v>
      </c>
      <c r="H445" s="2">
        <f t="shared" si="25"/>
        <v>0.27221172022684309</v>
      </c>
      <c r="I445" s="2">
        <f t="shared" si="26"/>
        <v>2.0050000000000002E-2</v>
      </c>
      <c r="J445" s="2">
        <f>SOC!E675/(C445*10^7*SOC!$H$2)</f>
        <v>1.2439215686274509E-2</v>
      </c>
    </row>
    <row r="446" spans="1:10" x14ac:dyDescent="0.3">
      <c r="A446">
        <v>2344</v>
      </c>
      <c r="B446">
        <v>4</v>
      </c>
      <c r="C446">
        <v>1.25</v>
      </c>
      <c r="D446">
        <v>6.7</v>
      </c>
      <c r="E446">
        <v>0.2</v>
      </c>
      <c r="F446">
        <v>0.52900000000000003</v>
      </c>
      <c r="G446" s="2">
        <f t="shared" si="24"/>
        <v>0.63516068052930053</v>
      </c>
      <c r="H446" s="2">
        <f t="shared" si="25"/>
        <v>0.27221172022684309</v>
      </c>
      <c r="I446" s="2">
        <f t="shared" si="26"/>
        <v>2.0050000000000002E-2</v>
      </c>
      <c r="J446" s="2">
        <f>SOC!E676/(C446*10^7*SOC!$H$2)</f>
        <v>9.2815686274509798E-2</v>
      </c>
    </row>
    <row r="447" spans="1:10" x14ac:dyDescent="0.3">
      <c r="A447">
        <v>2346</v>
      </c>
      <c r="B447">
        <v>4</v>
      </c>
      <c r="C447">
        <v>1.25</v>
      </c>
      <c r="D447">
        <v>6.7</v>
      </c>
      <c r="E447">
        <v>0.2</v>
      </c>
      <c r="F447">
        <v>0.52900000000000003</v>
      </c>
      <c r="G447" s="2">
        <f t="shared" si="24"/>
        <v>0.63516068052930053</v>
      </c>
      <c r="H447" s="2">
        <f t="shared" si="25"/>
        <v>0.27221172022684309</v>
      </c>
      <c r="I447" s="2">
        <f t="shared" si="26"/>
        <v>2.0050000000000002E-2</v>
      </c>
      <c r="J447" s="2">
        <f>SOC!E678/(C447*10^7*SOC!$H$2)</f>
        <v>6.6980392156862759E-2</v>
      </c>
    </row>
    <row r="448" spans="1:10" x14ac:dyDescent="0.3">
      <c r="A448">
        <v>2355</v>
      </c>
      <c r="B448">
        <v>4</v>
      </c>
      <c r="C448">
        <v>1.25</v>
      </c>
      <c r="D448">
        <v>6.7</v>
      </c>
      <c r="E448">
        <v>0.2</v>
      </c>
      <c r="F448">
        <v>0.52900000000000003</v>
      </c>
      <c r="G448" s="2">
        <f t="shared" si="24"/>
        <v>0.63516068052930053</v>
      </c>
      <c r="H448" s="2">
        <f t="shared" si="25"/>
        <v>0.27221172022684309</v>
      </c>
      <c r="I448" s="2">
        <f t="shared" si="26"/>
        <v>2.0050000000000002E-2</v>
      </c>
      <c r="J448" s="2">
        <f>SOC!E683/(C448*10^7*SOC!$H$2)</f>
        <v>6.1239215686274516E-2</v>
      </c>
    </row>
    <row r="449" spans="1:10" x14ac:dyDescent="0.3">
      <c r="A449">
        <v>2503</v>
      </c>
      <c r="B449">
        <v>4</v>
      </c>
      <c r="C449">
        <v>1.25</v>
      </c>
      <c r="D449">
        <v>6.7</v>
      </c>
      <c r="E449">
        <v>0.2</v>
      </c>
      <c r="F449">
        <v>0.52900000000000003</v>
      </c>
      <c r="G449" s="2">
        <f t="shared" si="24"/>
        <v>0.63516068052930053</v>
      </c>
      <c r="H449" s="2">
        <f t="shared" si="25"/>
        <v>0.27221172022684309</v>
      </c>
      <c r="I449" s="2">
        <f t="shared" si="26"/>
        <v>2.0050000000000002E-2</v>
      </c>
      <c r="J449" s="2">
        <f>SOC!E723/(C449*10^7*SOC!$H$2)</f>
        <v>9.2815686274509798E-2</v>
      </c>
    </row>
    <row r="450" spans="1:10" x14ac:dyDescent="0.3">
      <c r="A450">
        <v>2613</v>
      </c>
      <c r="B450">
        <v>4</v>
      </c>
      <c r="C450">
        <v>1.25</v>
      </c>
      <c r="D450">
        <v>6.7</v>
      </c>
      <c r="E450">
        <v>0.2</v>
      </c>
      <c r="F450">
        <v>0.52900000000000003</v>
      </c>
      <c r="G450" s="2">
        <f t="shared" si="24"/>
        <v>0.63516068052930053</v>
      </c>
      <c r="H450" s="2">
        <f t="shared" si="25"/>
        <v>0.27221172022684309</v>
      </c>
      <c r="I450" s="2">
        <f t="shared" si="26"/>
        <v>2.0050000000000002E-2</v>
      </c>
      <c r="J450" s="2">
        <f>SOC!E752/(C450*10^7*SOC!$H$2)</f>
        <v>2.6792156862745092E-2</v>
      </c>
    </row>
    <row r="451" spans="1:10" x14ac:dyDescent="0.3">
      <c r="A451">
        <v>2766</v>
      </c>
      <c r="B451">
        <v>4</v>
      </c>
      <c r="C451">
        <v>1.25</v>
      </c>
      <c r="D451">
        <v>6.7</v>
      </c>
      <c r="E451">
        <v>0.2</v>
      </c>
      <c r="F451">
        <v>0.52900000000000003</v>
      </c>
      <c r="G451" s="2">
        <f t="shared" si="24"/>
        <v>0.63516068052930053</v>
      </c>
      <c r="H451" s="2">
        <f t="shared" si="25"/>
        <v>0.27221172022684309</v>
      </c>
      <c r="I451" s="2">
        <f t="shared" si="26"/>
        <v>2.0050000000000002E-2</v>
      </c>
      <c r="J451" s="2">
        <f>SOC!E795/(C451*10^7*SOC!$H$2)</f>
        <v>1.2439215686274509E-2</v>
      </c>
    </row>
    <row r="452" spans="1:10" x14ac:dyDescent="0.3">
      <c r="A452">
        <v>2769</v>
      </c>
      <c r="B452">
        <v>4</v>
      </c>
      <c r="C452">
        <v>1.25</v>
      </c>
      <c r="D452">
        <v>6.7</v>
      </c>
      <c r="E452">
        <v>0.2</v>
      </c>
      <c r="F452">
        <v>0.52900000000000003</v>
      </c>
      <c r="G452" s="2">
        <f t="shared" si="24"/>
        <v>0.63516068052930053</v>
      </c>
      <c r="H452" s="2">
        <f t="shared" si="25"/>
        <v>0.27221172022684309</v>
      </c>
      <c r="I452" s="2">
        <f t="shared" si="26"/>
        <v>2.0050000000000002E-2</v>
      </c>
      <c r="J452" s="2">
        <f>SOC!E797/(C452*10^7*SOC!$H$2)</f>
        <v>3.1098039215686275E-2</v>
      </c>
    </row>
    <row r="453" spans="1:10" x14ac:dyDescent="0.3">
      <c r="A453">
        <v>2778</v>
      </c>
      <c r="B453">
        <v>4</v>
      </c>
      <c r="C453">
        <v>1.25</v>
      </c>
      <c r="D453">
        <v>6.7</v>
      </c>
      <c r="E453">
        <v>0.2</v>
      </c>
      <c r="F453">
        <v>0.52900000000000003</v>
      </c>
      <c r="G453" s="2">
        <f t="shared" si="24"/>
        <v>0.63516068052930053</v>
      </c>
      <c r="H453" s="2">
        <f t="shared" si="25"/>
        <v>0.27221172022684309</v>
      </c>
      <c r="I453" s="2">
        <f t="shared" si="26"/>
        <v>2.0050000000000002E-2</v>
      </c>
      <c r="J453" s="2">
        <f>SOC!E801/(C453*10^7*SOC!$H$2)</f>
        <v>1.3396078431372546E-2</v>
      </c>
    </row>
    <row r="454" spans="1:10" x14ac:dyDescent="0.3">
      <c r="A454">
        <v>2813</v>
      </c>
      <c r="B454">
        <v>4</v>
      </c>
      <c r="C454">
        <v>1.25</v>
      </c>
      <c r="D454">
        <v>6.7</v>
      </c>
      <c r="E454">
        <v>0.2</v>
      </c>
      <c r="F454">
        <v>0.52900000000000003</v>
      </c>
      <c r="G454" s="2">
        <f t="shared" si="24"/>
        <v>0.63516068052930053</v>
      </c>
      <c r="H454" s="2">
        <f t="shared" si="25"/>
        <v>0.27221172022684309</v>
      </c>
      <c r="I454" s="2">
        <f t="shared" si="26"/>
        <v>2.0050000000000002E-2</v>
      </c>
      <c r="J454" s="2">
        <f>SOC!E808/(C454*10^7*SOC!$H$2)</f>
        <v>1.291764705882353E-2</v>
      </c>
    </row>
    <row r="455" spans="1:10" x14ac:dyDescent="0.3">
      <c r="A455">
        <v>2855</v>
      </c>
      <c r="B455">
        <v>4</v>
      </c>
      <c r="C455">
        <v>1.25</v>
      </c>
      <c r="D455">
        <v>6.7</v>
      </c>
      <c r="E455">
        <v>0.2</v>
      </c>
      <c r="F455">
        <v>0.52900000000000003</v>
      </c>
      <c r="G455" s="2">
        <f t="shared" si="24"/>
        <v>0.63516068052930053</v>
      </c>
      <c r="H455" s="2">
        <f t="shared" si="25"/>
        <v>0.27221172022684309</v>
      </c>
      <c r="I455" s="2">
        <f t="shared" si="26"/>
        <v>2.0050000000000002E-2</v>
      </c>
      <c r="J455" s="2">
        <f>SOC!E817/(C455*10^7*SOC!$H$2)</f>
        <v>3.1098039215686275E-2</v>
      </c>
    </row>
    <row r="456" spans="1:10" x14ac:dyDescent="0.3">
      <c r="A456">
        <v>2869</v>
      </c>
      <c r="B456">
        <v>4</v>
      </c>
      <c r="C456">
        <v>1.25</v>
      </c>
      <c r="D456">
        <v>6.7</v>
      </c>
      <c r="E456">
        <v>0.2</v>
      </c>
      <c r="F456">
        <v>0.52900000000000003</v>
      </c>
      <c r="G456" s="2">
        <f t="shared" si="24"/>
        <v>0.63516068052930053</v>
      </c>
      <c r="H456" s="2">
        <f t="shared" si="25"/>
        <v>0.27221172022684309</v>
      </c>
      <c r="I456" s="2">
        <f t="shared" si="26"/>
        <v>2.0050000000000002E-2</v>
      </c>
      <c r="J456" s="2">
        <f>SOC!E819/(C456*10^7*SOC!$H$2)</f>
        <v>1.3396078431372546E-2</v>
      </c>
    </row>
    <row r="457" spans="1:10" x14ac:dyDescent="0.3">
      <c r="A457">
        <v>2905</v>
      </c>
      <c r="B457">
        <v>4</v>
      </c>
      <c r="C457">
        <v>1.25</v>
      </c>
      <c r="D457">
        <v>6.7</v>
      </c>
      <c r="E457">
        <v>0.2</v>
      </c>
      <c r="F457">
        <v>0.52900000000000003</v>
      </c>
      <c r="G457" s="2">
        <f t="shared" ref="G457:G520" si="27">0.336/F457</f>
        <v>0.63516068052930053</v>
      </c>
      <c r="H457" s="2">
        <f t="shared" ref="H457:H520" si="28">0.144/F457</f>
        <v>0.27221172022684309</v>
      </c>
      <c r="I457" s="2">
        <f t="shared" ref="I457:I520" si="29">20.05/1000</f>
        <v>2.0050000000000002E-2</v>
      </c>
      <c r="J457" s="2">
        <f>SOC!E826/(C457*10^7*SOC!$H$2)</f>
        <v>7.6549019607843145E-3</v>
      </c>
    </row>
    <row r="458" spans="1:10" x14ac:dyDescent="0.3">
      <c r="A458">
        <v>2918</v>
      </c>
      <c r="B458">
        <v>4</v>
      </c>
      <c r="C458">
        <v>1.25</v>
      </c>
      <c r="D458">
        <v>6.7</v>
      </c>
      <c r="E458">
        <v>0.2</v>
      </c>
      <c r="F458">
        <v>0.52900000000000003</v>
      </c>
      <c r="G458" s="2">
        <f t="shared" si="27"/>
        <v>0.63516068052930053</v>
      </c>
      <c r="H458" s="2">
        <f t="shared" si="28"/>
        <v>0.27221172022684309</v>
      </c>
      <c r="I458" s="2">
        <f t="shared" si="29"/>
        <v>2.0050000000000002E-2</v>
      </c>
      <c r="J458" s="2">
        <f>SOC!E829/(C458*10^7*SOC!$H$2)</f>
        <v>6.6980392156862759E-2</v>
      </c>
    </row>
    <row r="459" spans="1:10" x14ac:dyDescent="0.3">
      <c r="A459">
        <v>2988</v>
      </c>
      <c r="B459">
        <v>4</v>
      </c>
      <c r="C459">
        <v>1.25</v>
      </c>
      <c r="D459">
        <v>6.7</v>
      </c>
      <c r="E459">
        <v>0.2</v>
      </c>
      <c r="F459">
        <v>0.52900000000000003</v>
      </c>
      <c r="G459" s="2">
        <f t="shared" si="27"/>
        <v>0.63516068052930053</v>
      </c>
      <c r="H459" s="2">
        <f t="shared" si="28"/>
        <v>0.27221172022684309</v>
      </c>
      <c r="I459" s="2">
        <f t="shared" si="29"/>
        <v>2.0050000000000002E-2</v>
      </c>
      <c r="J459" s="2">
        <f>SOC!E845/(C459*10^7*SOC!$H$2)</f>
        <v>2.4400000000000002E-2</v>
      </c>
    </row>
    <row r="460" spans="1:10" x14ac:dyDescent="0.3">
      <c r="A460">
        <v>2995</v>
      </c>
      <c r="B460">
        <v>4</v>
      </c>
      <c r="C460">
        <v>1.25</v>
      </c>
      <c r="D460">
        <v>6.7</v>
      </c>
      <c r="E460">
        <v>0.2</v>
      </c>
      <c r="F460">
        <v>0.52900000000000003</v>
      </c>
      <c r="G460" s="2">
        <f t="shared" si="27"/>
        <v>0.63516068052930053</v>
      </c>
      <c r="H460" s="2">
        <f t="shared" si="28"/>
        <v>0.27221172022684309</v>
      </c>
      <c r="I460" s="2">
        <f t="shared" si="29"/>
        <v>2.0050000000000002E-2</v>
      </c>
      <c r="J460" s="2">
        <f>SOC!E848/(C460*10^7*SOC!$H$2)</f>
        <v>1.1960784313725492E-2</v>
      </c>
    </row>
    <row r="461" spans="1:10" x14ac:dyDescent="0.3">
      <c r="A461">
        <v>3036</v>
      </c>
      <c r="B461">
        <v>4</v>
      </c>
      <c r="C461">
        <v>1.25</v>
      </c>
      <c r="D461">
        <v>6.7</v>
      </c>
      <c r="E461">
        <v>0.2</v>
      </c>
      <c r="F461">
        <v>0.52900000000000003</v>
      </c>
      <c r="G461" s="2">
        <f t="shared" si="27"/>
        <v>0.63516068052930053</v>
      </c>
      <c r="H461" s="2">
        <f t="shared" si="28"/>
        <v>0.27221172022684309</v>
      </c>
      <c r="I461" s="2">
        <f t="shared" si="29"/>
        <v>2.0050000000000002E-2</v>
      </c>
      <c r="J461" s="2">
        <f>SOC!E858/(C461*10^7*SOC!$H$2)</f>
        <v>1.7701960784313728E-2</v>
      </c>
    </row>
    <row r="462" spans="1:10" x14ac:dyDescent="0.3">
      <c r="A462">
        <v>3262</v>
      </c>
      <c r="B462">
        <v>4</v>
      </c>
      <c r="C462">
        <v>1.25</v>
      </c>
      <c r="D462">
        <v>6.7</v>
      </c>
      <c r="E462">
        <v>0.2</v>
      </c>
      <c r="F462">
        <v>0.52900000000000003</v>
      </c>
      <c r="G462" s="2">
        <f t="shared" si="27"/>
        <v>0.63516068052930053</v>
      </c>
      <c r="H462" s="2">
        <f t="shared" si="28"/>
        <v>0.27221172022684309</v>
      </c>
      <c r="I462" s="2">
        <f t="shared" si="29"/>
        <v>2.0050000000000002E-2</v>
      </c>
      <c r="J462" s="2">
        <f>SOC!E914/(C462*10^7*SOC!$H$2)</f>
        <v>2.6792156862745092E-2</v>
      </c>
    </row>
    <row r="463" spans="1:10" x14ac:dyDescent="0.3">
      <c r="A463">
        <v>3292</v>
      </c>
      <c r="B463">
        <v>4</v>
      </c>
      <c r="C463">
        <v>1.25</v>
      </c>
      <c r="D463">
        <v>6.7</v>
      </c>
      <c r="E463">
        <v>0.2</v>
      </c>
      <c r="F463">
        <v>0.52900000000000003</v>
      </c>
      <c r="G463" s="2">
        <f t="shared" si="27"/>
        <v>0.63516068052930053</v>
      </c>
      <c r="H463" s="2">
        <f t="shared" si="28"/>
        <v>0.27221172022684309</v>
      </c>
      <c r="I463" s="2">
        <f t="shared" si="29"/>
        <v>2.0050000000000002E-2</v>
      </c>
      <c r="J463" s="2">
        <f>SOC!E920/(C463*10^7*SOC!$H$2)</f>
        <v>1.674509803921569E-2</v>
      </c>
    </row>
    <row r="464" spans="1:10" x14ac:dyDescent="0.3">
      <c r="A464">
        <v>3301</v>
      </c>
      <c r="B464">
        <v>4</v>
      </c>
      <c r="C464">
        <v>1.25</v>
      </c>
      <c r="D464">
        <v>6.7</v>
      </c>
      <c r="E464">
        <v>0.2</v>
      </c>
      <c r="F464">
        <v>0.52900000000000003</v>
      </c>
      <c r="G464" s="2">
        <f t="shared" si="27"/>
        <v>0.63516068052930053</v>
      </c>
      <c r="H464" s="2">
        <f t="shared" si="28"/>
        <v>0.27221172022684309</v>
      </c>
      <c r="I464" s="2">
        <f t="shared" si="29"/>
        <v>2.0050000000000002E-2</v>
      </c>
      <c r="J464" s="2">
        <f>SOC!E924/(C464*10^7*SOC!$H$2)</f>
        <v>1.3874509803921568E-2</v>
      </c>
    </row>
    <row r="465" spans="1:10" x14ac:dyDescent="0.3">
      <c r="A465">
        <v>3302</v>
      </c>
      <c r="B465">
        <v>4</v>
      </c>
      <c r="C465">
        <v>1.25</v>
      </c>
      <c r="D465">
        <v>6.7</v>
      </c>
      <c r="E465">
        <v>0.2</v>
      </c>
      <c r="F465">
        <v>0.52900000000000003</v>
      </c>
      <c r="G465" s="2">
        <f t="shared" si="27"/>
        <v>0.63516068052930053</v>
      </c>
      <c r="H465" s="2">
        <f t="shared" si="28"/>
        <v>0.27221172022684309</v>
      </c>
      <c r="I465" s="2">
        <f t="shared" si="29"/>
        <v>2.0050000000000002E-2</v>
      </c>
      <c r="J465" s="2">
        <f>SOC!E925/(C465*10^7*SOC!$H$2)</f>
        <v>1.3874509803921568E-2</v>
      </c>
    </row>
    <row r="466" spans="1:10" x14ac:dyDescent="0.3">
      <c r="A466">
        <v>3313</v>
      </c>
      <c r="B466">
        <v>4</v>
      </c>
      <c r="C466">
        <v>1.25</v>
      </c>
      <c r="D466">
        <v>6.7</v>
      </c>
      <c r="E466">
        <v>0.2</v>
      </c>
      <c r="F466">
        <v>0.52900000000000003</v>
      </c>
      <c r="G466" s="2">
        <f t="shared" si="27"/>
        <v>0.63516068052930053</v>
      </c>
      <c r="H466" s="2">
        <f t="shared" si="28"/>
        <v>0.27221172022684309</v>
      </c>
      <c r="I466" s="2">
        <f t="shared" si="29"/>
        <v>2.0050000000000002E-2</v>
      </c>
      <c r="J466" s="2">
        <f>SOC!E931/(C466*10^7*SOC!$H$2)</f>
        <v>1.6266666666666665E-2</v>
      </c>
    </row>
    <row r="467" spans="1:10" x14ac:dyDescent="0.3">
      <c r="A467">
        <v>3343</v>
      </c>
      <c r="B467">
        <v>4</v>
      </c>
      <c r="C467">
        <v>1.25</v>
      </c>
      <c r="D467">
        <v>6.7</v>
      </c>
      <c r="E467">
        <v>0.2</v>
      </c>
      <c r="F467">
        <v>0.52900000000000003</v>
      </c>
      <c r="G467" s="2">
        <f t="shared" si="27"/>
        <v>0.63516068052930053</v>
      </c>
      <c r="H467" s="2">
        <f t="shared" si="28"/>
        <v>0.27221172022684309</v>
      </c>
      <c r="I467" s="2">
        <f t="shared" si="29"/>
        <v>2.0050000000000002E-2</v>
      </c>
      <c r="J467" s="2">
        <f>SOC!E946/(C467*10^7*SOC!$H$2)</f>
        <v>1.4352941176470589E-2</v>
      </c>
    </row>
    <row r="468" spans="1:10" x14ac:dyDescent="0.3">
      <c r="A468">
        <v>3354</v>
      </c>
      <c r="B468">
        <v>4</v>
      </c>
      <c r="C468">
        <v>1.25</v>
      </c>
      <c r="D468">
        <v>6.7</v>
      </c>
      <c r="E468">
        <v>0.2</v>
      </c>
      <c r="F468">
        <v>0.52900000000000003</v>
      </c>
      <c r="G468" s="2">
        <f t="shared" si="27"/>
        <v>0.63516068052930053</v>
      </c>
      <c r="H468" s="2">
        <f t="shared" si="28"/>
        <v>0.27221172022684309</v>
      </c>
      <c r="I468" s="2">
        <f t="shared" si="29"/>
        <v>2.0050000000000002E-2</v>
      </c>
      <c r="J468" s="2">
        <f>SOC!E950/(C468*10^7*SOC!$H$2)</f>
        <v>2.0572549019607842E-2</v>
      </c>
    </row>
    <row r="469" spans="1:10" x14ac:dyDescent="0.3">
      <c r="A469">
        <v>3392</v>
      </c>
      <c r="B469">
        <v>4</v>
      </c>
      <c r="C469">
        <v>1.25</v>
      </c>
      <c r="D469">
        <v>6.7</v>
      </c>
      <c r="E469">
        <v>0.2</v>
      </c>
      <c r="F469">
        <v>0.52900000000000003</v>
      </c>
      <c r="G469" s="2">
        <f t="shared" si="27"/>
        <v>0.63516068052930053</v>
      </c>
      <c r="H469" s="2">
        <f t="shared" si="28"/>
        <v>0.27221172022684309</v>
      </c>
      <c r="I469" s="2">
        <f t="shared" si="29"/>
        <v>2.0050000000000002E-2</v>
      </c>
      <c r="J469" s="2">
        <f>SOC!E958/(C469*10^7*SOC!$H$2)</f>
        <v>2.6792156862745092E-2</v>
      </c>
    </row>
    <row r="470" spans="1:10" x14ac:dyDescent="0.3">
      <c r="A470">
        <v>3396</v>
      </c>
      <c r="B470">
        <v>4</v>
      </c>
      <c r="C470">
        <v>1.25</v>
      </c>
      <c r="D470">
        <v>6.7</v>
      </c>
      <c r="E470">
        <v>0.2</v>
      </c>
      <c r="F470">
        <v>0.52900000000000003</v>
      </c>
      <c r="G470" s="2">
        <f t="shared" si="27"/>
        <v>0.63516068052930053</v>
      </c>
      <c r="H470" s="2">
        <f t="shared" si="28"/>
        <v>0.27221172022684309</v>
      </c>
      <c r="I470" s="2">
        <f t="shared" si="29"/>
        <v>2.0050000000000002E-2</v>
      </c>
      <c r="J470" s="2">
        <f>SOC!E960/(C470*10^7*SOC!$H$2)</f>
        <v>1.0047058823529412E-2</v>
      </c>
    </row>
    <row r="471" spans="1:10" x14ac:dyDescent="0.3">
      <c r="A471">
        <v>3582</v>
      </c>
      <c r="B471">
        <v>4</v>
      </c>
      <c r="C471">
        <v>1.25</v>
      </c>
      <c r="D471">
        <v>6.7</v>
      </c>
      <c r="E471">
        <v>0.2</v>
      </c>
      <c r="F471">
        <v>0.52900000000000003</v>
      </c>
      <c r="G471" s="2">
        <f t="shared" si="27"/>
        <v>0.63516068052930053</v>
      </c>
      <c r="H471" s="2">
        <f t="shared" si="28"/>
        <v>0.27221172022684309</v>
      </c>
      <c r="I471" s="2">
        <f t="shared" si="29"/>
        <v>2.0050000000000002E-2</v>
      </c>
      <c r="J471" s="2">
        <f>SOC!E1005/(C471*10^7*SOC!$H$2)</f>
        <v>1.7701960784313728E-2</v>
      </c>
    </row>
    <row r="472" spans="1:10" x14ac:dyDescent="0.3">
      <c r="A472">
        <v>3672</v>
      </c>
      <c r="B472">
        <v>4</v>
      </c>
      <c r="C472">
        <v>1.25</v>
      </c>
      <c r="D472">
        <v>6.7</v>
      </c>
      <c r="E472">
        <v>0.2</v>
      </c>
      <c r="F472">
        <v>0.52900000000000003</v>
      </c>
      <c r="G472" s="2">
        <f t="shared" si="27"/>
        <v>0.63516068052930053</v>
      </c>
      <c r="H472" s="2">
        <f t="shared" si="28"/>
        <v>0.27221172022684309</v>
      </c>
      <c r="I472" s="2">
        <f t="shared" si="29"/>
        <v>2.0050000000000002E-2</v>
      </c>
      <c r="J472" s="2">
        <f>SOC!E1026/(C472*10^7*SOC!$H$2)</f>
        <v>6.1239215686274516E-2</v>
      </c>
    </row>
    <row r="473" spans="1:10" x14ac:dyDescent="0.3">
      <c r="A473">
        <v>3704</v>
      </c>
      <c r="B473">
        <v>4</v>
      </c>
      <c r="C473">
        <v>1.25</v>
      </c>
      <c r="D473">
        <v>6.7</v>
      </c>
      <c r="E473">
        <v>0.2</v>
      </c>
      <c r="F473">
        <v>0.52900000000000003</v>
      </c>
      <c r="G473" s="2">
        <f t="shared" si="27"/>
        <v>0.63516068052930053</v>
      </c>
      <c r="H473" s="2">
        <f t="shared" si="28"/>
        <v>0.27221172022684309</v>
      </c>
      <c r="I473" s="2">
        <f t="shared" si="29"/>
        <v>2.0050000000000002E-2</v>
      </c>
      <c r="J473" s="2">
        <f>SOC!E1034/(C473*10^7*SOC!$H$2)</f>
        <v>2.7749019607843137E-2</v>
      </c>
    </row>
    <row r="474" spans="1:10" x14ac:dyDescent="0.3">
      <c r="A474">
        <v>3767</v>
      </c>
      <c r="B474">
        <v>4</v>
      </c>
      <c r="C474">
        <v>1.25</v>
      </c>
      <c r="D474">
        <v>6.7</v>
      </c>
      <c r="E474">
        <v>0.2</v>
      </c>
      <c r="F474">
        <v>0.52900000000000003</v>
      </c>
      <c r="G474" s="2">
        <f t="shared" si="27"/>
        <v>0.63516068052930053</v>
      </c>
      <c r="H474" s="2">
        <f t="shared" si="28"/>
        <v>0.27221172022684309</v>
      </c>
      <c r="I474" s="2">
        <f t="shared" si="29"/>
        <v>2.0050000000000002E-2</v>
      </c>
      <c r="J474" s="2">
        <f>SOC!E1054/(C474*10^7*SOC!$H$2)</f>
        <v>2.4878431372549019E-2</v>
      </c>
    </row>
    <row r="475" spans="1:10" x14ac:dyDescent="0.3">
      <c r="A475">
        <v>3844</v>
      </c>
      <c r="B475">
        <v>4</v>
      </c>
      <c r="C475">
        <v>1.25</v>
      </c>
      <c r="D475">
        <v>6.7</v>
      </c>
      <c r="E475">
        <v>0.2</v>
      </c>
      <c r="F475">
        <v>0.52900000000000003</v>
      </c>
      <c r="G475" s="2">
        <f t="shared" si="27"/>
        <v>0.63516068052930053</v>
      </c>
      <c r="H475" s="2">
        <f t="shared" si="28"/>
        <v>0.27221172022684309</v>
      </c>
      <c r="I475" s="2">
        <f t="shared" si="29"/>
        <v>2.0050000000000002E-2</v>
      </c>
      <c r="J475" s="2">
        <f>SOC!E1083/(C475*10^7*SOC!$H$2)</f>
        <v>2.535686274509804E-2</v>
      </c>
    </row>
    <row r="476" spans="1:10" x14ac:dyDescent="0.3">
      <c r="A476">
        <v>3868</v>
      </c>
      <c r="B476">
        <v>4</v>
      </c>
      <c r="C476">
        <v>1.25</v>
      </c>
      <c r="D476">
        <v>6.7</v>
      </c>
      <c r="E476">
        <v>0.2</v>
      </c>
      <c r="F476">
        <v>0.52900000000000003</v>
      </c>
      <c r="G476" s="2">
        <f t="shared" si="27"/>
        <v>0.63516068052930053</v>
      </c>
      <c r="H476" s="2">
        <f t="shared" si="28"/>
        <v>0.27221172022684309</v>
      </c>
      <c r="I476" s="2">
        <f t="shared" si="29"/>
        <v>2.0050000000000002E-2</v>
      </c>
      <c r="J476" s="2">
        <f>SOC!E1089/(C476*10^7*SOC!$H$2)</f>
        <v>2.4878431372549019E-2</v>
      </c>
    </row>
    <row r="477" spans="1:10" x14ac:dyDescent="0.3">
      <c r="A477">
        <v>3890</v>
      </c>
      <c r="B477">
        <v>4</v>
      </c>
      <c r="C477">
        <v>1.25</v>
      </c>
      <c r="D477">
        <v>6.7</v>
      </c>
      <c r="E477">
        <v>0.2</v>
      </c>
      <c r="F477">
        <v>0.52900000000000003</v>
      </c>
      <c r="G477" s="2">
        <f t="shared" si="27"/>
        <v>0.63516068052930053</v>
      </c>
      <c r="H477" s="2">
        <f t="shared" si="28"/>
        <v>0.27221172022684309</v>
      </c>
      <c r="I477" s="2">
        <f t="shared" si="29"/>
        <v>2.0050000000000002E-2</v>
      </c>
      <c r="J477" s="2">
        <f>SOC!E1097/(C477*10^7*SOC!$H$2)</f>
        <v>1.4352941176470589E-2</v>
      </c>
    </row>
    <row r="478" spans="1:10" x14ac:dyDescent="0.3">
      <c r="A478">
        <v>3934</v>
      </c>
      <c r="B478">
        <v>4</v>
      </c>
      <c r="C478">
        <v>1.25</v>
      </c>
      <c r="D478">
        <v>6.7</v>
      </c>
      <c r="E478">
        <v>0.2</v>
      </c>
      <c r="F478">
        <v>0.52900000000000003</v>
      </c>
      <c r="G478" s="2">
        <f t="shared" si="27"/>
        <v>0.63516068052930053</v>
      </c>
      <c r="H478" s="2">
        <f t="shared" si="28"/>
        <v>0.27221172022684309</v>
      </c>
      <c r="I478" s="2">
        <f t="shared" si="29"/>
        <v>2.0050000000000002E-2</v>
      </c>
      <c r="J478" s="2">
        <f>SOC!E1108/(C478*10^7*SOC!$H$2)</f>
        <v>3.6360784313725497E-2</v>
      </c>
    </row>
    <row r="479" spans="1:10" x14ac:dyDescent="0.3">
      <c r="A479">
        <v>3938</v>
      </c>
      <c r="B479">
        <v>4</v>
      </c>
      <c r="C479">
        <v>1.25</v>
      </c>
      <c r="D479">
        <v>6.7</v>
      </c>
      <c r="E479">
        <v>0.2</v>
      </c>
      <c r="F479">
        <v>0.52900000000000003</v>
      </c>
      <c r="G479" s="2">
        <f t="shared" si="27"/>
        <v>0.63516068052930053</v>
      </c>
      <c r="H479" s="2">
        <f t="shared" si="28"/>
        <v>0.27221172022684309</v>
      </c>
      <c r="I479" s="2">
        <f t="shared" si="29"/>
        <v>2.0050000000000002E-2</v>
      </c>
      <c r="J479" s="2">
        <f>SOC!E1109/(C479*10^7*SOC!$H$2)</f>
        <v>1.3396078431372546E-2</v>
      </c>
    </row>
    <row r="480" spans="1:10" x14ac:dyDescent="0.3">
      <c r="A480">
        <v>3963</v>
      </c>
      <c r="B480">
        <v>4</v>
      </c>
      <c r="C480">
        <v>1.25</v>
      </c>
      <c r="D480">
        <v>6.7</v>
      </c>
      <c r="E480">
        <v>0.2</v>
      </c>
      <c r="F480">
        <v>0.52900000000000003</v>
      </c>
      <c r="G480" s="2">
        <f t="shared" si="27"/>
        <v>0.63516068052930053</v>
      </c>
      <c r="H480" s="2">
        <f t="shared" si="28"/>
        <v>0.27221172022684309</v>
      </c>
      <c r="I480" s="2">
        <f t="shared" si="29"/>
        <v>2.0050000000000002E-2</v>
      </c>
      <c r="J480" s="2">
        <f>SOC!E1118/(C480*10^7*SOC!$H$2)</f>
        <v>1.8658823529411759E-2</v>
      </c>
    </row>
    <row r="481" spans="1:10" x14ac:dyDescent="0.3">
      <c r="A481">
        <v>4014</v>
      </c>
      <c r="B481">
        <v>4</v>
      </c>
      <c r="C481">
        <v>1.25</v>
      </c>
      <c r="D481">
        <v>6.7</v>
      </c>
      <c r="E481">
        <v>0.2</v>
      </c>
      <c r="F481">
        <v>0.52900000000000003</v>
      </c>
      <c r="G481" s="2">
        <f t="shared" si="27"/>
        <v>0.63516068052930053</v>
      </c>
      <c r="H481" s="2">
        <f t="shared" si="28"/>
        <v>0.27221172022684309</v>
      </c>
      <c r="I481" s="2">
        <f t="shared" si="29"/>
        <v>2.0050000000000002E-2</v>
      </c>
      <c r="J481" s="2">
        <f>SOC!E1133/(C481*10^7*SOC!$H$2)</f>
        <v>1.5788235294117648E-2</v>
      </c>
    </row>
    <row r="482" spans="1:10" x14ac:dyDescent="0.3">
      <c r="A482">
        <v>4043</v>
      </c>
      <c r="B482">
        <v>4</v>
      </c>
      <c r="C482">
        <v>1.25</v>
      </c>
      <c r="D482">
        <v>6.7</v>
      </c>
      <c r="E482">
        <v>0.2</v>
      </c>
      <c r="F482">
        <v>0.52900000000000003</v>
      </c>
      <c r="G482" s="2">
        <f t="shared" si="27"/>
        <v>0.63516068052930053</v>
      </c>
      <c r="H482" s="2">
        <f t="shared" si="28"/>
        <v>0.27221172022684309</v>
      </c>
      <c r="I482" s="2">
        <f t="shared" si="29"/>
        <v>2.0050000000000002E-2</v>
      </c>
      <c r="J482" s="2">
        <f>SOC!E1145/(C482*10^7*SOC!$H$2)</f>
        <v>1.4352941176470589E-2</v>
      </c>
    </row>
    <row r="483" spans="1:10" x14ac:dyDescent="0.3">
      <c r="A483">
        <v>4054</v>
      </c>
      <c r="B483">
        <v>4</v>
      </c>
      <c r="C483">
        <v>1.25</v>
      </c>
      <c r="D483">
        <v>6.7</v>
      </c>
      <c r="E483">
        <v>0.2</v>
      </c>
      <c r="F483">
        <v>0.52900000000000003</v>
      </c>
      <c r="G483" s="2">
        <f t="shared" si="27"/>
        <v>0.63516068052930053</v>
      </c>
      <c r="H483" s="2">
        <f t="shared" si="28"/>
        <v>0.27221172022684309</v>
      </c>
      <c r="I483" s="2">
        <f t="shared" si="29"/>
        <v>2.0050000000000002E-2</v>
      </c>
      <c r="J483" s="2">
        <f>SOC!E1151/(C483*10^7*SOC!$H$2)</f>
        <v>1.7223529411764704E-2</v>
      </c>
    </row>
    <row r="484" spans="1:10" x14ac:dyDescent="0.3">
      <c r="A484">
        <v>4076</v>
      </c>
      <c r="B484">
        <v>4</v>
      </c>
      <c r="C484">
        <v>1.25</v>
      </c>
      <c r="D484">
        <v>6.7</v>
      </c>
      <c r="E484">
        <v>0.2</v>
      </c>
      <c r="F484">
        <v>0.52900000000000003</v>
      </c>
      <c r="G484" s="2">
        <f t="shared" si="27"/>
        <v>0.63516068052930053</v>
      </c>
      <c r="H484" s="2">
        <f t="shared" si="28"/>
        <v>0.27221172022684309</v>
      </c>
      <c r="I484" s="2">
        <f t="shared" si="29"/>
        <v>2.0050000000000002E-2</v>
      </c>
      <c r="J484" s="2">
        <f>SOC!E1155/(C484*10^7*SOC!$H$2)</f>
        <v>4.449411764705883E-2</v>
      </c>
    </row>
    <row r="485" spans="1:10" x14ac:dyDescent="0.3">
      <c r="A485">
        <v>4131</v>
      </c>
      <c r="B485">
        <v>4</v>
      </c>
      <c r="C485">
        <v>1.25</v>
      </c>
      <c r="D485">
        <v>6.7</v>
      </c>
      <c r="E485">
        <v>0.2</v>
      </c>
      <c r="F485">
        <v>0.52900000000000003</v>
      </c>
      <c r="G485" s="2">
        <f t="shared" si="27"/>
        <v>0.63516068052930053</v>
      </c>
      <c r="H485" s="2">
        <f t="shared" si="28"/>
        <v>0.27221172022684309</v>
      </c>
      <c r="I485" s="2">
        <f t="shared" si="29"/>
        <v>2.0050000000000002E-2</v>
      </c>
      <c r="J485" s="2">
        <f>SOC!E1168/(C485*10^7*SOC!$H$2)</f>
        <v>7.8462745098039216E-2</v>
      </c>
    </row>
    <row r="486" spans="1:10" x14ac:dyDescent="0.3">
      <c r="A486">
        <v>4137</v>
      </c>
      <c r="B486">
        <v>4</v>
      </c>
      <c r="C486">
        <v>1.25</v>
      </c>
      <c r="D486">
        <v>6.7</v>
      </c>
      <c r="E486">
        <v>0.2</v>
      </c>
      <c r="F486">
        <v>0.52900000000000003</v>
      </c>
      <c r="G486" s="2">
        <f t="shared" si="27"/>
        <v>0.63516068052930053</v>
      </c>
      <c r="H486" s="2">
        <f t="shared" si="28"/>
        <v>0.27221172022684309</v>
      </c>
      <c r="I486" s="2">
        <f t="shared" si="29"/>
        <v>2.0050000000000002E-2</v>
      </c>
      <c r="J486" s="2">
        <f>SOC!E1172/(C486*10^7*SOC!$H$2)</f>
        <v>4.2580392156862747E-2</v>
      </c>
    </row>
    <row r="487" spans="1:10" x14ac:dyDescent="0.3">
      <c r="A487">
        <v>4162</v>
      </c>
      <c r="B487">
        <v>4</v>
      </c>
      <c r="C487">
        <v>1.25</v>
      </c>
      <c r="D487">
        <v>6.7</v>
      </c>
      <c r="E487">
        <v>0.2</v>
      </c>
      <c r="F487">
        <v>0.52900000000000003</v>
      </c>
      <c r="G487" s="2">
        <f t="shared" si="27"/>
        <v>0.63516068052930053</v>
      </c>
      <c r="H487" s="2">
        <f t="shared" si="28"/>
        <v>0.27221172022684309</v>
      </c>
      <c r="I487" s="2">
        <f t="shared" si="29"/>
        <v>2.0050000000000002E-2</v>
      </c>
      <c r="J487" s="2">
        <f>SOC!E1180/(C487*10^7*SOC!$H$2)</f>
        <v>1.5309803921568629E-2</v>
      </c>
    </row>
    <row r="488" spans="1:10" x14ac:dyDescent="0.3">
      <c r="A488">
        <v>4179</v>
      </c>
      <c r="B488">
        <v>4</v>
      </c>
      <c r="C488">
        <v>1.25</v>
      </c>
      <c r="D488">
        <v>6.7</v>
      </c>
      <c r="E488">
        <v>0.2</v>
      </c>
      <c r="F488">
        <v>0.52900000000000003</v>
      </c>
      <c r="G488" s="2">
        <f t="shared" si="27"/>
        <v>0.63516068052930053</v>
      </c>
      <c r="H488" s="2">
        <f t="shared" si="28"/>
        <v>0.27221172022684309</v>
      </c>
      <c r="I488" s="2">
        <f t="shared" si="29"/>
        <v>2.0050000000000002E-2</v>
      </c>
      <c r="J488" s="2">
        <f>SOC!E1186/(C488*10^7*SOC!$H$2)</f>
        <v>6.6980392156862759E-2</v>
      </c>
    </row>
    <row r="489" spans="1:10" x14ac:dyDescent="0.3">
      <c r="A489">
        <v>4181</v>
      </c>
      <c r="B489">
        <v>4</v>
      </c>
      <c r="C489">
        <v>1.25</v>
      </c>
      <c r="D489">
        <v>6.7</v>
      </c>
      <c r="E489">
        <v>0.2</v>
      </c>
      <c r="F489">
        <v>0.52900000000000003</v>
      </c>
      <c r="G489" s="2">
        <f t="shared" si="27"/>
        <v>0.63516068052930053</v>
      </c>
      <c r="H489" s="2">
        <f t="shared" si="28"/>
        <v>0.27221172022684309</v>
      </c>
      <c r="I489" s="2">
        <f t="shared" si="29"/>
        <v>2.0050000000000002E-2</v>
      </c>
      <c r="J489" s="2">
        <f>SOC!E1187/(C489*10^7*SOC!$H$2)</f>
        <v>1.1482352941176471E-2</v>
      </c>
    </row>
    <row r="490" spans="1:10" x14ac:dyDescent="0.3">
      <c r="A490">
        <v>4191</v>
      </c>
      <c r="B490">
        <v>4</v>
      </c>
      <c r="C490">
        <v>1.25</v>
      </c>
      <c r="D490">
        <v>6.7</v>
      </c>
      <c r="E490">
        <v>0.2</v>
      </c>
      <c r="F490">
        <v>0.52900000000000003</v>
      </c>
      <c r="G490" s="2">
        <f t="shared" si="27"/>
        <v>0.63516068052930053</v>
      </c>
      <c r="H490" s="2">
        <f t="shared" si="28"/>
        <v>0.27221172022684309</v>
      </c>
      <c r="I490" s="2">
        <f t="shared" si="29"/>
        <v>2.0050000000000002E-2</v>
      </c>
      <c r="J490" s="2">
        <f>SOC!E1190/(C490*10^7*SOC!$H$2)</f>
        <v>1.3396078431372546E-2</v>
      </c>
    </row>
    <row r="491" spans="1:10" x14ac:dyDescent="0.3">
      <c r="A491">
        <v>4259</v>
      </c>
      <c r="B491">
        <v>4</v>
      </c>
      <c r="C491">
        <v>1.25</v>
      </c>
      <c r="D491">
        <v>6.7</v>
      </c>
      <c r="E491">
        <v>0.2</v>
      </c>
      <c r="F491">
        <v>0.52900000000000003</v>
      </c>
      <c r="G491" s="2">
        <f t="shared" si="27"/>
        <v>0.63516068052930053</v>
      </c>
      <c r="H491" s="2">
        <f t="shared" si="28"/>
        <v>0.27221172022684309</v>
      </c>
      <c r="I491" s="2">
        <f t="shared" si="29"/>
        <v>2.0050000000000002E-2</v>
      </c>
      <c r="J491" s="2">
        <f>SOC!E1210/(C491*10^7*SOC!$H$2)</f>
        <v>6.6980392156862759E-2</v>
      </c>
    </row>
    <row r="492" spans="1:10" x14ac:dyDescent="0.3">
      <c r="A492">
        <v>4271</v>
      </c>
      <c r="B492">
        <v>4</v>
      </c>
      <c r="C492">
        <v>1.25</v>
      </c>
      <c r="D492">
        <v>6.7</v>
      </c>
      <c r="E492">
        <v>0.2</v>
      </c>
      <c r="F492">
        <v>0.52900000000000003</v>
      </c>
      <c r="G492" s="2">
        <f t="shared" si="27"/>
        <v>0.63516068052930053</v>
      </c>
      <c r="H492" s="2">
        <f t="shared" si="28"/>
        <v>0.27221172022684309</v>
      </c>
      <c r="I492" s="2">
        <f t="shared" si="29"/>
        <v>2.0050000000000002E-2</v>
      </c>
      <c r="J492" s="2">
        <f>SOC!E1218/(C492*10^7*SOC!$H$2)</f>
        <v>8.9945098039215715E-2</v>
      </c>
    </row>
    <row r="493" spans="1:10" x14ac:dyDescent="0.3">
      <c r="A493">
        <v>4413</v>
      </c>
      <c r="B493">
        <v>4</v>
      </c>
      <c r="C493">
        <v>1.25</v>
      </c>
      <c r="D493">
        <v>6.7</v>
      </c>
      <c r="E493">
        <v>0.2</v>
      </c>
      <c r="F493">
        <v>0.52900000000000003</v>
      </c>
      <c r="G493" s="2">
        <f t="shared" si="27"/>
        <v>0.63516068052930053</v>
      </c>
      <c r="H493" s="2">
        <f t="shared" si="28"/>
        <v>0.27221172022684309</v>
      </c>
      <c r="I493" s="2">
        <f t="shared" si="29"/>
        <v>2.0050000000000002E-2</v>
      </c>
      <c r="J493" s="2">
        <f>SOC!E1250/(C493*10^7*SOC!$H$2)</f>
        <v>1.5788235294117648E-2</v>
      </c>
    </row>
    <row r="494" spans="1:10" x14ac:dyDescent="0.3">
      <c r="A494">
        <v>4426</v>
      </c>
      <c r="B494">
        <v>4</v>
      </c>
      <c r="C494">
        <v>1.25</v>
      </c>
      <c r="D494">
        <v>6.7</v>
      </c>
      <c r="E494">
        <v>0.2</v>
      </c>
      <c r="F494">
        <v>0.52900000000000003</v>
      </c>
      <c r="G494" s="2">
        <f t="shared" si="27"/>
        <v>0.63516068052930053</v>
      </c>
      <c r="H494" s="2">
        <f t="shared" si="28"/>
        <v>0.27221172022684309</v>
      </c>
      <c r="I494" s="2">
        <f t="shared" si="29"/>
        <v>2.0050000000000002E-2</v>
      </c>
      <c r="J494" s="2">
        <f>SOC!E1253/(C494*10^7*SOC!$H$2)</f>
        <v>2.6792156862745092E-2</v>
      </c>
    </row>
    <row r="495" spans="1:10" x14ac:dyDescent="0.3">
      <c r="A495">
        <v>4485</v>
      </c>
      <c r="B495">
        <v>4</v>
      </c>
      <c r="C495">
        <v>1.25</v>
      </c>
      <c r="D495">
        <v>6.7</v>
      </c>
      <c r="E495">
        <v>0.2</v>
      </c>
      <c r="F495">
        <v>0.52900000000000003</v>
      </c>
      <c r="G495" s="2">
        <f t="shared" si="27"/>
        <v>0.63516068052930053</v>
      </c>
      <c r="H495" s="2">
        <f t="shared" si="28"/>
        <v>0.27221172022684309</v>
      </c>
      <c r="I495" s="2">
        <f t="shared" si="29"/>
        <v>2.0050000000000002E-2</v>
      </c>
      <c r="J495" s="2">
        <f>SOC!E1265/(C495*10^7*SOC!$H$2)</f>
        <v>1.7701960784313728E-2</v>
      </c>
    </row>
    <row r="496" spans="1:10" x14ac:dyDescent="0.3">
      <c r="A496">
        <v>4535</v>
      </c>
      <c r="B496">
        <v>4</v>
      </c>
      <c r="C496">
        <v>1.25</v>
      </c>
      <c r="D496">
        <v>6.7</v>
      </c>
      <c r="E496">
        <v>0.2</v>
      </c>
      <c r="F496">
        <v>0.52900000000000003</v>
      </c>
      <c r="G496" s="2">
        <f t="shared" si="27"/>
        <v>0.63516068052930053</v>
      </c>
      <c r="H496" s="2">
        <f t="shared" si="28"/>
        <v>0.27221172022684309</v>
      </c>
      <c r="I496" s="2">
        <f t="shared" si="29"/>
        <v>2.0050000000000002E-2</v>
      </c>
      <c r="J496" s="2">
        <f>SOC!E1275/(C496*10^7*SOC!$H$2)</f>
        <v>2.0572549019607842E-2</v>
      </c>
    </row>
    <row r="497" spans="1:10" x14ac:dyDescent="0.3">
      <c r="A497">
        <v>4602</v>
      </c>
      <c r="B497">
        <v>4</v>
      </c>
      <c r="C497">
        <v>1.25</v>
      </c>
      <c r="D497">
        <v>6.7</v>
      </c>
      <c r="E497">
        <v>0.2</v>
      </c>
      <c r="F497">
        <v>0.52900000000000003</v>
      </c>
      <c r="G497" s="2">
        <f t="shared" si="27"/>
        <v>0.63516068052930053</v>
      </c>
      <c r="H497" s="2">
        <f t="shared" si="28"/>
        <v>0.27221172022684309</v>
      </c>
      <c r="I497" s="2">
        <f t="shared" si="29"/>
        <v>2.0050000000000002E-2</v>
      </c>
      <c r="J497" s="2">
        <f>SOC!E1293/(C497*10^7*SOC!$H$2)</f>
        <v>3.3011764705882359E-2</v>
      </c>
    </row>
    <row r="498" spans="1:10" x14ac:dyDescent="0.3">
      <c r="A498">
        <v>4648</v>
      </c>
      <c r="B498">
        <v>4</v>
      </c>
      <c r="C498">
        <v>1.25</v>
      </c>
      <c r="D498">
        <v>6.7</v>
      </c>
      <c r="E498">
        <v>0.2</v>
      </c>
      <c r="F498">
        <v>0.52900000000000003</v>
      </c>
      <c r="G498" s="2">
        <f t="shared" si="27"/>
        <v>0.63516068052930053</v>
      </c>
      <c r="H498" s="2">
        <f t="shared" si="28"/>
        <v>0.27221172022684309</v>
      </c>
      <c r="I498" s="2">
        <f t="shared" si="29"/>
        <v>2.0050000000000002E-2</v>
      </c>
      <c r="J498" s="2">
        <f>SOC!E1305/(C498*10^7*SOC!$H$2)</f>
        <v>6.6980392156862759E-2</v>
      </c>
    </row>
    <row r="499" spans="1:10" x14ac:dyDescent="0.3">
      <c r="A499">
        <v>4795</v>
      </c>
      <c r="B499">
        <v>4</v>
      </c>
      <c r="C499">
        <v>1.25</v>
      </c>
      <c r="D499">
        <v>6.7</v>
      </c>
      <c r="E499">
        <v>0.2</v>
      </c>
      <c r="F499">
        <v>0.52900000000000003</v>
      </c>
      <c r="G499" s="2">
        <f t="shared" si="27"/>
        <v>0.63516068052930053</v>
      </c>
      <c r="H499" s="2">
        <f t="shared" si="28"/>
        <v>0.27221172022684309</v>
      </c>
      <c r="I499" s="2">
        <f t="shared" si="29"/>
        <v>2.0050000000000002E-2</v>
      </c>
      <c r="J499" s="2">
        <f>SOC!E1340/(C499*10^7*SOC!$H$2)</f>
        <v>1.2439215686274509E-2</v>
      </c>
    </row>
    <row r="500" spans="1:10" x14ac:dyDescent="0.3">
      <c r="A500">
        <v>4829</v>
      </c>
      <c r="B500">
        <v>4</v>
      </c>
      <c r="C500">
        <v>1.25</v>
      </c>
      <c r="D500">
        <v>6.7</v>
      </c>
      <c r="E500">
        <v>0.2</v>
      </c>
      <c r="F500">
        <v>0.52900000000000003</v>
      </c>
      <c r="G500" s="2">
        <f t="shared" si="27"/>
        <v>0.63516068052930053</v>
      </c>
      <c r="H500" s="2">
        <f t="shared" si="28"/>
        <v>0.27221172022684309</v>
      </c>
      <c r="I500" s="2">
        <f t="shared" si="29"/>
        <v>2.0050000000000002E-2</v>
      </c>
      <c r="J500" s="2">
        <f>SOC!E1349/(C500*10^7*SOC!$H$2)</f>
        <v>1.674509803921569E-2</v>
      </c>
    </row>
    <row r="501" spans="1:10" x14ac:dyDescent="0.3">
      <c r="A501">
        <v>4892</v>
      </c>
      <c r="B501">
        <v>4</v>
      </c>
      <c r="C501">
        <v>1.25</v>
      </c>
      <c r="D501">
        <v>6.7</v>
      </c>
      <c r="E501">
        <v>0.2</v>
      </c>
      <c r="F501">
        <v>0.52900000000000003</v>
      </c>
      <c r="G501" s="2">
        <f t="shared" si="27"/>
        <v>0.63516068052930053</v>
      </c>
      <c r="H501" s="2">
        <f t="shared" si="28"/>
        <v>0.27221172022684309</v>
      </c>
      <c r="I501" s="2">
        <f t="shared" si="29"/>
        <v>2.0050000000000002E-2</v>
      </c>
      <c r="J501" s="2">
        <f>SOC!E1370/(C501*10^7*SOC!$H$2)</f>
        <v>9.2815686274509798E-2</v>
      </c>
    </row>
    <row r="502" spans="1:10" x14ac:dyDescent="0.3">
      <c r="A502">
        <v>5025</v>
      </c>
      <c r="B502">
        <v>4</v>
      </c>
      <c r="C502">
        <v>1.25</v>
      </c>
      <c r="D502">
        <v>6.7</v>
      </c>
      <c r="E502">
        <v>0.2</v>
      </c>
      <c r="F502">
        <v>0.52900000000000003</v>
      </c>
      <c r="G502" s="2">
        <f t="shared" si="27"/>
        <v>0.63516068052930053</v>
      </c>
      <c r="H502" s="2">
        <f t="shared" si="28"/>
        <v>0.27221172022684309</v>
      </c>
      <c r="I502" s="2">
        <f t="shared" si="29"/>
        <v>2.0050000000000002E-2</v>
      </c>
      <c r="J502" s="2">
        <f>SOC!E1405/(C502*10^7*SOC!$H$2)</f>
        <v>1.1482352941176471E-2</v>
      </c>
    </row>
    <row r="503" spans="1:10" x14ac:dyDescent="0.3">
      <c r="A503">
        <v>5026</v>
      </c>
      <c r="B503">
        <v>4</v>
      </c>
      <c r="C503">
        <v>1.25</v>
      </c>
      <c r="D503">
        <v>6.7</v>
      </c>
      <c r="E503">
        <v>0.2</v>
      </c>
      <c r="F503">
        <v>0.52900000000000003</v>
      </c>
      <c r="G503" s="2">
        <f t="shared" si="27"/>
        <v>0.63516068052930053</v>
      </c>
      <c r="H503" s="2">
        <f t="shared" si="28"/>
        <v>0.27221172022684309</v>
      </c>
      <c r="I503" s="2">
        <f t="shared" si="29"/>
        <v>2.0050000000000002E-2</v>
      </c>
      <c r="J503" s="2">
        <f>SOC!E1406/(C503*10^7*SOC!$H$2)</f>
        <v>1.0525490196078431E-2</v>
      </c>
    </row>
    <row r="504" spans="1:10" x14ac:dyDescent="0.3">
      <c r="A504">
        <v>5077</v>
      </c>
      <c r="B504">
        <v>4</v>
      </c>
      <c r="C504">
        <v>1.25</v>
      </c>
      <c r="D504">
        <v>6.7</v>
      </c>
      <c r="E504">
        <v>0.2</v>
      </c>
      <c r="F504">
        <v>0.52900000000000003</v>
      </c>
      <c r="G504" s="2">
        <f t="shared" si="27"/>
        <v>0.63516068052930053</v>
      </c>
      <c r="H504" s="2">
        <f t="shared" si="28"/>
        <v>0.27221172022684309</v>
      </c>
      <c r="I504" s="2">
        <f t="shared" si="29"/>
        <v>2.0050000000000002E-2</v>
      </c>
      <c r="J504" s="2">
        <f>SOC!E1422/(C504*10^7*SOC!$H$2)</f>
        <v>1.1482352941176471E-2</v>
      </c>
    </row>
    <row r="505" spans="1:10" x14ac:dyDescent="0.3">
      <c r="A505">
        <v>5416</v>
      </c>
      <c r="B505">
        <v>4</v>
      </c>
      <c r="C505">
        <v>1.25</v>
      </c>
      <c r="D505">
        <v>6.7</v>
      </c>
      <c r="E505">
        <v>0.2</v>
      </c>
      <c r="F505">
        <v>0.52900000000000003</v>
      </c>
      <c r="G505" s="2">
        <f t="shared" si="27"/>
        <v>0.63516068052930053</v>
      </c>
      <c r="H505" s="2">
        <f t="shared" si="28"/>
        <v>0.27221172022684309</v>
      </c>
      <c r="I505" s="2">
        <f t="shared" si="29"/>
        <v>2.0050000000000002E-2</v>
      </c>
      <c r="J505" s="2">
        <f>SOC!E1497/(C505*10^7*SOC!$H$2)</f>
        <v>1.3874509803921568E-2</v>
      </c>
    </row>
    <row r="506" spans="1:10" x14ac:dyDescent="0.3">
      <c r="A506">
        <v>5433</v>
      </c>
      <c r="B506">
        <v>4</v>
      </c>
      <c r="C506">
        <v>1.25</v>
      </c>
      <c r="D506">
        <v>6.7</v>
      </c>
      <c r="E506">
        <v>0.2</v>
      </c>
      <c r="F506">
        <v>0.52900000000000003</v>
      </c>
      <c r="G506" s="2">
        <f t="shared" si="27"/>
        <v>0.63516068052930053</v>
      </c>
      <c r="H506" s="2">
        <f t="shared" si="28"/>
        <v>0.27221172022684309</v>
      </c>
      <c r="I506" s="2">
        <f t="shared" si="29"/>
        <v>2.0050000000000002E-2</v>
      </c>
      <c r="J506" s="2">
        <f>SOC!E1506/(C506*10^7*SOC!$H$2)</f>
        <v>3.6360784313725497E-2</v>
      </c>
    </row>
    <row r="507" spans="1:10" x14ac:dyDescent="0.3">
      <c r="A507">
        <v>5658</v>
      </c>
      <c r="B507">
        <v>4</v>
      </c>
      <c r="C507">
        <v>1.25</v>
      </c>
      <c r="D507">
        <v>6.7</v>
      </c>
      <c r="E507">
        <v>0.2</v>
      </c>
      <c r="F507">
        <v>0.52900000000000003</v>
      </c>
      <c r="G507" s="2">
        <f t="shared" si="27"/>
        <v>0.63516068052930053</v>
      </c>
      <c r="H507" s="2">
        <f t="shared" si="28"/>
        <v>0.27221172022684309</v>
      </c>
      <c r="I507" s="2">
        <f t="shared" si="29"/>
        <v>2.0050000000000002E-2</v>
      </c>
      <c r="J507" s="2">
        <f>SOC!E1573/(C507*10^7*SOC!$H$2)</f>
        <v>8.9945098039215715E-2</v>
      </c>
    </row>
    <row r="508" spans="1:10" x14ac:dyDescent="0.3">
      <c r="A508">
        <v>5760</v>
      </c>
      <c r="B508">
        <v>4</v>
      </c>
      <c r="C508">
        <v>1.25</v>
      </c>
      <c r="D508">
        <v>6.7</v>
      </c>
      <c r="E508">
        <v>0.2</v>
      </c>
      <c r="F508">
        <v>0.52900000000000003</v>
      </c>
      <c r="G508" s="2">
        <f t="shared" si="27"/>
        <v>0.63516068052930053</v>
      </c>
      <c r="H508" s="2">
        <f t="shared" si="28"/>
        <v>0.27221172022684309</v>
      </c>
      <c r="I508" s="2">
        <f t="shared" si="29"/>
        <v>2.0050000000000002E-2</v>
      </c>
      <c r="J508" s="2">
        <f>SOC!E1602/(C508*10^7*SOC!$H$2)</f>
        <v>1.2439215686274509E-2</v>
      </c>
    </row>
    <row r="509" spans="1:10" x14ac:dyDescent="0.3">
      <c r="A509">
        <v>5975</v>
      </c>
      <c r="B509">
        <v>4</v>
      </c>
      <c r="C509">
        <v>1.25</v>
      </c>
      <c r="D509">
        <v>6.7</v>
      </c>
      <c r="E509">
        <v>0.2</v>
      </c>
      <c r="F509">
        <v>0.52900000000000003</v>
      </c>
      <c r="G509" s="2">
        <f t="shared" si="27"/>
        <v>0.63516068052930053</v>
      </c>
      <c r="H509" s="2">
        <f t="shared" si="28"/>
        <v>0.27221172022684309</v>
      </c>
      <c r="I509" s="2">
        <f t="shared" si="29"/>
        <v>2.0050000000000002E-2</v>
      </c>
      <c r="J509" s="2">
        <f>SOC!E1670/(C509*10^7*SOC!$H$2)</f>
        <v>2.4400000000000002E-2</v>
      </c>
    </row>
    <row r="510" spans="1:10" x14ac:dyDescent="0.3">
      <c r="A510">
        <v>5983</v>
      </c>
      <c r="B510">
        <v>4</v>
      </c>
      <c r="C510">
        <v>1.25</v>
      </c>
      <c r="D510">
        <v>6.7</v>
      </c>
      <c r="E510">
        <v>0.2</v>
      </c>
      <c r="F510">
        <v>0.52900000000000003</v>
      </c>
      <c r="G510" s="2">
        <f t="shared" si="27"/>
        <v>0.63516068052930053</v>
      </c>
      <c r="H510" s="2">
        <f t="shared" si="28"/>
        <v>0.27221172022684309</v>
      </c>
      <c r="I510" s="2">
        <f t="shared" si="29"/>
        <v>2.0050000000000002E-2</v>
      </c>
      <c r="J510" s="2">
        <f>SOC!E1676/(C510*10^7*SOC!$H$2)</f>
        <v>1.8180392156862749E-2</v>
      </c>
    </row>
    <row r="511" spans="1:10" x14ac:dyDescent="0.3">
      <c r="A511">
        <v>5998</v>
      </c>
      <c r="B511">
        <v>4</v>
      </c>
      <c r="C511">
        <v>1.25</v>
      </c>
      <c r="D511">
        <v>6.7</v>
      </c>
      <c r="E511">
        <v>0.2</v>
      </c>
      <c r="F511">
        <v>0.52900000000000003</v>
      </c>
      <c r="G511" s="2">
        <f t="shared" si="27"/>
        <v>0.63516068052930053</v>
      </c>
      <c r="H511" s="2">
        <f t="shared" si="28"/>
        <v>0.27221172022684309</v>
      </c>
      <c r="I511" s="2">
        <f t="shared" si="29"/>
        <v>2.0050000000000002E-2</v>
      </c>
      <c r="J511" s="2">
        <f>SOC!E1682/(C511*10^7*SOC!$H$2)</f>
        <v>2.4400000000000002E-2</v>
      </c>
    </row>
    <row r="512" spans="1:10" x14ac:dyDescent="0.3">
      <c r="A512">
        <v>6034</v>
      </c>
      <c r="B512">
        <v>4</v>
      </c>
      <c r="C512">
        <v>1.25</v>
      </c>
      <c r="D512">
        <v>6.7</v>
      </c>
      <c r="E512">
        <v>0.2</v>
      </c>
      <c r="F512">
        <v>0.52900000000000003</v>
      </c>
      <c r="G512" s="2">
        <f t="shared" si="27"/>
        <v>0.63516068052930053</v>
      </c>
      <c r="H512" s="2">
        <f t="shared" si="28"/>
        <v>0.27221172022684309</v>
      </c>
      <c r="I512" s="2">
        <f t="shared" si="29"/>
        <v>2.0050000000000002E-2</v>
      </c>
      <c r="J512" s="2">
        <f>SOC!E1697/(C512*10^7*SOC!$H$2)</f>
        <v>9.5686274509803916E-3</v>
      </c>
    </row>
    <row r="513" spans="1:10" x14ac:dyDescent="0.3">
      <c r="A513">
        <v>6042</v>
      </c>
      <c r="B513">
        <v>4</v>
      </c>
      <c r="C513">
        <v>1.25</v>
      </c>
      <c r="D513">
        <v>6.7</v>
      </c>
      <c r="E513">
        <v>0.2</v>
      </c>
      <c r="F513">
        <v>0.52900000000000003</v>
      </c>
      <c r="G513" s="2">
        <f t="shared" si="27"/>
        <v>0.63516068052930053</v>
      </c>
      <c r="H513" s="2">
        <f t="shared" si="28"/>
        <v>0.27221172022684309</v>
      </c>
      <c r="I513" s="2">
        <f t="shared" si="29"/>
        <v>2.0050000000000002E-2</v>
      </c>
      <c r="J513" s="2">
        <f>SOC!E1701/(C513*10^7*SOC!$H$2)</f>
        <v>9.5686274509803916E-3</v>
      </c>
    </row>
    <row r="514" spans="1:10" x14ac:dyDescent="0.3">
      <c r="A514">
        <v>6080</v>
      </c>
      <c r="B514">
        <v>4</v>
      </c>
      <c r="C514">
        <v>1.25</v>
      </c>
      <c r="D514">
        <v>6.7</v>
      </c>
      <c r="E514">
        <v>0.2</v>
      </c>
      <c r="F514">
        <v>0.52900000000000003</v>
      </c>
      <c r="G514" s="2">
        <f t="shared" si="27"/>
        <v>0.63516068052930053</v>
      </c>
      <c r="H514" s="2">
        <f t="shared" si="28"/>
        <v>0.27221172022684309</v>
      </c>
      <c r="I514" s="2">
        <f t="shared" si="29"/>
        <v>2.0050000000000002E-2</v>
      </c>
      <c r="J514" s="2">
        <f>SOC!E1712/(C514*10^7*SOC!$H$2)</f>
        <v>4.3058823529411767E-2</v>
      </c>
    </row>
    <row r="515" spans="1:10" x14ac:dyDescent="0.3">
      <c r="A515">
        <v>6114</v>
      </c>
      <c r="B515">
        <v>4</v>
      </c>
      <c r="C515">
        <v>1.25</v>
      </c>
      <c r="D515">
        <v>6.7</v>
      </c>
      <c r="E515">
        <v>0.2</v>
      </c>
      <c r="F515">
        <v>0.52900000000000003</v>
      </c>
      <c r="G515" s="2">
        <f t="shared" si="27"/>
        <v>0.63516068052930053</v>
      </c>
      <c r="H515" s="2">
        <f t="shared" si="28"/>
        <v>0.27221172022684309</v>
      </c>
      <c r="I515" s="2">
        <f t="shared" si="29"/>
        <v>2.0050000000000002E-2</v>
      </c>
      <c r="J515" s="2">
        <f>SOC!E1725/(C515*10^7*SOC!$H$2)</f>
        <v>8.2768627450980403E-2</v>
      </c>
    </row>
    <row r="516" spans="1:10" x14ac:dyDescent="0.3">
      <c r="A516">
        <v>6148</v>
      </c>
      <c r="B516">
        <v>4</v>
      </c>
      <c r="C516">
        <v>1.25</v>
      </c>
      <c r="D516">
        <v>6.7</v>
      </c>
      <c r="E516">
        <v>0.2</v>
      </c>
      <c r="F516">
        <v>0.52900000000000003</v>
      </c>
      <c r="G516" s="2">
        <f t="shared" si="27"/>
        <v>0.63516068052930053</v>
      </c>
      <c r="H516" s="2">
        <f t="shared" si="28"/>
        <v>0.27221172022684309</v>
      </c>
      <c r="I516" s="2">
        <f t="shared" si="29"/>
        <v>2.0050000000000002E-2</v>
      </c>
      <c r="J516" s="2">
        <f>SOC!E1736/(C516*10^7*SOC!$H$2)</f>
        <v>1.7223529411764704E-2</v>
      </c>
    </row>
    <row r="517" spans="1:10" x14ac:dyDescent="0.3">
      <c r="A517">
        <v>6159</v>
      </c>
      <c r="B517">
        <v>4</v>
      </c>
      <c r="C517">
        <v>1.25</v>
      </c>
      <c r="D517">
        <v>6.7</v>
      </c>
      <c r="E517">
        <v>0.2</v>
      </c>
      <c r="F517">
        <v>0.52900000000000003</v>
      </c>
      <c r="G517" s="2">
        <f t="shared" si="27"/>
        <v>0.63516068052930053</v>
      </c>
      <c r="H517" s="2">
        <f t="shared" si="28"/>
        <v>0.27221172022684309</v>
      </c>
      <c r="I517" s="2">
        <f t="shared" si="29"/>
        <v>2.0050000000000002E-2</v>
      </c>
      <c r="J517" s="2">
        <f>SOC!E1739/(C517*10^7*SOC!$H$2)</f>
        <v>3.0141176470588241E-2</v>
      </c>
    </row>
    <row r="518" spans="1:10" x14ac:dyDescent="0.3">
      <c r="A518">
        <v>6165</v>
      </c>
      <c r="B518">
        <v>4</v>
      </c>
      <c r="C518">
        <v>1.25</v>
      </c>
      <c r="D518">
        <v>6.7</v>
      </c>
      <c r="E518">
        <v>0.2</v>
      </c>
      <c r="F518">
        <v>0.52900000000000003</v>
      </c>
      <c r="G518" s="2">
        <f t="shared" si="27"/>
        <v>0.63516068052930053</v>
      </c>
      <c r="H518" s="2">
        <f t="shared" si="28"/>
        <v>0.27221172022684309</v>
      </c>
      <c r="I518" s="2">
        <f t="shared" si="29"/>
        <v>2.0050000000000002E-2</v>
      </c>
      <c r="J518" s="2">
        <f>SOC!E1740/(C518*10^7*SOC!$H$2)</f>
        <v>3.0619607843137258E-2</v>
      </c>
    </row>
    <row r="519" spans="1:10" x14ac:dyDescent="0.3">
      <c r="A519">
        <v>6208</v>
      </c>
      <c r="B519">
        <v>4</v>
      </c>
      <c r="C519">
        <v>1.25</v>
      </c>
      <c r="D519">
        <v>6.7</v>
      </c>
      <c r="E519">
        <v>0.2</v>
      </c>
      <c r="F519">
        <v>0.52900000000000003</v>
      </c>
      <c r="G519" s="2">
        <f t="shared" si="27"/>
        <v>0.63516068052930053</v>
      </c>
      <c r="H519" s="2">
        <f t="shared" si="28"/>
        <v>0.27221172022684309</v>
      </c>
      <c r="I519" s="2">
        <f t="shared" si="29"/>
        <v>2.0050000000000002E-2</v>
      </c>
      <c r="J519" s="2">
        <f>SOC!E1756/(C519*10^7*SOC!$H$2)</f>
        <v>1.8180392156862749E-2</v>
      </c>
    </row>
    <row r="520" spans="1:10" x14ac:dyDescent="0.3">
      <c r="A520">
        <v>6209</v>
      </c>
      <c r="B520">
        <v>4</v>
      </c>
      <c r="C520">
        <v>1.25</v>
      </c>
      <c r="D520">
        <v>6.7</v>
      </c>
      <c r="E520">
        <v>0.2</v>
      </c>
      <c r="F520">
        <v>0.52900000000000003</v>
      </c>
      <c r="G520" s="2">
        <f t="shared" si="27"/>
        <v>0.63516068052930053</v>
      </c>
      <c r="H520" s="2">
        <f t="shared" si="28"/>
        <v>0.27221172022684309</v>
      </c>
      <c r="I520" s="2">
        <f t="shared" si="29"/>
        <v>2.0050000000000002E-2</v>
      </c>
      <c r="J520" s="2">
        <f>SOC!E1757/(C520*10^7*SOC!$H$2)</f>
        <v>1.7223529411764704E-2</v>
      </c>
    </row>
    <row r="521" spans="1:10" x14ac:dyDescent="0.3">
      <c r="A521">
        <v>6281</v>
      </c>
      <c r="B521">
        <v>4</v>
      </c>
      <c r="C521">
        <v>1.25</v>
      </c>
      <c r="D521">
        <v>6.7</v>
      </c>
      <c r="E521">
        <v>0.2</v>
      </c>
      <c r="F521">
        <v>0.52900000000000003</v>
      </c>
      <c r="G521" s="2">
        <f t="shared" ref="G521:G540" si="30">0.336/F521</f>
        <v>0.63516068052930053</v>
      </c>
      <c r="H521" s="2">
        <f t="shared" ref="H521:H540" si="31">0.144/F521</f>
        <v>0.27221172022684309</v>
      </c>
      <c r="I521" s="2">
        <f t="shared" ref="I521:I539" si="32">20.05/1000</f>
        <v>2.0050000000000002E-2</v>
      </c>
      <c r="J521" s="2">
        <f>SOC!E1775/(C521*10^7*SOC!$H$2)</f>
        <v>2.0572549019607842E-2</v>
      </c>
    </row>
    <row r="522" spans="1:10" x14ac:dyDescent="0.3">
      <c r="A522">
        <v>6282</v>
      </c>
      <c r="B522">
        <v>4</v>
      </c>
      <c r="C522">
        <v>1.25</v>
      </c>
      <c r="D522">
        <v>6.7</v>
      </c>
      <c r="E522">
        <v>0.2</v>
      </c>
      <c r="F522">
        <v>0.52900000000000003</v>
      </c>
      <c r="G522" s="2">
        <f t="shared" si="30"/>
        <v>0.63516068052930053</v>
      </c>
      <c r="H522" s="2">
        <f t="shared" si="31"/>
        <v>0.27221172022684309</v>
      </c>
      <c r="I522" s="2">
        <f t="shared" si="32"/>
        <v>2.0050000000000002E-2</v>
      </c>
      <c r="J522" s="2">
        <f>SOC!E1776/(C522*10^7*SOC!$H$2)</f>
        <v>2.8227450980392157E-2</v>
      </c>
    </row>
    <row r="523" spans="1:10" x14ac:dyDescent="0.3">
      <c r="A523">
        <v>6316</v>
      </c>
      <c r="B523">
        <v>4</v>
      </c>
      <c r="C523">
        <v>1.25</v>
      </c>
      <c r="D523">
        <v>6.7</v>
      </c>
      <c r="E523">
        <v>0.2</v>
      </c>
      <c r="F523">
        <v>0.52900000000000003</v>
      </c>
      <c r="G523" s="2">
        <f t="shared" si="30"/>
        <v>0.63516068052930053</v>
      </c>
      <c r="H523" s="2">
        <f t="shared" si="31"/>
        <v>0.27221172022684309</v>
      </c>
      <c r="I523" s="2">
        <f t="shared" si="32"/>
        <v>2.0050000000000002E-2</v>
      </c>
      <c r="J523" s="2">
        <f>SOC!E1791/(C523*10^7*SOC!$H$2)</f>
        <v>1.7223529411764704E-2</v>
      </c>
    </row>
    <row r="524" spans="1:10" x14ac:dyDescent="0.3">
      <c r="A524">
        <v>6328</v>
      </c>
      <c r="B524">
        <v>4</v>
      </c>
      <c r="C524">
        <v>1.25</v>
      </c>
      <c r="D524">
        <v>6.7</v>
      </c>
      <c r="E524">
        <v>0.2</v>
      </c>
      <c r="F524">
        <v>0.52900000000000003</v>
      </c>
      <c r="G524" s="2">
        <f t="shared" si="30"/>
        <v>0.63516068052930053</v>
      </c>
      <c r="H524" s="2">
        <f t="shared" si="31"/>
        <v>0.27221172022684309</v>
      </c>
      <c r="I524" s="2">
        <f t="shared" si="32"/>
        <v>2.0050000000000002E-2</v>
      </c>
      <c r="J524" s="2">
        <f>SOC!E1799/(C524*10^7*SOC!$H$2)</f>
        <v>7.0329411764705876E-2</v>
      </c>
    </row>
    <row r="525" spans="1:10" x14ac:dyDescent="0.3">
      <c r="A525">
        <v>6391</v>
      </c>
      <c r="B525">
        <v>4</v>
      </c>
      <c r="C525">
        <v>1.25</v>
      </c>
      <c r="D525">
        <v>6.7</v>
      </c>
      <c r="E525">
        <v>0.2</v>
      </c>
      <c r="F525">
        <v>0.52900000000000003</v>
      </c>
      <c r="G525" s="2">
        <f t="shared" si="30"/>
        <v>0.63516068052930053</v>
      </c>
      <c r="H525" s="2">
        <f t="shared" si="31"/>
        <v>0.27221172022684309</v>
      </c>
      <c r="I525" s="2">
        <f t="shared" si="32"/>
        <v>2.0050000000000002E-2</v>
      </c>
      <c r="J525" s="2">
        <f>SOC!E1826/(C525*10^7*SOC!$H$2)</f>
        <v>2.3921568627450984E-2</v>
      </c>
    </row>
    <row r="526" spans="1:10" x14ac:dyDescent="0.3">
      <c r="A526">
        <v>6419</v>
      </c>
      <c r="B526">
        <v>4</v>
      </c>
      <c r="C526">
        <v>1.25</v>
      </c>
      <c r="D526">
        <v>6.7</v>
      </c>
      <c r="E526">
        <v>0.2</v>
      </c>
      <c r="F526">
        <v>0.52900000000000003</v>
      </c>
      <c r="G526" s="2">
        <f t="shared" si="30"/>
        <v>0.63516068052930053</v>
      </c>
      <c r="H526" s="2">
        <f t="shared" si="31"/>
        <v>0.27221172022684309</v>
      </c>
      <c r="I526" s="2">
        <f t="shared" si="32"/>
        <v>2.0050000000000002E-2</v>
      </c>
      <c r="J526" s="2">
        <f>SOC!E1836/(C526*10^7*SOC!$H$2)</f>
        <v>7.0329411764705876E-2</v>
      </c>
    </row>
    <row r="527" spans="1:10" x14ac:dyDescent="0.3">
      <c r="A527">
        <v>6498</v>
      </c>
      <c r="B527">
        <v>4</v>
      </c>
      <c r="C527">
        <v>1.25</v>
      </c>
      <c r="D527">
        <v>6.7</v>
      </c>
      <c r="E527">
        <v>0.2</v>
      </c>
      <c r="F527">
        <v>0.52900000000000003</v>
      </c>
      <c r="G527" s="2">
        <f t="shared" si="30"/>
        <v>0.63516068052930053</v>
      </c>
      <c r="H527" s="2">
        <f t="shared" si="31"/>
        <v>0.27221172022684309</v>
      </c>
      <c r="I527" s="2">
        <f t="shared" si="32"/>
        <v>2.0050000000000002E-2</v>
      </c>
      <c r="J527" s="2">
        <f>SOC!E1862/(C527*10^7*SOC!$H$2)</f>
        <v>4.3058823529411767E-2</v>
      </c>
    </row>
    <row r="528" spans="1:10" x14ac:dyDescent="0.3">
      <c r="A528">
        <v>6502</v>
      </c>
      <c r="B528">
        <v>4</v>
      </c>
      <c r="C528">
        <v>1.25</v>
      </c>
      <c r="D528">
        <v>6.7</v>
      </c>
      <c r="E528">
        <v>0.2</v>
      </c>
      <c r="F528">
        <v>0.52900000000000003</v>
      </c>
      <c r="G528" s="2">
        <f t="shared" si="30"/>
        <v>0.63516068052930053</v>
      </c>
      <c r="H528" s="2">
        <f t="shared" si="31"/>
        <v>0.27221172022684309</v>
      </c>
      <c r="I528" s="2">
        <f t="shared" si="32"/>
        <v>2.0050000000000002E-2</v>
      </c>
      <c r="J528" s="2">
        <f>SOC!E1863/(C528*10^7*SOC!$H$2)</f>
        <v>7.0329411764705876E-2</v>
      </c>
    </row>
    <row r="529" spans="1:10" x14ac:dyDescent="0.3">
      <c r="A529">
        <v>6515</v>
      </c>
      <c r="B529">
        <v>4</v>
      </c>
      <c r="C529">
        <v>1.25</v>
      </c>
      <c r="D529">
        <v>6.7</v>
      </c>
      <c r="E529">
        <v>0.2</v>
      </c>
      <c r="F529">
        <v>0.52900000000000003</v>
      </c>
      <c r="G529" s="2">
        <f t="shared" si="30"/>
        <v>0.63516068052930053</v>
      </c>
      <c r="H529" s="2">
        <f t="shared" si="31"/>
        <v>0.27221172022684309</v>
      </c>
      <c r="I529" s="2">
        <f t="shared" si="32"/>
        <v>2.0050000000000002E-2</v>
      </c>
      <c r="J529" s="2">
        <f>SOC!E1870/(C529*10^7*SOC!$H$2)</f>
        <v>7.0329411764705876E-2</v>
      </c>
    </row>
    <row r="530" spans="1:10" x14ac:dyDescent="0.3">
      <c r="A530">
        <v>6572</v>
      </c>
      <c r="B530">
        <v>4</v>
      </c>
      <c r="C530">
        <v>1.25</v>
      </c>
      <c r="D530">
        <v>6.7</v>
      </c>
      <c r="E530">
        <v>0.2</v>
      </c>
      <c r="F530">
        <v>0.52900000000000003</v>
      </c>
      <c r="G530" s="2">
        <f t="shared" si="30"/>
        <v>0.63516068052930053</v>
      </c>
      <c r="H530" s="2">
        <f t="shared" si="31"/>
        <v>0.27221172022684309</v>
      </c>
      <c r="I530" s="2">
        <f t="shared" si="32"/>
        <v>2.0050000000000002E-2</v>
      </c>
      <c r="J530" s="2">
        <f>SOC!E1883/(C530*10^7*SOC!$H$2)</f>
        <v>2.0572549019607842E-2</v>
      </c>
    </row>
    <row r="531" spans="1:10" x14ac:dyDescent="0.3">
      <c r="A531">
        <v>6573</v>
      </c>
      <c r="B531">
        <v>4</v>
      </c>
      <c r="C531">
        <v>1.25</v>
      </c>
      <c r="D531">
        <v>6.7</v>
      </c>
      <c r="E531">
        <v>0.2</v>
      </c>
      <c r="F531">
        <v>0.52900000000000003</v>
      </c>
      <c r="G531" s="2">
        <f t="shared" si="30"/>
        <v>0.63516068052930053</v>
      </c>
      <c r="H531" s="2">
        <f t="shared" si="31"/>
        <v>0.27221172022684309</v>
      </c>
      <c r="I531" s="2">
        <f t="shared" si="32"/>
        <v>2.0050000000000002E-2</v>
      </c>
      <c r="J531" s="2">
        <f>SOC!E1884/(C531*10^7*SOC!$H$2)</f>
        <v>2.0572549019607842E-2</v>
      </c>
    </row>
    <row r="532" spans="1:10" x14ac:dyDescent="0.3">
      <c r="A532">
        <v>6642</v>
      </c>
      <c r="B532">
        <v>4</v>
      </c>
      <c r="C532">
        <v>1.25</v>
      </c>
      <c r="D532">
        <v>6.7</v>
      </c>
      <c r="E532">
        <v>0.2</v>
      </c>
      <c r="F532">
        <v>0.52900000000000003</v>
      </c>
      <c r="G532" s="2">
        <f t="shared" si="30"/>
        <v>0.63516068052930053</v>
      </c>
      <c r="H532" s="2">
        <f t="shared" si="31"/>
        <v>0.27221172022684309</v>
      </c>
      <c r="I532" s="2">
        <f t="shared" si="32"/>
        <v>2.0050000000000002E-2</v>
      </c>
      <c r="J532" s="2">
        <f>SOC!E1906/(C532*10^7*SOC!$H$2)</f>
        <v>7.3200000000000001E-2</v>
      </c>
    </row>
    <row r="533" spans="1:10" x14ac:dyDescent="0.3">
      <c r="A533">
        <v>6706</v>
      </c>
      <c r="B533">
        <v>4</v>
      </c>
      <c r="C533">
        <v>1.25</v>
      </c>
      <c r="D533">
        <v>6.7</v>
      </c>
      <c r="E533">
        <v>0.2</v>
      </c>
      <c r="F533">
        <v>0.52900000000000003</v>
      </c>
      <c r="G533" s="2">
        <f t="shared" si="30"/>
        <v>0.63516068052930053</v>
      </c>
      <c r="H533" s="2">
        <f t="shared" si="31"/>
        <v>0.27221172022684309</v>
      </c>
      <c r="I533" s="2">
        <f t="shared" si="32"/>
        <v>2.0050000000000002E-2</v>
      </c>
      <c r="J533" s="2">
        <f>SOC!E1927/(C533*10^7*SOC!$H$2)</f>
        <v>3.0619607843137258E-2</v>
      </c>
    </row>
    <row r="534" spans="1:10" x14ac:dyDescent="0.3">
      <c r="A534">
        <v>6761</v>
      </c>
      <c r="B534">
        <v>4</v>
      </c>
      <c r="C534">
        <v>1.25</v>
      </c>
      <c r="D534">
        <v>6.7</v>
      </c>
      <c r="E534">
        <v>0.2</v>
      </c>
      <c r="F534">
        <v>0.52900000000000003</v>
      </c>
      <c r="G534" s="2">
        <f t="shared" si="30"/>
        <v>0.63516068052930053</v>
      </c>
      <c r="H534" s="2">
        <f t="shared" si="31"/>
        <v>0.27221172022684309</v>
      </c>
      <c r="I534" s="2">
        <f t="shared" si="32"/>
        <v>2.0050000000000002E-2</v>
      </c>
      <c r="J534" s="2">
        <f>SOC!E1947/(C534*10^7*SOC!$H$2)</f>
        <v>3.0619607843137258E-2</v>
      </c>
    </row>
    <row r="535" spans="1:10" x14ac:dyDescent="0.3">
      <c r="A535">
        <v>6834</v>
      </c>
      <c r="B535">
        <v>4</v>
      </c>
      <c r="C535">
        <v>1.25</v>
      </c>
      <c r="D535">
        <v>6.7</v>
      </c>
      <c r="E535">
        <v>0.2</v>
      </c>
      <c r="F535">
        <v>0.52900000000000003</v>
      </c>
      <c r="G535" s="2">
        <f t="shared" si="30"/>
        <v>0.63516068052930053</v>
      </c>
      <c r="H535" s="2">
        <f t="shared" si="31"/>
        <v>0.27221172022684309</v>
      </c>
      <c r="I535" s="2">
        <f t="shared" si="32"/>
        <v>2.0050000000000002E-2</v>
      </c>
      <c r="J535" s="2">
        <f>SOC!E1976/(C535*10^7*SOC!$H$2)</f>
        <v>3.0141176470588241E-2</v>
      </c>
    </row>
    <row r="536" spans="1:10" x14ac:dyDescent="0.3">
      <c r="A536">
        <v>6986</v>
      </c>
      <c r="B536">
        <v>4</v>
      </c>
      <c r="C536">
        <v>1.25</v>
      </c>
      <c r="D536">
        <v>6.7</v>
      </c>
      <c r="E536">
        <v>0.2</v>
      </c>
      <c r="F536">
        <v>0.52900000000000003</v>
      </c>
      <c r="G536" s="2">
        <f t="shared" si="30"/>
        <v>0.63516068052930053</v>
      </c>
      <c r="H536" s="2">
        <f t="shared" si="31"/>
        <v>0.27221172022684309</v>
      </c>
      <c r="I536" s="2">
        <f t="shared" si="32"/>
        <v>2.0050000000000002E-2</v>
      </c>
      <c r="J536" s="2">
        <f>SOC!E2027/(C536*10^7*SOC!$H$2)</f>
        <v>7.0329411764705876E-2</v>
      </c>
    </row>
    <row r="537" spans="1:10" x14ac:dyDescent="0.3">
      <c r="A537">
        <v>7116</v>
      </c>
      <c r="B537">
        <v>4</v>
      </c>
      <c r="C537">
        <v>1.25</v>
      </c>
      <c r="D537">
        <v>6.7</v>
      </c>
      <c r="E537">
        <v>0.2</v>
      </c>
      <c r="F537">
        <v>0.52900000000000003</v>
      </c>
      <c r="G537" s="2">
        <f t="shared" si="30"/>
        <v>0.63516068052930053</v>
      </c>
      <c r="H537" s="2">
        <f t="shared" si="31"/>
        <v>0.27221172022684309</v>
      </c>
      <c r="I537" s="2">
        <f t="shared" si="32"/>
        <v>2.0050000000000002E-2</v>
      </c>
      <c r="J537" s="2">
        <f>SOC!E2064/(C537*10^7*SOC!$H$2)</f>
        <v>1.7701960784313728E-2</v>
      </c>
    </row>
    <row r="538" spans="1:10" x14ac:dyDescent="0.3">
      <c r="A538">
        <v>7125</v>
      </c>
      <c r="B538">
        <v>4</v>
      </c>
      <c r="C538">
        <v>1.25</v>
      </c>
      <c r="D538">
        <v>6.7</v>
      </c>
      <c r="E538">
        <v>0.2</v>
      </c>
      <c r="F538">
        <v>0.52900000000000003</v>
      </c>
      <c r="G538" s="2">
        <f t="shared" si="30"/>
        <v>0.63516068052930053</v>
      </c>
      <c r="H538" s="2">
        <f t="shared" si="31"/>
        <v>0.27221172022684309</v>
      </c>
      <c r="I538" s="2">
        <f t="shared" si="32"/>
        <v>2.0050000000000002E-2</v>
      </c>
      <c r="J538" s="2">
        <f>SOC!E2067/(C538*10^7*SOC!$H$2)</f>
        <v>1.8180392156862749E-2</v>
      </c>
    </row>
    <row r="539" spans="1:10" x14ac:dyDescent="0.3">
      <c r="A539">
        <v>7133</v>
      </c>
      <c r="B539">
        <v>4</v>
      </c>
      <c r="C539">
        <v>1.25</v>
      </c>
      <c r="D539">
        <v>6.7</v>
      </c>
      <c r="E539">
        <v>0.2</v>
      </c>
      <c r="F539">
        <v>0.52900000000000003</v>
      </c>
      <c r="G539" s="2">
        <f t="shared" si="30"/>
        <v>0.63516068052930053</v>
      </c>
      <c r="H539" s="2">
        <f t="shared" si="31"/>
        <v>0.27221172022684309</v>
      </c>
      <c r="I539" s="2">
        <f t="shared" si="32"/>
        <v>2.0050000000000002E-2</v>
      </c>
      <c r="J539" s="2">
        <f>SOC!E2071/(C539*10^7*SOC!$H$2)</f>
        <v>3.0141176470588241E-2</v>
      </c>
    </row>
    <row r="540" spans="1:10" x14ac:dyDescent="0.3">
      <c r="A540">
        <v>138</v>
      </c>
      <c r="B540">
        <v>5</v>
      </c>
      <c r="C540">
        <v>1.33</v>
      </c>
      <c r="D540">
        <v>6.7</v>
      </c>
      <c r="E540">
        <v>0.18</v>
      </c>
      <c r="F540">
        <v>0.499</v>
      </c>
      <c r="G540" s="2">
        <f>0.285/F540</f>
        <v>0.57114228456913818</v>
      </c>
      <c r="H540" s="2">
        <f>0.136/F540</f>
        <v>0.27254509018036072</v>
      </c>
      <c r="I540" s="2">
        <f>25.64/1000</f>
        <v>2.564E-2</v>
      </c>
      <c r="J540" s="2">
        <f>SOC!E25/(C540*10^7*SOC!$H$2)</f>
        <v>5.1743328910511567E-2</v>
      </c>
    </row>
    <row r="541" spans="1:10" x14ac:dyDescent="0.3">
      <c r="A541">
        <v>147</v>
      </c>
      <c r="B541">
        <v>5</v>
      </c>
      <c r="C541">
        <v>1.33</v>
      </c>
      <c r="D541">
        <v>6.7</v>
      </c>
      <c r="E541">
        <v>0.18</v>
      </c>
      <c r="F541">
        <v>0.499</v>
      </c>
      <c r="G541" s="2">
        <f t="shared" ref="G541:G604" si="33">0.285/F541</f>
        <v>0.57114228456913818</v>
      </c>
      <c r="H541" s="2">
        <f t="shared" ref="H541:H604" si="34">0.136/F541</f>
        <v>0.27254509018036072</v>
      </c>
      <c r="I541" s="2">
        <f t="shared" ref="I541:I604" si="35">25.64/1000</f>
        <v>2.564E-2</v>
      </c>
      <c r="J541" s="2">
        <f>SOC!E31/(C541*10^7*SOC!$H$2)</f>
        <v>2.1004717676544299E-2</v>
      </c>
    </row>
    <row r="542" spans="1:10" x14ac:dyDescent="0.3">
      <c r="A542">
        <v>150</v>
      </c>
      <c r="B542">
        <v>5</v>
      </c>
      <c r="C542">
        <v>1.33</v>
      </c>
      <c r="D542">
        <v>6.7</v>
      </c>
      <c r="E542">
        <v>0.18</v>
      </c>
      <c r="F542">
        <v>0.499</v>
      </c>
      <c r="G542" s="2">
        <f t="shared" si="33"/>
        <v>0.57114228456913818</v>
      </c>
      <c r="H542" s="2">
        <f t="shared" si="34"/>
        <v>0.27254509018036072</v>
      </c>
      <c r="I542" s="2">
        <f t="shared" si="35"/>
        <v>2.564E-2</v>
      </c>
      <c r="J542" s="2">
        <f>SOC!E32/(C542*10^7*SOC!$H$2)</f>
        <v>1.2295444493586908E-2</v>
      </c>
    </row>
    <row r="543" spans="1:10" x14ac:dyDescent="0.3">
      <c r="A543">
        <v>160</v>
      </c>
      <c r="B543">
        <v>5</v>
      </c>
      <c r="C543">
        <v>1.33</v>
      </c>
      <c r="D543">
        <v>6.7</v>
      </c>
      <c r="E543">
        <v>0.18</v>
      </c>
      <c r="F543">
        <v>0.499</v>
      </c>
      <c r="G543" s="2">
        <f t="shared" si="33"/>
        <v>0.57114228456913818</v>
      </c>
      <c r="H543" s="2">
        <f t="shared" si="34"/>
        <v>0.27254509018036072</v>
      </c>
      <c r="I543" s="2">
        <f t="shared" si="35"/>
        <v>2.564E-2</v>
      </c>
      <c r="J543" s="2">
        <f>SOC!E34/(C543*10^7*SOC!$H$2)</f>
        <v>3.1250921421200055E-2</v>
      </c>
    </row>
    <row r="544" spans="1:10" x14ac:dyDescent="0.3">
      <c r="A544">
        <v>194</v>
      </c>
      <c r="B544">
        <v>5</v>
      </c>
      <c r="C544">
        <v>1.33</v>
      </c>
      <c r="D544">
        <v>6.7</v>
      </c>
      <c r="E544">
        <v>0.18</v>
      </c>
      <c r="F544">
        <v>0.499</v>
      </c>
      <c r="G544" s="2">
        <f t="shared" si="33"/>
        <v>0.57114228456913818</v>
      </c>
      <c r="H544" s="2">
        <f t="shared" si="34"/>
        <v>0.27254509018036072</v>
      </c>
      <c r="I544" s="2">
        <f t="shared" si="35"/>
        <v>2.564E-2</v>
      </c>
      <c r="J544" s="2">
        <f>SOC!E43/(C544*10^7*SOC!$H$2)</f>
        <v>1.5369305616983634E-2</v>
      </c>
    </row>
    <row r="545" spans="1:10" x14ac:dyDescent="0.3">
      <c r="A545">
        <v>197</v>
      </c>
      <c r="B545">
        <v>5</v>
      </c>
      <c r="C545">
        <v>1.33</v>
      </c>
      <c r="D545">
        <v>6.7</v>
      </c>
      <c r="E545">
        <v>0.18</v>
      </c>
      <c r="F545">
        <v>0.499</v>
      </c>
      <c r="G545" s="2">
        <f t="shared" si="33"/>
        <v>0.57114228456913818</v>
      </c>
      <c r="H545" s="2">
        <f t="shared" si="34"/>
        <v>0.27254509018036072</v>
      </c>
      <c r="I545" s="2">
        <f t="shared" si="35"/>
        <v>2.564E-2</v>
      </c>
      <c r="J545" s="2">
        <f>SOC!E44/(C545*10^7*SOC!$H$2)</f>
        <v>2.2541648238242663E-2</v>
      </c>
    </row>
    <row r="546" spans="1:10" x14ac:dyDescent="0.3">
      <c r="A546">
        <v>211</v>
      </c>
      <c r="B546">
        <v>5</v>
      </c>
      <c r="C546">
        <v>1.33</v>
      </c>
      <c r="D546">
        <v>6.7</v>
      </c>
      <c r="E546">
        <v>0.18</v>
      </c>
      <c r="F546">
        <v>0.499</v>
      </c>
      <c r="G546" s="2">
        <f t="shared" si="33"/>
        <v>0.57114228456913818</v>
      </c>
      <c r="H546" s="2">
        <f t="shared" si="34"/>
        <v>0.27254509018036072</v>
      </c>
      <c r="I546" s="2">
        <f t="shared" si="35"/>
        <v>2.564E-2</v>
      </c>
      <c r="J546" s="2">
        <f>SOC!E50/(C546*10^7*SOC!$H$2)</f>
        <v>3.9447884416924664E-2</v>
      </c>
    </row>
    <row r="547" spans="1:10" x14ac:dyDescent="0.3">
      <c r="A547">
        <v>213</v>
      </c>
      <c r="B547">
        <v>5</v>
      </c>
      <c r="C547">
        <v>1.33</v>
      </c>
      <c r="D547">
        <v>6.7</v>
      </c>
      <c r="E547">
        <v>0.18</v>
      </c>
      <c r="F547">
        <v>0.499</v>
      </c>
      <c r="G547" s="2">
        <f t="shared" si="33"/>
        <v>0.57114228456913818</v>
      </c>
      <c r="H547" s="2">
        <f t="shared" si="34"/>
        <v>0.27254509018036072</v>
      </c>
      <c r="I547" s="2">
        <f t="shared" si="35"/>
        <v>2.564E-2</v>
      </c>
      <c r="J547" s="2">
        <f>SOC!E52/(C547*10^7*SOC!$H$2)</f>
        <v>3.3812472357363996E-2</v>
      </c>
    </row>
    <row r="548" spans="1:10" x14ac:dyDescent="0.3">
      <c r="A548">
        <v>232</v>
      </c>
      <c r="B548">
        <v>5</v>
      </c>
      <c r="C548">
        <v>1.33</v>
      </c>
      <c r="D548">
        <v>6.7</v>
      </c>
      <c r="E548">
        <v>0.18</v>
      </c>
      <c r="F548">
        <v>0.499</v>
      </c>
      <c r="G548" s="2">
        <f t="shared" si="33"/>
        <v>0.57114228456913818</v>
      </c>
      <c r="H548" s="2">
        <f t="shared" si="34"/>
        <v>0.27254509018036072</v>
      </c>
      <c r="I548" s="2">
        <f t="shared" si="35"/>
        <v>2.564E-2</v>
      </c>
      <c r="J548" s="2">
        <f>SOC!E58/(C548*10^7*SOC!$H$2)</f>
        <v>3.2275541795665635E-2</v>
      </c>
    </row>
    <row r="549" spans="1:10" x14ac:dyDescent="0.3">
      <c r="A549">
        <v>236</v>
      </c>
      <c r="B549">
        <v>5</v>
      </c>
      <c r="C549">
        <v>1.33</v>
      </c>
      <c r="D549">
        <v>6.7</v>
      </c>
      <c r="E549">
        <v>0.18</v>
      </c>
      <c r="F549">
        <v>0.499</v>
      </c>
      <c r="G549" s="2">
        <f t="shared" si="33"/>
        <v>0.57114228456913818</v>
      </c>
      <c r="H549" s="2">
        <f t="shared" si="34"/>
        <v>0.27254509018036072</v>
      </c>
      <c r="I549" s="2">
        <f t="shared" si="35"/>
        <v>2.564E-2</v>
      </c>
      <c r="J549" s="2">
        <f>SOC!E60/(C549*10^7*SOC!$H$2)</f>
        <v>4.9694088161580413E-2</v>
      </c>
    </row>
    <row r="550" spans="1:10" x14ac:dyDescent="0.3">
      <c r="A550">
        <v>363</v>
      </c>
      <c r="B550">
        <v>5</v>
      </c>
      <c r="C550">
        <v>1.33</v>
      </c>
      <c r="D550">
        <v>6.7</v>
      </c>
      <c r="E550">
        <v>0.18</v>
      </c>
      <c r="F550">
        <v>0.499</v>
      </c>
      <c r="G550" s="2">
        <f t="shared" si="33"/>
        <v>0.57114228456913818</v>
      </c>
      <c r="H550" s="2">
        <f t="shared" si="34"/>
        <v>0.27254509018036072</v>
      </c>
      <c r="I550" s="2">
        <f t="shared" si="35"/>
        <v>2.564E-2</v>
      </c>
      <c r="J550" s="2">
        <f>SOC!E108/(C550*10^7*SOC!$H$2)</f>
        <v>1.2295444493586908E-2</v>
      </c>
    </row>
    <row r="551" spans="1:10" x14ac:dyDescent="0.3">
      <c r="A551">
        <v>396</v>
      </c>
      <c r="B551">
        <v>5</v>
      </c>
      <c r="C551">
        <v>1.33</v>
      </c>
      <c r="D551">
        <v>6.7</v>
      </c>
      <c r="E551">
        <v>0.18</v>
      </c>
      <c r="F551">
        <v>0.499</v>
      </c>
      <c r="G551" s="2">
        <f t="shared" si="33"/>
        <v>0.57114228456913818</v>
      </c>
      <c r="H551" s="2">
        <f t="shared" si="34"/>
        <v>0.27254509018036072</v>
      </c>
      <c r="I551" s="2">
        <f t="shared" si="35"/>
        <v>2.564E-2</v>
      </c>
      <c r="J551" s="2">
        <f>SOC!E117/(C551*10^7*SOC!$H$2)</f>
        <v>3.2275541795665635E-2</v>
      </c>
    </row>
    <row r="552" spans="1:10" x14ac:dyDescent="0.3">
      <c r="A552">
        <v>430</v>
      </c>
      <c r="B552">
        <v>5</v>
      </c>
      <c r="C552">
        <v>1.33</v>
      </c>
      <c r="D552">
        <v>6.7</v>
      </c>
      <c r="E552">
        <v>0.18</v>
      </c>
      <c r="F552">
        <v>0.499</v>
      </c>
      <c r="G552" s="2">
        <f t="shared" si="33"/>
        <v>0.57114228456913818</v>
      </c>
      <c r="H552" s="2">
        <f t="shared" si="34"/>
        <v>0.27254509018036072</v>
      </c>
      <c r="I552" s="2">
        <f t="shared" si="35"/>
        <v>2.564E-2</v>
      </c>
      <c r="J552" s="2">
        <f>SOC!E126/(C552*10^7*SOC!$H$2)</f>
        <v>6.403877340409847E-2</v>
      </c>
    </row>
    <row r="553" spans="1:10" x14ac:dyDescent="0.3">
      <c r="A553">
        <v>433</v>
      </c>
      <c r="B553">
        <v>5</v>
      </c>
      <c r="C553">
        <v>1.33</v>
      </c>
      <c r="D553">
        <v>6.7</v>
      </c>
      <c r="E553">
        <v>0.18</v>
      </c>
      <c r="F553">
        <v>0.499</v>
      </c>
      <c r="G553" s="2">
        <f t="shared" si="33"/>
        <v>0.57114228456913818</v>
      </c>
      <c r="H553" s="2">
        <f t="shared" si="34"/>
        <v>0.27254509018036072</v>
      </c>
      <c r="I553" s="2">
        <f t="shared" si="35"/>
        <v>2.564E-2</v>
      </c>
      <c r="J553" s="2">
        <f>SOC!E128/(C553*10^7*SOC!$H$2)</f>
        <v>3.2275541795665635E-2</v>
      </c>
    </row>
    <row r="554" spans="1:10" x14ac:dyDescent="0.3">
      <c r="A554">
        <v>434</v>
      </c>
      <c r="B554">
        <v>5</v>
      </c>
      <c r="C554">
        <v>1.33</v>
      </c>
      <c r="D554">
        <v>6.7</v>
      </c>
      <c r="E554">
        <v>0.18</v>
      </c>
      <c r="F554">
        <v>0.499</v>
      </c>
      <c r="G554" s="2">
        <f t="shared" si="33"/>
        <v>0.57114228456913818</v>
      </c>
      <c r="H554" s="2">
        <f t="shared" si="34"/>
        <v>0.27254509018036072</v>
      </c>
      <c r="I554" s="2">
        <f t="shared" si="35"/>
        <v>2.564E-2</v>
      </c>
      <c r="J554" s="2">
        <f>SOC!E129/(C554*10^7*SOC!$H$2)</f>
        <v>6.403877340409847E-2</v>
      </c>
    </row>
    <row r="555" spans="1:10" x14ac:dyDescent="0.3">
      <c r="A555">
        <v>435</v>
      </c>
      <c r="B555">
        <v>5</v>
      </c>
      <c r="C555">
        <v>1.33</v>
      </c>
      <c r="D555">
        <v>6.7</v>
      </c>
      <c r="E555">
        <v>0.18</v>
      </c>
      <c r="F555">
        <v>0.499</v>
      </c>
      <c r="G555" s="2">
        <f t="shared" si="33"/>
        <v>0.57114228456913818</v>
      </c>
      <c r="H555" s="2">
        <f t="shared" si="34"/>
        <v>0.27254509018036072</v>
      </c>
      <c r="I555" s="2">
        <f t="shared" si="35"/>
        <v>2.564E-2</v>
      </c>
      <c r="J555" s="2">
        <f>SOC!E130/(C555*10^7*SOC!$H$2)</f>
        <v>3.2275541795665635E-2</v>
      </c>
    </row>
    <row r="556" spans="1:10" x14ac:dyDescent="0.3">
      <c r="A556">
        <v>447</v>
      </c>
      <c r="B556">
        <v>5</v>
      </c>
      <c r="C556">
        <v>1.33</v>
      </c>
      <c r="D556">
        <v>6.7</v>
      </c>
      <c r="E556">
        <v>0.18</v>
      </c>
      <c r="F556">
        <v>0.499</v>
      </c>
      <c r="G556" s="2">
        <f t="shared" si="33"/>
        <v>0.57114228456913818</v>
      </c>
      <c r="H556" s="2">
        <f t="shared" si="34"/>
        <v>0.27254509018036072</v>
      </c>
      <c r="I556" s="2">
        <f t="shared" si="35"/>
        <v>2.564E-2</v>
      </c>
      <c r="J556" s="2">
        <f>SOC!E134/(C556*10^7*SOC!$H$2)</f>
        <v>6.403877340409847E-2</v>
      </c>
    </row>
    <row r="557" spans="1:10" x14ac:dyDescent="0.3">
      <c r="A557">
        <v>451</v>
      </c>
      <c r="B557">
        <v>5</v>
      </c>
      <c r="C557">
        <v>1.33</v>
      </c>
      <c r="D557">
        <v>6.7</v>
      </c>
      <c r="E557">
        <v>0.18</v>
      </c>
      <c r="F557">
        <v>0.499</v>
      </c>
      <c r="G557" s="2">
        <f t="shared" si="33"/>
        <v>0.57114228456913818</v>
      </c>
      <c r="H557" s="2">
        <f t="shared" si="34"/>
        <v>0.27254509018036072</v>
      </c>
      <c r="I557" s="2">
        <f t="shared" si="35"/>
        <v>2.564E-2</v>
      </c>
      <c r="J557" s="2">
        <f>SOC!E135/(C557*10^7*SOC!$H$2)</f>
        <v>3.893557422969187E-2</v>
      </c>
    </row>
    <row r="558" spans="1:10" x14ac:dyDescent="0.3">
      <c r="A558">
        <v>452</v>
      </c>
      <c r="B558">
        <v>5</v>
      </c>
      <c r="C558">
        <v>1.33</v>
      </c>
      <c r="D558">
        <v>6.7</v>
      </c>
      <c r="E558">
        <v>0.18</v>
      </c>
      <c r="F558">
        <v>0.499</v>
      </c>
      <c r="G558" s="2">
        <f t="shared" si="33"/>
        <v>0.57114228456913818</v>
      </c>
      <c r="H558" s="2">
        <f t="shared" si="34"/>
        <v>0.27254509018036072</v>
      </c>
      <c r="I558" s="2">
        <f t="shared" si="35"/>
        <v>2.564E-2</v>
      </c>
      <c r="J558" s="2">
        <f>SOC!E136/(C558*10^7*SOC!$H$2)</f>
        <v>3.2275541795665635E-2</v>
      </c>
    </row>
    <row r="559" spans="1:10" x14ac:dyDescent="0.3">
      <c r="A559">
        <v>473</v>
      </c>
      <c r="B559">
        <v>5</v>
      </c>
      <c r="C559">
        <v>1.33</v>
      </c>
      <c r="D559">
        <v>6.7</v>
      </c>
      <c r="E559">
        <v>0.18</v>
      </c>
      <c r="F559">
        <v>0.499</v>
      </c>
      <c r="G559" s="2">
        <f t="shared" si="33"/>
        <v>0.57114228456913818</v>
      </c>
      <c r="H559" s="2">
        <f t="shared" si="34"/>
        <v>0.27254509018036072</v>
      </c>
      <c r="I559" s="2">
        <f t="shared" si="35"/>
        <v>2.564E-2</v>
      </c>
      <c r="J559" s="2">
        <f>SOC!E146/(C559*10^7*SOC!$H$2)</f>
        <v>2.3053958425475449E-2</v>
      </c>
    </row>
    <row r="560" spans="1:10" x14ac:dyDescent="0.3">
      <c r="A560">
        <v>494</v>
      </c>
      <c r="B560">
        <v>5</v>
      </c>
      <c r="C560">
        <v>1.33</v>
      </c>
      <c r="D560">
        <v>6.7</v>
      </c>
      <c r="E560">
        <v>0.18</v>
      </c>
      <c r="F560">
        <v>0.499</v>
      </c>
      <c r="G560" s="2">
        <f t="shared" si="33"/>
        <v>0.57114228456913818</v>
      </c>
      <c r="H560" s="2">
        <f t="shared" si="34"/>
        <v>0.27254509018036072</v>
      </c>
      <c r="I560" s="2">
        <f t="shared" si="35"/>
        <v>2.564E-2</v>
      </c>
      <c r="J560" s="2">
        <f>SOC!E157/(C560*10^7*SOC!$H$2)</f>
        <v>3.0738611233967268E-2</v>
      </c>
    </row>
    <row r="561" spans="1:10" x14ac:dyDescent="0.3">
      <c r="A561">
        <v>509</v>
      </c>
      <c r="B561">
        <v>5</v>
      </c>
      <c r="C561">
        <v>1.33</v>
      </c>
      <c r="D561">
        <v>6.7</v>
      </c>
      <c r="E561">
        <v>0.18</v>
      </c>
      <c r="F561">
        <v>0.499</v>
      </c>
      <c r="G561" s="2">
        <f t="shared" si="33"/>
        <v>0.57114228456913818</v>
      </c>
      <c r="H561" s="2">
        <f t="shared" si="34"/>
        <v>0.27254509018036072</v>
      </c>
      <c r="I561" s="2">
        <f t="shared" si="35"/>
        <v>2.564E-2</v>
      </c>
      <c r="J561" s="2">
        <f>SOC!E165/(C561*10^7*SOC!$H$2)</f>
        <v>3.2275541795665635E-2</v>
      </c>
    </row>
    <row r="562" spans="1:10" x14ac:dyDescent="0.3">
      <c r="A562">
        <v>518</v>
      </c>
      <c r="B562">
        <v>5</v>
      </c>
      <c r="C562">
        <v>1.33</v>
      </c>
      <c r="D562">
        <v>6.7</v>
      </c>
      <c r="E562">
        <v>0.18</v>
      </c>
      <c r="F562">
        <v>0.499</v>
      </c>
      <c r="G562" s="2">
        <f t="shared" si="33"/>
        <v>0.57114228456913818</v>
      </c>
      <c r="H562" s="2">
        <f t="shared" si="34"/>
        <v>0.27254509018036072</v>
      </c>
      <c r="I562" s="2">
        <f t="shared" si="35"/>
        <v>2.564E-2</v>
      </c>
      <c r="J562" s="2">
        <f>SOC!E170/(C562*10^7*SOC!$H$2)</f>
        <v>1.4344685242518055E-2</v>
      </c>
    </row>
    <row r="563" spans="1:10" x14ac:dyDescent="0.3">
      <c r="A563">
        <v>519</v>
      </c>
      <c r="B563">
        <v>5</v>
      </c>
      <c r="C563">
        <v>1.33</v>
      </c>
      <c r="D563">
        <v>6.7</v>
      </c>
      <c r="E563">
        <v>0.18</v>
      </c>
      <c r="F563">
        <v>0.499</v>
      </c>
      <c r="G563" s="2">
        <f t="shared" si="33"/>
        <v>0.57114228456913818</v>
      </c>
      <c r="H563" s="2">
        <f t="shared" si="34"/>
        <v>0.27254509018036072</v>
      </c>
      <c r="I563" s="2">
        <f t="shared" si="35"/>
        <v>2.564E-2</v>
      </c>
      <c r="J563" s="2">
        <f>SOC!E171/(C563*10^7*SOC!$H$2)</f>
        <v>3.9960194604157444E-2</v>
      </c>
    </row>
    <row r="564" spans="1:10" x14ac:dyDescent="0.3">
      <c r="A564">
        <v>524</v>
      </c>
      <c r="B564">
        <v>5</v>
      </c>
      <c r="C564">
        <v>1.33</v>
      </c>
      <c r="D564">
        <v>6.7</v>
      </c>
      <c r="E564">
        <v>0.18</v>
      </c>
      <c r="F564">
        <v>0.499</v>
      </c>
      <c r="G564" s="2">
        <f t="shared" si="33"/>
        <v>0.57114228456913818</v>
      </c>
      <c r="H564" s="2">
        <f t="shared" si="34"/>
        <v>0.27254509018036072</v>
      </c>
      <c r="I564" s="2">
        <f t="shared" si="35"/>
        <v>2.564E-2</v>
      </c>
      <c r="J564" s="2">
        <f>SOC!E173/(C564*10^7*SOC!$H$2)</f>
        <v>2.1004717676544299E-2</v>
      </c>
    </row>
    <row r="565" spans="1:10" x14ac:dyDescent="0.3">
      <c r="A565">
        <v>540</v>
      </c>
      <c r="B565">
        <v>5</v>
      </c>
      <c r="C565">
        <v>1.33</v>
      </c>
      <c r="D565">
        <v>6.7</v>
      </c>
      <c r="E565">
        <v>0.18</v>
      </c>
      <c r="F565">
        <v>0.499</v>
      </c>
      <c r="G565" s="2">
        <f t="shared" si="33"/>
        <v>0.57114228456913818</v>
      </c>
      <c r="H565" s="2">
        <f t="shared" si="34"/>
        <v>0.27254509018036072</v>
      </c>
      <c r="I565" s="2">
        <f t="shared" si="35"/>
        <v>2.564E-2</v>
      </c>
      <c r="J565" s="2">
        <f>SOC!E181/(C565*10^7*SOC!$H$2)</f>
        <v>3.1250921421200055E-2</v>
      </c>
    </row>
    <row r="566" spans="1:10" x14ac:dyDescent="0.3">
      <c r="A566">
        <v>589</v>
      </c>
      <c r="B566">
        <v>5</v>
      </c>
      <c r="C566">
        <v>1.33</v>
      </c>
      <c r="D566">
        <v>6.7</v>
      </c>
      <c r="E566">
        <v>0.18</v>
      </c>
      <c r="F566">
        <v>0.499</v>
      </c>
      <c r="G566" s="2">
        <f t="shared" si="33"/>
        <v>0.57114228456913818</v>
      </c>
      <c r="H566" s="2">
        <f t="shared" si="34"/>
        <v>0.27254509018036072</v>
      </c>
      <c r="I566" s="2">
        <f t="shared" si="35"/>
        <v>2.564E-2</v>
      </c>
      <c r="J566" s="2">
        <f>SOC!E195/(C566*10^7*SOC!$H$2)</f>
        <v>6.403877340409847E-2</v>
      </c>
    </row>
    <row r="567" spans="1:10" x14ac:dyDescent="0.3">
      <c r="A567">
        <v>592</v>
      </c>
      <c r="B567">
        <v>5</v>
      </c>
      <c r="C567">
        <v>1.33</v>
      </c>
      <c r="D567">
        <v>6.7</v>
      </c>
      <c r="E567">
        <v>0.18</v>
      </c>
      <c r="F567">
        <v>0.499</v>
      </c>
      <c r="G567" s="2">
        <f t="shared" si="33"/>
        <v>0.57114228456913818</v>
      </c>
      <c r="H567" s="2">
        <f t="shared" si="34"/>
        <v>0.27254509018036072</v>
      </c>
      <c r="I567" s="2">
        <f t="shared" si="35"/>
        <v>2.564E-2</v>
      </c>
      <c r="J567" s="2">
        <f>SOC!E196/(C567*10^7*SOC!$H$2)</f>
        <v>1.1270824119121331E-2</v>
      </c>
    </row>
    <row r="568" spans="1:10" x14ac:dyDescent="0.3">
      <c r="A568">
        <v>612</v>
      </c>
      <c r="B568">
        <v>5</v>
      </c>
      <c r="C568">
        <v>1.33</v>
      </c>
      <c r="D568">
        <v>6.7</v>
      </c>
      <c r="E568">
        <v>0.18</v>
      </c>
      <c r="F568">
        <v>0.499</v>
      </c>
      <c r="G568" s="2">
        <f t="shared" si="33"/>
        <v>0.57114228456913818</v>
      </c>
      <c r="H568" s="2">
        <f t="shared" si="34"/>
        <v>0.27254509018036072</v>
      </c>
      <c r="I568" s="2">
        <f t="shared" si="35"/>
        <v>2.564E-2</v>
      </c>
      <c r="J568" s="2">
        <f>SOC!E205/(C568*10^7*SOC!$H$2)</f>
        <v>1.7930856553147575E-2</v>
      </c>
    </row>
    <row r="569" spans="1:10" x14ac:dyDescent="0.3">
      <c r="A569">
        <v>624</v>
      </c>
      <c r="B569">
        <v>5</v>
      </c>
      <c r="C569">
        <v>1.33</v>
      </c>
      <c r="D569">
        <v>6.7</v>
      </c>
      <c r="E569">
        <v>0.18</v>
      </c>
      <c r="F569">
        <v>0.499</v>
      </c>
      <c r="G569" s="2">
        <f t="shared" si="33"/>
        <v>0.57114228456913818</v>
      </c>
      <c r="H569" s="2">
        <f t="shared" si="34"/>
        <v>0.27254509018036072</v>
      </c>
      <c r="I569" s="2">
        <f t="shared" si="35"/>
        <v>2.564E-2</v>
      </c>
      <c r="J569" s="2">
        <f>SOC!E209/(C569*10^7*SOC!$H$2)</f>
        <v>3.842326404245909E-2</v>
      </c>
    </row>
    <row r="570" spans="1:10" x14ac:dyDescent="0.3">
      <c r="A570">
        <v>631</v>
      </c>
      <c r="B570">
        <v>5</v>
      </c>
      <c r="C570">
        <v>1.33</v>
      </c>
      <c r="D570">
        <v>6.7</v>
      </c>
      <c r="E570">
        <v>0.18</v>
      </c>
      <c r="F570">
        <v>0.499</v>
      </c>
      <c r="G570" s="2">
        <f t="shared" si="33"/>
        <v>0.57114228456913818</v>
      </c>
      <c r="H570" s="2">
        <f t="shared" si="34"/>
        <v>0.27254509018036072</v>
      </c>
      <c r="I570" s="2">
        <f t="shared" si="35"/>
        <v>2.564E-2</v>
      </c>
      <c r="J570" s="2">
        <f>SOC!E212/(C570*10^7*SOC!$H$2)</f>
        <v>3.1250921421200055E-2</v>
      </c>
    </row>
    <row r="571" spans="1:10" x14ac:dyDescent="0.3">
      <c r="A571">
        <v>688</v>
      </c>
      <c r="B571">
        <v>5</v>
      </c>
      <c r="C571">
        <v>1.33</v>
      </c>
      <c r="D571">
        <v>6.7</v>
      </c>
      <c r="E571">
        <v>0.18</v>
      </c>
      <c r="F571">
        <v>0.499</v>
      </c>
      <c r="G571" s="2">
        <f t="shared" si="33"/>
        <v>0.57114228456913818</v>
      </c>
      <c r="H571" s="2">
        <f t="shared" si="34"/>
        <v>0.27254509018036072</v>
      </c>
      <c r="I571" s="2">
        <f t="shared" si="35"/>
        <v>2.564E-2</v>
      </c>
      <c r="J571" s="2">
        <f>SOC!E229/(C571*10^7*SOC!$H$2)</f>
        <v>2.9201680672268904E-2</v>
      </c>
    </row>
    <row r="572" spans="1:10" x14ac:dyDescent="0.3">
      <c r="A572">
        <v>748</v>
      </c>
      <c r="B572">
        <v>5</v>
      </c>
      <c r="C572">
        <v>1.33</v>
      </c>
      <c r="D572">
        <v>6.7</v>
      </c>
      <c r="E572">
        <v>0.18</v>
      </c>
      <c r="F572">
        <v>0.499</v>
      </c>
      <c r="G572" s="2">
        <f t="shared" si="33"/>
        <v>0.57114228456913818</v>
      </c>
      <c r="H572" s="2">
        <f t="shared" si="34"/>
        <v>0.27254509018036072</v>
      </c>
      <c r="I572" s="2">
        <f t="shared" si="35"/>
        <v>2.564E-2</v>
      </c>
      <c r="J572" s="2">
        <f>SOC!E248/(C572*10^7*SOC!$H$2)</f>
        <v>1.0246203744655754E-2</v>
      </c>
    </row>
    <row r="573" spans="1:10" x14ac:dyDescent="0.3">
      <c r="A573">
        <v>771</v>
      </c>
      <c r="B573">
        <v>5</v>
      </c>
      <c r="C573">
        <v>1.33</v>
      </c>
      <c r="D573">
        <v>6.7</v>
      </c>
      <c r="E573">
        <v>0.18</v>
      </c>
      <c r="F573">
        <v>0.499</v>
      </c>
      <c r="G573" s="2">
        <f t="shared" si="33"/>
        <v>0.57114228456913818</v>
      </c>
      <c r="H573" s="2">
        <f t="shared" si="34"/>
        <v>0.27254509018036072</v>
      </c>
      <c r="I573" s="2">
        <f t="shared" si="35"/>
        <v>2.564E-2</v>
      </c>
      <c r="J573" s="2">
        <f>SOC!E253/(C573*10^7*SOC!$H$2)</f>
        <v>3.0226301046734478E-2</v>
      </c>
    </row>
    <row r="574" spans="1:10" x14ac:dyDescent="0.3">
      <c r="A574">
        <v>772</v>
      </c>
      <c r="B574">
        <v>5</v>
      </c>
      <c r="C574">
        <v>1.33</v>
      </c>
      <c r="D574">
        <v>6.7</v>
      </c>
      <c r="E574">
        <v>0.18</v>
      </c>
      <c r="F574">
        <v>0.499</v>
      </c>
      <c r="G574" s="2">
        <f t="shared" si="33"/>
        <v>0.57114228456913818</v>
      </c>
      <c r="H574" s="2">
        <f t="shared" si="34"/>
        <v>0.27254509018036072</v>
      </c>
      <c r="I574" s="2">
        <f t="shared" si="35"/>
        <v>2.564E-2</v>
      </c>
      <c r="J574" s="2">
        <f>SOC!E254/(C574*10^7*SOC!$H$2)</f>
        <v>3.0226301046734478E-2</v>
      </c>
    </row>
    <row r="575" spans="1:10" x14ac:dyDescent="0.3">
      <c r="A575">
        <v>811</v>
      </c>
      <c r="B575">
        <v>5</v>
      </c>
      <c r="C575">
        <v>1.33</v>
      </c>
      <c r="D575">
        <v>6.7</v>
      </c>
      <c r="E575">
        <v>0.18</v>
      </c>
      <c r="F575">
        <v>0.499</v>
      </c>
      <c r="G575" s="2">
        <f t="shared" si="33"/>
        <v>0.57114228456913818</v>
      </c>
      <c r="H575" s="2">
        <f t="shared" si="34"/>
        <v>0.27254509018036072</v>
      </c>
      <c r="I575" s="2">
        <f t="shared" si="35"/>
        <v>2.564E-2</v>
      </c>
      <c r="J575" s="2">
        <f>SOC!E271/(C575*10^7*SOC!$H$2)</f>
        <v>2.2029338051009876E-2</v>
      </c>
    </row>
    <row r="576" spans="1:10" x14ac:dyDescent="0.3">
      <c r="A576">
        <v>888</v>
      </c>
      <c r="B576">
        <v>5</v>
      </c>
      <c r="C576">
        <v>1.33</v>
      </c>
      <c r="D576">
        <v>6.7</v>
      </c>
      <c r="E576">
        <v>0.18</v>
      </c>
      <c r="F576">
        <v>0.499</v>
      </c>
      <c r="G576" s="2">
        <f t="shared" si="33"/>
        <v>0.57114228456913818</v>
      </c>
      <c r="H576" s="2">
        <f t="shared" si="34"/>
        <v>0.27254509018036072</v>
      </c>
      <c r="I576" s="2">
        <f t="shared" si="35"/>
        <v>2.564E-2</v>
      </c>
      <c r="J576" s="2">
        <f>SOC!E289/(C576*10^7*SOC!$H$2)</f>
        <v>1.2295444493586908E-2</v>
      </c>
    </row>
    <row r="577" spans="1:10" x14ac:dyDescent="0.3">
      <c r="A577">
        <v>973</v>
      </c>
      <c r="B577">
        <v>5</v>
      </c>
      <c r="C577">
        <v>1.33</v>
      </c>
      <c r="D577">
        <v>6.7</v>
      </c>
      <c r="E577">
        <v>0.18</v>
      </c>
      <c r="F577">
        <v>0.499</v>
      </c>
      <c r="G577" s="2">
        <f t="shared" si="33"/>
        <v>0.57114228456913818</v>
      </c>
      <c r="H577" s="2">
        <f t="shared" si="34"/>
        <v>0.27254509018036072</v>
      </c>
      <c r="I577" s="2">
        <f t="shared" si="35"/>
        <v>2.564E-2</v>
      </c>
      <c r="J577" s="2">
        <f>SOC!E317/(C577*10^7*SOC!$H$2)</f>
        <v>3.1250921421200055E-2</v>
      </c>
    </row>
    <row r="578" spans="1:10" x14ac:dyDescent="0.3">
      <c r="A578">
        <v>1038</v>
      </c>
      <c r="B578">
        <v>5</v>
      </c>
      <c r="C578">
        <v>1.33</v>
      </c>
      <c r="D578">
        <v>6.7</v>
      </c>
      <c r="E578">
        <v>0.18</v>
      </c>
      <c r="F578">
        <v>0.499</v>
      </c>
      <c r="G578" s="2">
        <f t="shared" si="33"/>
        <v>0.57114228456913818</v>
      </c>
      <c r="H578" s="2">
        <f t="shared" si="34"/>
        <v>0.27254509018036072</v>
      </c>
      <c r="I578" s="2">
        <f t="shared" si="35"/>
        <v>2.564E-2</v>
      </c>
      <c r="J578" s="2">
        <f>SOC!E333/(C578*10^7*SOC!$H$2)</f>
        <v>3.4324782544596776E-2</v>
      </c>
    </row>
    <row r="579" spans="1:10" x14ac:dyDescent="0.3">
      <c r="A579">
        <v>1040</v>
      </c>
      <c r="B579">
        <v>5</v>
      </c>
      <c r="C579">
        <v>1.33</v>
      </c>
      <c r="D579">
        <v>6.7</v>
      </c>
      <c r="E579">
        <v>0.18</v>
      </c>
      <c r="F579">
        <v>0.499</v>
      </c>
      <c r="G579" s="2">
        <f t="shared" si="33"/>
        <v>0.57114228456913818</v>
      </c>
      <c r="H579" s="2">
        <f t="shared" si="34"/>
        <v>0.27254509018036072</v>
      </c>
      <c r="I579" s="2">
        <f t="shared" si="35"/>
        <v>2.564E-2</v>
      </c>
      <c r="J579" s="2">
        <f>SOC!E334/(C579*10^7*SOC!$H$2)</f>
        <v>1.6906236178681998E-2</v>
      </c>
    </row>
    <row r="580" spans="1:10" x14ac:dyDescent="0.3">
      <c r="A580">
        <v>1047</v>
      </c>
      <c r="B580">
        <v>5</v>
      </c>
      <c r="C580">
        <v>1.33</v>
      </c>
      <c r="D580">
        <v>6.7</v>
      </c>
      <c r="E580">
        <v>0.18</v>
      </c>
      <c r="F580">
        <v>0.499</v>
      </c>
      <c r="G580" s="2">
        <f t="shared" si="33"/>
        <v>0.57114228456913818</v>
      </c>
      <c r="H580" s="2">
        <f t="shared" si="34"/>
        <v>0.27254509018036072</v>
      </c>
      <c r="I580" s="2">
        <f t="shared" si="35"/>
        <v>2.564E-2</v>
      </c>
      <c r="J580" s="2">
        <f>SOC!E335/(C580*10^7*SOC!$H$2)</f>
        <v>5.1743328910511567E-2</v>
      </c>
    </row>
    <row r="581" spans="1:10" x14ac:dyDescent="0.3">
      <c r="A581">
        <v>1050</v>
      </c>
      <c r="B581">
        <v>5</v>
      </c>
      <c r="C581">
        <v>1.33</v>
      </c>
      <c r="D581">
        <v>6.7</v>
      </c>
      <c r="E581">
        <v>0.18</v>
      </c>
      <c r="F581">
        <v>0.499</v>
      </c>
      <c r="G581" s="2">
        <f t="shared" si="33"/>
        <v>0.57114228456913818</v>
      </c>
      <c r="H581" s="2">
        <f t="shared" si="34"/>
        <v>0.27254509018036072</v>
      </c>
      <c r="I581" s="2">
        <f t="shared" si="35"/>
        <v>2.564E-2</v>
      </c>
      <c r="J581" s="2">
        <f>SOC!E337/(C581*10^7*SOC!$H$2)</f>
        <v>7.8383458646616527E-2</v>
      </c>
    </row>
    <row r="582" spans="1:10" x14ac:dyDescent="0.3">
      <c r="A582">
        <v>1067</v>
      </c>
      <c r="B582">
        <v>5</v>
      </c>
      <c r="C582">
        <v>1.33</v>
      </c>
      <c r="D582">
        <v>6.7</v>
      </c>
      <c r="E582">
        <v>0.18</v>
      </c>
      <c r="F582">
        <v>0.499</v>
      </c>
      <c r="G582" s="2">
        <f t="shared" si="33"/>
        <v>0.57114228456913818</v>
      </c>
      <c r="H582" s="2">
        <f t="shared" si="34"/>
        <v>0.27254509018036072</v>
      </c>
      <c r="I582" s="2">
        <f t="shared" si="35"/>
        <v>2.564E-2</v>
      </c>
      <c r="J582" s="2">
        <f>SOC!E343/(C582*10^7*SOC!$H$2)</f>
        <v>2.7152439923337754E-2</v>
      </c>
    </row>
    <row r="583" spans="1:10" x14ac:dyDescent="0.3">
      <c r="A583">
        <v>1096</v>
      </c>
      <c r="B583">
        <v>5</v>
      </c>
      <c r="C583">
        <v>1.33</v>
      </c>
      <c r="D583">
        <v>6.7</v>
      </c>
      <c r="E583">
        <v>0.18</v>
      </c>
      <c r="F583">
        <v>0.499</v>
      </c>
      <c r="G583" s="2">
        <f t="shared" si="33"/>
        <v>0.57114228456913818</v>
      </c>
      <c r="H583" s="2">
        <f t="shared" si="34"/>
        <v>0.27254509018036072</v>
      </c>
      <c r="I583" s="2">
        <f t="shared" si="35"/>
        <v>2.564E-2</v>
      </c>
      <c r="J583" s="2">
        <f>SOC!E347/(C583*10^7*SOC!$H$2)</f>
        <v>8.1969629957246055E-3</v>
      </c>
    </row>
    <row r="584" spans="1:10" x14ac:dyDescent="0.3">
      <c r="A584">
        <v>1125</v>
      </c>
      <c r="B584">
        <v>5</v>
      </c>
      <c r="C584">
        <v>1.33</v>
      </c>
      <c r="D584">
        <v>6.7</v>
      </c>
      <c r="E584">
        <v>0.18</v>
      </c>
      <c r="F584">
        <v>0.499</v>
      </c>
      <c r="G584" s="2">
        <f t="shared" si="33"/>
        <v>0.57114228456913818</v>
      </c>
      <c r="H584" s="2">
        <f t="shared" si="34"/>
        <v>0.27254509018036072</v>
      </c>
      <c r="I584" s="2">
        <f t="shared" si="35"/>
        <v>2.564E-2</v>
      </c>
      <c r="J584" s="2">
        <f>SOC!E355/(C584*10^7*SOC!$H$2)</f>
        <v>2.7152439923337754E-2</v>
      </c>
    </row>
    <row r="585" spans="1:10" x14ac:dyDescent="0.3">
      <c r="A585">
        <v>1194</v>
      </c>
      <c r="B585">
        <v>5</v>
      </c>
      <c r="C585">
        <v>1.33</v>
      </c>
      <c r="D585">
        <v>6.7</v>
      </c>
      <c r="E585">
        <v>0.18</v>
      </c>
      <c r="F585">
        <v>0.499</v>
      </c>
      <c r="G585" s="2">
        <f t="shared" si="33"/>
        <v>0.57114228456913818</v>
      </c>
      <c r="H585" s="2">
        <f t="shared" si="34"/>
        <v>0.27254509018036072</v>
      </c>
      <c r="I585" s="2">
        <f t="shared" si="35"/>
        <v>2.564E-2</v>
      </c>
      <c r="J585" s="2">
        <f>SOC!E370/(C585*10^7*SOC!$H$2)</f>
        <v>2.6640129736104964E-2</v>
      </c>
    </row>
    <row r="586" spans="1:10" x14ac:dyDescent="0.3">
      <c r="A586">
        <v>1220</v>
      </c>
      <c r="B586">
        <v>5</v>
      </c>
      <c r="C586">
        <v>1.33</v>
      </c>
      <c r="D586">
        <v>6.7</v>
      </c>
      <c r="E586">
        <v>0.18</v>
      </c>
      <c r="F586">
        <v>0.499</v>
      </c>
      <c r="G586" s="2">
        <f t="shared" si="33"/>
        <v>0.57114228456913818</v>
      </c>
      <c r="H586" s="2">
        <f t="shared" si="34"/>
        <v>0.27254509018036072</v>
      </c>
      <c r="I586" s="2">
        <f t="shared" si="35"/>
        <v>2.564E-2</v>
      </c>
      <c r="J586" s="2">
        <f>SOC!E377/(C586*10^7*SOC!$H$2)</f>
        <v>1.0246203744655754E-2</v>
      </c>
    </row>
    <row r="587" spans="1:10" x14ac:dyDescent="0.3">
      <c r="A587">
        <v>1242</v>
      </c>
      <c r="B587">
        <v>5</v>
      </c>
      <c r="C587">
        <v>1.33</v>
      </c>
      <c r="D587">
        <v>6.7</v>
      </c>
      <c r="E587">
        <v>0.18</v>
      </c>
      <c r="F587">
        <v>0.499</v>
      </c>
      <c r="G587" s="2">
        <f t="shared" si="33"/>
        <v>0.57114228456913818</v>
      </c>
      <c r="H587" s="2">
        <f t="shared" si="34"/>
        <v>0.27254509018036072</v>
      </c>
      <c r="I587" s="2">
        <f t="shared" si="35"/>
        <v>2.564E-2</v>
      </c>
      <c r="J587" s="2">
        <f>SOC!E383/(C587*10^7*SOC!$H$2)</f>
        <v>1.6906236178681998E-2</v>
      </c>
    </row>
    <row r="588" spans="1:10" x14ac:dyDescent="0.3">
      <c r="A588">
        <v>1263</v>
      </c>
      <c r="B588">
        <v>5</v>
      </c>
      <c r="C588">
        <v>1.33</v>
      </c>
      <c r="D588">
        <v>6.7</v>
      </c>
      <c r="E588">
        <v>0.18</v>
      </c>
      <c r="F588">
        <v>0.499</v>
      </c>
      <c r="G588" s="2">
        <f t="shared" si="33"/>
        <v>0.57114228456913818</v>
      </c>
      <c r="H588" s="2">
        <f t="shared" si="34"/>
        <v>0.27254509018036072</v>
      </c>
      <c r="I588" s="2">
        <f t="shared" si="35"/>
        <v>2.564E-2</v>
      </c>
      <c r="J588" s="2">
        <f>SOC!E386/(C588*10^7*SOC!$H$2)</f>
        <v>6.403877340409847E-2</v>
      </c>
    </row>
    <row r="589" spans="1:10" x14ac:dyDescent="0.3">
      <c r="A589">
        <v>1338</v>
      </c>
      <c r="B589">
        <v>5</v>
      </c>
      <c r="C589">
        <v>1.33</v>
      </c>
      <c r="D589">
        <v>6.7</v>
      </c>
      <c r="E589">
        <v>0.18</v>
      </c>
      <c r="F589">
        <v>0.499</v>
      </c>
      <c r="G589" s="2">
        <f t="shared" si="33"/>
        <v>0.57114228456913818</v>
      </c>
      <c r="H589" s="2">
        <f t="shared" si="34"/>
        <v>0.27254509018036072</v>
      </c>
      <c r="I589" s="2">
        <f t="shared" si="35"/>
        <v>2.564E-2</v>
      </c>
      <c r="J589" s="2">
        <f>SOC!E407/(C589*10^7*SOC!$H$2)</f>
        <v>2.9201680672268904E-2</v>
      </c>
    </row>
    <row r="590" spans="1:10" x14ac:dyDescent="0.3">
      <c r="A590">
        <v>1354</v>
      </c>
      <c r="B590">
        <v>5</v>
      </c>
      <c r="C590">
        <v>1.33</v>
      </c>
      <c r="D590">
        <v>6.7</v>
      </c>
      <c r="E590">
        <v>0.18</v>
      </c>
      <c r="F590">
        <v>0.499</v>
      </c>
      <c r="G590" s="2">
        <f t="shared" si="33"/>
        <v>0.57114228456913818</v>
      </c>
      <c r="H590" s="2">
        <f t="shared" si="34"/>
        <v>0.27254509018036072</v>
      </c>
      <c r="I590" s="2">
        <f t="shared" si="35"/>
        <v>2.564E-2</v>
      </c>
      <c r="J590" s="2">
        <f>SOC!E410/(C590*10^7*SOC!$H$2)</f>
        <v>2.3566268612708236E-2</v>
      </c>
    </row>
    <row r="591" spans="1:10" x14ac:dyDescent="0.3">
      <c r="A591">
        <v>1358</v>
      </c>
      <c r="B591">
        <v>5</v>
      </c>
      <c r="C591">
        <v>1.33</v>
      </c>
      <c r="D591">
        <v>6.7</v>
      </c>
      <c r="E591">
        <v>0.18</v>
      </c>
      <c r="F591">
        <v>0.499</v>
      </c>
      <c r="G591" s="2">
        <f t="shared" si="33"/>
        <v>0.57114228456913818</v>
      </c>
      <c r="H591" s="2">
        <f t="shared" si="34"/>
        <v>0.27254509018036072</v>
      </c>
      <c r="I591" s="2">
        <f t="shared" si="35"/>
        <v>2.564E-2</v>
      </c>
      <c r="J591" s="2">
        <f>SOC!E411/(C591*10^7*SOC!$H$2)</f>
        <v>4.9694088161580413E-2</v>
      </c>
    </row>
    <row r="592" spans="1:10" x14ac:dyDescent="0.3">
      <c r="A592">
        <v>1406</v>
      </c>
      <c r="B592">
        <v>5</v>
      </c>
      <c r="C592">
        <v>1.33</v>
      </c>
      <c r="D592">
        <v>6.7</v>
      </c>
      <c r="E592">
        <v>0.18</v>
      </c>
      <c r="F592">
        <v>0.499</v>
      </c>
      <c r="G592" s="2">
        <f t="shared" si="33"/>
        <v>0.57114228456913818</v>
      </c>
      <c r="H592" s="2">
        <f t="shared" si="34"/>
        <v>0.27254509018036072</v>
      </c>
      <c r="I592" s="2">
        <f t="shared" si="35"/>
        <v>2.564E-2</v>
      </c>
      <c r="J592" s="2">
        <f>SOC!E425/(C592*10^7*SOC!$H$2)</f>
        <v>3.2275541795665635E-2</v>
      </c>
    </row>
    <row r="593" spans="1:10" x14ac:dyDescent="0.3">
      <c r="A593">
        <v>1417</v>
      </c>
      <c r="B593">
        <v>5</v>
      </c>
      <c r="C593">
        <v>1.33</v>
      </c>
      <c r="D593">
        <v>6.7</v>
      </c>
      <c r="E593">
        <v>0.18</v>
      </c>
      <c r="F593">
        <v>0.499</v>
      </c>
      <c r="G593" s="2">
        <f t="shared" si="33"/>
        <v>0.57114228456913818</v>
      </c>
      <c r="H593" s="2">
        <f t="shared" si="34"/>
        <v>0.27254509018036072</v>
      </c>
      <c r="I593" s="2">
        <f t="shared" si="35"/>
        <v>2.564E-2</v>
      </c>
      <c r="J593" s="2">
        <f>SOC!E428/(C593*10^7*SOC!$H$2)</f>
        <v>3.2275541795665635E-2</v>
      </c>
    </row>
    <row r="594" spans="1:10" x14ac:dyDescent="0.3">
      <c r="A594">
        <v>1418</v>
      </c>
      <c r="B594">
        <v>5</v>
      </c>
      <c r="C594">
        <v>1.33</v>
      </c>
      <c r="D594">
        <v>6.7</v>
      </c>
      <c r="E594">
        <v>0.18</v>
      </c>
      <c r="F594">
        <v>0.499</v>
      </c>
      <c r="G594" s="2">
        <f t="shared" si="33"/>
        <v>0.57114228456913818</v>
      </c>
      <c r="H594" s="2">
        <f t="shared" si="34"/>
        <v>0.27254509018036072</v>
      </c>
      <c r="I594" s="2">
        <f t="shared" si="35"/>
        <v>2.564E-2</v>
      </c>
      <c r="J594" s="2">
        <f>SOC!E429/(C594*10^7*SOC!$H$2)</f>
        <v>3.2275541795665635E-2</v>
      </c>
    </row>
    <row r="595" spans="1:10" x14ac:dyDescent="0.3">
      <c r="A595">
        <v>1419</v>
      </c>
      <c r="B595">
        <v>5</v>
      </c>
      <c r="C595">
        <v>1.33</v>
      </c>
      <c r="D595">
        <v>6.7</v>
      </c>
      <c r="E595">
        <v>0.18</v>
      </c>
      <c r="F595">
        <v>0.499</v>
      </c>
      <c r="G595" s="2">
        <f t="shared" si="33"/>
        <v>0.57114228456913818</v>
      </c>
      <c r="H595" s="2">
        <f t="shared" si="34"/>
        <v>0.27254509018036072</v>
      </c>
      <c r="I595" s="2">
        <f t="shared" si="35"/>
        <v>2.564E-2</v>
      </c>
      <c r="J595" s="2">
        <f>SOC!E430/(C595*10^7*SOC!$H$2)</f>
        <v>3.2275541795665635E-2</v>
      </c>
    </row>
    <row r="596" spans="1:10" x14ac:dyDescent="0.3">
      <c r="A596">
        <v>1422</v>
      </c>
      <c r="B596">
        <v>5</v>
      </c>
      <c r="C596">
        <v>1.33</v>
      </c>
      <c r="D596">
        <v>6.7</v>
      </c>
      <c r="E596">
        <v>0.18</v>
      </c>
      <c r="F596">
        <v>0.499</v>
      </c>
      <c r="G596" s="2">
        <f t="shared" si="33"/>
        <v>0.57114228456913818</v>
      </c>
      <c r="H596" s="2">
        <f t="shared" si="34"/>
        <v>0.27254509018036072</v>
      </c>
      <c r="I596" s="2">
        <f t="shared" si="35"/>
        <v>2.564E-2</v>
      </c>
      <c r="J596" s="2">
        <f>SOC!E432/(C596*10^7*SOC!$H$2)</f>
        <v>3.2275541795665635E-2</v>
      </c>
    </row>
    <row r="597" spans="1:10" x14ac:dyDescent="0.3">
      <c r="A597">
        <v>1424</v>
      </c>
      <c r="B597">
        <v>5</v>
      </c>
      <c r="C597">
        <v>1.33</v>
      </c>
      <c r="D597">
        <v>6.7</v>
      </c>
      <c r="E597">
        <v>0.18</v>
      </c>
      <c r="F597">
        <v>0.499</v>
      </c>
      <c r="G597" s="2">
        <f t="shared" si="33"/>
        <v>0.57114228456913818</v>
      </c>
      <c r="H597" s="2">
        <f t="shared" si="34"/>
        <v>0.27254509018036072</v>
      </c>
      <c r="I597" s="2">
        <f t="shared" si="35"/>
        <v>2.564E-2</v>
      </c>
      <c r="J597" s="2">
        <f>SOC!E433/(C597*10^7*SOC!$H$2)</f>
        <v>3.2275541795665635E-2</v>
      </c>
    </row>
    <row r="598" spans="1:10" x14ac:dyDescent="0.3">
      <c r="A598">
        <v>1454</v>
      </c>
      <c r="B598">
        <v>5</v>
      </c>
      <c r="C598">
        <v>1.33</v>
      </c>
      <c r="D598">
        <v>6.7</v>
      </c>
      <c r="E598">
        <v>0.18</v>
      </c>
      <c r="F598">
        <v>0.499</v>
      </c>
      <c r="G598" s="2">
        <f t="shared" si="33"/>
        <v>0.57114228456913818</v>
      </c>
      <c r="H598" s="2">
        <f t="shared" si="34"/>
        <v>0.27254509018036072</v>
      </c>
      <c r="I598" s="2">
        <f t="shared" si="35"/>
        <v>2.564E-2</v>
      </c>
      <c r="J598" s="2">
        <f>SOC!E438/(C598*10^7*SOC!$H$2)</f>
        <v>1.1270824119121331E-2</v>
      </c>
    </row>
    <row r="599" spans="1:10" x14ac:dyDescent="0.3">
      <c r="A599">
        <v>1519</v>
      </c>
      <c r="B599">
        <v>5</v>
      </c>
      <c r="C599">
        <v>1.33</v>
      </c>
      <c r="D599">
        <v>6.7</v>
      </c>
      <c r="E599">
        <v>0.18</v>
      </c>
      <c r="F599">
        <v>0.499</v>
      </c>
      <c r="G599" s="2">
        <f t="shared" si="33"/>
        <v>0.57114228456913818</v>
      </c>
      <c r="H599" s="2">
        <f t="shared" si="34"/>
        <v>0.27254509018036072</v>
      </c>
      <c r="I599" s="2">
        <f t="shared" si="35"/>
        <v>2.564E-2</v>
      </c>
      <c r="J599" s="2">
        <f>SOC!E454/(C599*10^7*SOC!$H$2)</f>
        <v>1.5881615804216424E-2</v>
      </c>
    </row>
    <row r="600" spans="1:10" x14ac:dyDescent="0.3">
      <c r="A600">
        <v>1543</v>
      </c>
      <c r="B600">
        <v>5</v>
      </c>
      <c r="C600">
        <v>1.33</v>
      </c>
      <c r="D600">
        <v>6.7</v>
      </c>
      <c r="E600">
        <v>0.18</v>
      </c>
      <c r="F600">
        <v>0.499</v>
      </c>
      <c r="G600" s="2">
        <f t="shared" si="33"/>
        <v>0.57114228456913818</v>
      </c>
      <c r="H600" s="2">
        <f t="shared" si="34"/>
        <v>0.27254509018036072</v>
      </c>
      <c r="I600" s="2">
        <f t="shared" si="35"/>
        <v>2.564E-2</v>
      </c>
      <c r="J600" s="2">
        <f>SOC!E460/(C600*10^7*SOC!$H$2)</f>
        <v>3.842326404245909E-2</v>
      </c>
    </row>
    <row r="601" spans="1:10" x14ac:dyDescent="0.3">
      <c r="A601">
        <v>1573</v>
      </c>
      <c r="B601">
        <v>5</v>
      </c>
      <c r="C601">
        <v>1.33</v>
      </c>
      <c r="D601">
        <v>6.7</v>
      </c>
      <c r="E601">
        <v>0.18</v>
      </c>
      <c r="F601">
        <v>0.499</v>
      </c>
      <c r="G601" s="2">
        <f t="shared" si="33"/>
        <v>0.57114228456913818</v>
      </c>
      <c r="H601" s="2">
        <f t="shared" si="34"/>
        <v>0.27254509018036072</v>
      </c>
      <c r="I601" s="2">
        <f t="shared" si="35"/>
        <v>2.564E-2</v>
      </c>
      <c r="J601" s="2">
        <f>SOC!E465/(C601*10^7*SOC!$H$2)</f>
        <v>3.2275541795665635E-2</v>
      </c>
    </row>
    <row r="602" spans="1:10" x14ac:dyDescent="0.3">
      <c r="A602">
        <v>1603</v>
      </c>
      <c r="B602">
        <v>5</v>
      </c>
      <c r="C602">
        <v>1.33</v>
      </c>
      <c r="D602">
        <v>6.7</v>
      </c>
      <c r="E602">
        <v>0.18</v>
      </c>
      <c r="F602">
        <v>0.499</v>
      </c>
      <c r="G602" s="2">
        <f t="shared" si="33"/>
        <v>0.57114228456913818</v>
      </c>
      <c r="H602" s="2">
        <f t="shared" si="34"/>
        <v>0.27254509018036072</v>
      </c>
      <c r="I602" s="2">
        <f t="shared" si="35"/>
        <v>2.564E-2</v>
      </c>
      <c r="J602" s="2">
        <f>SOC!E475/(C602*10^7*SOC!$H$2)</f>
        <v>3.893557422969187E-2</v>
      </c>
    </row>
    <row r="603" spans="1:10" x14ac:dyDescent="0.3">
      <c r="A603">
        <v>1604</v>
      </c>
      <c r="B603">
        <v>5</v>
      </c>
      <c r="C603">
        <v>1.33</v>
      </c>
      <c r="D603">
        <v>6.7</v>
      </c>
      <c r="E603">
        <v>0.18</v>
      </c>
      <c r="F603">
        <v>0.499</v>
      </c>
      <c r="G603" s="2">
        <f t="shared" si="33"/>
        <v>0.57114228456913818</v>
      </c>
      <c r="H603" s="2">
        <f t="shared" si="34"/>
        <v>0.27254509018036072</v>
      </c>
      <c r="I603" s="2">
        <f t="shared" si="35"/>
        <v>2.564E-2</v>
      </c>
      <c r="J603" s="2">
        <f>SOC!E476/(C603*10^7*SOC!$H$2)</f>
        <v>3.0738611233967268E-2</v>
      </c>
    </row>
    <row r="604" spans="1:10" x14ac:dyDescent="0.3">
      <c r="A604">
        <v>1615</v>
      </c>
      <c r="B604">
        <v>5</v>
      </c>
      <c r="C604">
        <v>1.33</v>
      </c>
      <c r="D604">
        <v>6.7</v>
      </c>
      <c r="E604">
        <v>0.18</v>
      </c>
      <c r="F604">
        <v>0.499</v>
      </c>
      <c r="G604" s="2">
        <f t="shared" si="33"/>
        <v>0.57114228456913818</v>
      </c>
      <c r="H604" s="2">
        <f t="shared" si="34"/>
        <v>0.27254509018036072</v>
      </c>
      <c r="I604" s="2">
        <f t="shared" si="35"/>
        <v>2.564E-2</v>
      </c>
      <c r="J604" s="2">
        <f>SOC!E481/(C604*10^7*SOC!$H$2)</f>
        <v>3.842326404245909E-2</v>
      </c>
    </row>
    <row r="605" spans="1:10" x14ac:dyDescent="0.3">
      <c r="A605">
        <v>1622</v>
      </c>
      <c r="B605">
        <v>5</v>
      </c>
      <c r="C605">
        <v>1.33</v>
      </c>
      <c r="D605">
        <v>6.7</v>
      </c>
      <c r="E605">
        <v>0.18</v>
      </c>
      <c r="F605">
        <v>0.499</v>
      </c>
      <c r="G605" s="2">
        <f t="shared" ref="G605:G668" si="36">0.285/F605</f>
        <v>0.57114228456913818</v>
      </c>
      <c r="H605" s="2">
        <f t="shared" ref="H605:H668" si="37">0.136/F605</f>
        <v>0.27254509018036072</v>
      </c>
      <c r="I605" s="2">
        <f t="shared" ref="I605:I668" si="38">25.64/1000</f>
        <v>2.564E-2</v>
      </c>
      <c r="J605" s="2">
        <f>SOC!E483/(C605*10^7*SOC!$H$2)</f>
        <v>2.6640129736104964E-2</v>
      </c>
    </row>
    <row r="606" spans="1:10" x14ac:dyDescent="0.3">
      <c r="A606">
        <v>1636</v>
      </c>
      <c r="B606">
        <v>5</v>
      </c>
      <c r="C606">
        <v>1.33</v>
      </c>
      <c r="D606">
        <v>6.7</v>
      </c>
      <c r="E606">
        <v>0.18</v>
      </c>
      <c r="F606">
        <v>0.499</v>
      </c>
      <c r="G606" s="2">
        <f t="shared" si="36"/>
        <v>0.57114228456913818</v>
      </c>
      <c r="H606" s="2">
        <f t="shared" si="37"/>
        <v>0.27254509018036072</v>
      </c>
      <c r="I606" s="2">
        <f t="shared" si="38"/>
        <v>2.564E-2</v>
      </c>
      <c r="J606" s="2">
        <f>SOC!E486/(C606*10^7*SOC!$H$2)</f>
        <v>3.9960194604157444E-2</v>
      </c>
    </row>
    <row r="607" spans="1:10" x14ac:dyDescent="0.3">
      <c r="A607">
        <v>1648</v>
      </c>
      <c r="B607">
        <v>5</v>
      </c>
      <c r="C607">
        <v>1.33</v>
      </c>
      <c r="D607">
        <v>6.7</v>
      </c>
      <c r="E607">
        <v>0.18</v>
      </c>
      <c r="F607">
        <v>0.499</v>
      </c>
      <c r="G607" s="2">
        <f t="shared" si="36"/>
        <v>0.57114228456913818</v>
      </c>
      <c r="H607" s="2">
        <f t="shared" si="37"/>
        <v>0.27254509018036072</v>
      </c>
      <c r="I607" s="2">
        <f t="shared" si="38"/>
        <v>2.564E-2</v>
      </c>
      <c r="J607" s="2">
        <f>SOC!E493/(C607*10^7*SOC!$H$2)</f>
        <v>1.1783134306354118E-2</v>
      </c>
    </row>
    <row r="608" spans="1:10" x14ac:dyDescent="0.3">
      <c r="A608">
        <v>1664</v>
      </c>
      <c r="B608">
        <v>5</v>
      </c>
      <c r="C608">
        <v>1.33</v>
      </c>
      <c r="D608">
        <v>6.7</v>
      </c>
      <c r="E608">
        <v>0.18</v>
      </c>
      <c r="F608">
        <v>0.499</v>
      </c>
      <c r="G608" s="2">
        <f t="shared" si="36"/>
        <v>0.57114228456913818</v>
      </c>
      <c r="H608" s="2">
        <f t="shared" si="37"/>
        <v>0.27254509018036072</v>
      </c>
      <c r="I608" s="2">
        <f t="shared" si="38"/>
        <v>2.564E-2</v>
      </c>
      <c r="J608" s="2">
        <f>SOC!E495/(C608*10^7*SOC!$H$2)</f>
        <v>1.1783134306354118E-2</v>
      </c>
    </row>
    <row r="609" spans="1:10" x14ac:dyDescent="0.3">
      <c r="A609">
        <v>1673</v>
      </c>
      <c r="B609">
        <v>5</v>
      </c>
      <c r="C609">
        <v>1.33</v>
      </c>
      <c r="D609">
        <v>6.7</v>
      </c>
      <c r="E609">
        <v>0.18</v>
      </c>
      <c r="F609">
        <v>0.499</v>
      </c>
      <c r="G609" s="2">
        <f t="shared" si="36"/>
        <v>0.57114228456913818</v>
      </c>
      <c r="H609" s="2">
        <f t="shared" si="37"/>
        <v>0.27254509018036072</v>
      </c>
      <c r="I609" s="2">
        <f t="shared" si="38"/>
        <v>2.564E-2</v>
      </c>
      <c r="J609" s="2">
        <f>SOC!E496/(C609*10^7*SOC!$H$2)</f>
        <v>4.9694088161580413E-2</v>
      </c>
    </row>
    <row r="610" spans="1:10" x14ac:dyDescent="0.3">
      <c r="A610">
        <v>1705</v>
      </c>
      <c r="B610">
        <v>5</v>
      </c>
      <c r="C610">
        <v>1.33</v>
      </c>
      <c r="D610">
        <v>6.7</v>
      </c>
      <c r="E610">
        <v>0.18</v>
      </c>
      <c r="F610">
        <v>0.499</v>
      </c>
      <c r="G610" s="2">
        <f t="shared" si="36"/>
        <v>0.57114228456913818</v>
      </c>
      <c r="H610" s="2">
        <f t="shared" si="37"/>
        <v>0.27254509018036072</v>
      </c>
      <c r="I610" s="2">
        <f t="shared" si="38"/>
        <v>2.564E-2</v>
      </c>
      <c r="J610" s="2">
        <f>SOC!E503/(C610*10^7*SOC!$H$2)</f>
        <v>2.7152439923337754E-2</v>
      </c>
    </row>
    <row r="611" spans="1:10" x14ac:dyDescent="0.3">
      <c r="A611">
        <v>1734</v>
      </c>
      <c r="B611">
        <v>5</v>
      </c>
      <c r="C611">
        <v>1.33</v>
      </c>
      <c r="D611">
        <v>6.7</v>
      </c>
      <c r="E611">
        <v>0.18</v>
      </c>
      <c r="F611">
        <v>0.499</v>
      </c>
      <c r="G611" s="2">
        <f t="shared" si="36"/>
        <v>0.57114228456913818</v>
      </c>
      <c r="H611" s="2">
        <f t="shared" si="37"/>
        <v>0.27254509018036072</v>
      </c>
      <c r="I611" s="2">
        <f t="shared" si="38"/>
        <v>2.564E-2</v>
      </c>
      <c r="J611" s="2">
        <f>SOC!E510/(C611*10^7*SOC!$H$2)</f>
        <v>1.6393925991449211E-2</v>
      </c>
    </row>
    <row r="612" spans="1:10" x14ac:dyDescent="0.3">
      <c r="A612">
        <v>1756</v>
      </c>
      <c r="B612">
        <v>5</v>
      </c>
      <c r="C612">
        <v>1.33</v>
      </c>
      <c r="D612">
        <v>6.7</v>
      </c>
      <c r="E612">
        <v>0.18</v>
      </c>
      <c r="F612">
        <v>0.499</v>
      </c>
      <c r="G612" s="2">
        <f t="shared" si="36"/>
        <v>0.57114228456913818</v>
      </c>
      <c r="H612" s="2">
        <f t="shared" si="37"/>
        <v>0.27254509018036072</v>
      </c>
      <c r="I612" s="2">
        <f t="shared" si="38"/>
        <v>2.564E-2</v>
      </c>
      <c r="J612" s="2">
        <f>SOC!E516/(C612*10^7*SOC!$H$2)</f>
        <v>2.7152439923337754E-2</v>
      </c>
    </row>
    <row r="613" spans="1:10" x14ac:dyDescent="0.3">
      <c r="A613">
        <v>1766</v>
      </c>
      <c r="B613">
        <v>5</v>
      </c>
      <c r="C613">
        <v>1.33</v>
      </c>
      <c r="D613">
        <v>6.7</v>
      </c>
      <c r="E613">
        <v>0.18</v>
      </c>
      <c r="F613">
        <v>0.499</v>
      </c>
      <c r="G613" s="2">
        <f t="shared" si="36"/>
        <v>0.57114228456913818</v>
      </c>
      <c r="H613" s="2">
        <f t="shared" si="37"/>
        <v>0.27254509018036072</v>
      </c>
      <c r="I613" s="2">
        <f t="shared" si="38"/>
        <v>2.564E-2</v>
      </c>
      <c r="J613" s="2">
        <f>SOC!E518/(C613*10^7*SOC!$H$2)</f>
        <v>1.5369305616983634E-2</v>
      </c>
    </row>
    <row r="614" spans="1:10" x14ac:dyDescent="0.3">
      <c r="A614">
        <v>1789</v>
      </c>
      <c r="B614">
        <v>5</v>
      </c>
      <c r="C614">
        <v>1.33</v>
      </c>
      <c r="D614">
        <v>6.7</v>
      </c>
      <c r="E614">
        <v>0.18</v>
      </c>
      <c r="F614">
        <v>0.499</v>
      </c>
      <c r="G614" s="2">
        <f t="shared" si="36"/>
        <v>0.57114228456913818</v>
      </c>
      <c r="H614" s="2">
        <f t="shared" si="37"/>
        <v>0.27254509018036072</v>
      </c>
      <c r="I614" s="2">
        <f t="shared" si="38"/>
        <v>2.564E-2</v>
      </c>
      <c r="J614" s="2">
        <f>SOC!E523/(C614*10^7*SOC!$H$2)</f>
        <v>5.0206398348813207E-2</v>
      </c>
    </row>
    <row r="615" spans="1:10" x14ac:dyDescent="0.3">
      <c r="A615">
        <v>1818</v>
      </c>
      <c r="B615">
        <v>5</v>
      </c>
      <c r="C615">
        <v>1.33</v>
      </c>
      <c r="D615">
        <v>6.7</v>
      </c>
      <c r="E615">
        <v>0.18</v>
      </c>
      <c r="F615">
        <v>0.499</v>
      </c>
      <c r="G615" s="2">
        <f t="shared" si="36"/>
        <v>0.57114228456913818</v>
      </c>
      <c r="H615" s="2">
        <f t="shared" si="37"/>
        <v>0.27254509018036072</v>
      </c>
      <c r="I615" s="2">
        <f t="shared" si="38"/>
        <v>2.564E-2</v>
      </c>
      <c r="J615" s="2">
        <f>SOC!E531/(C615*10^7*SOC!$H$2)</f>
        <v>1.6906236178681998E-2</v>
      </c>
    </row>
    <row r="616" spans="1:10" x14ac:dyDescent="0.3">
      <c r="A616">
        <v>1821</v>
      </c>
      <c r="B616">
        <v>5</v>
      </c>
      <c r="C616">
        <v>1.33</v>
      </c>
      <c r="D616">
        <v>6.7</v>
      </c>
      <c r="E616">
        <v>0.18</v>
      </c>
      <c r="F616">
        <v>0.499</v>
      </c>
      <c r="G616" s="2">
        <f t="shared" si="36"/>
        <v>0.57114228456913818</v>
      </c>
      <c r="H616" s="2">
        <f t="shared" si="37"/>
        <v>0.27254509018036072</v>
      </c>
      <c r="I616" s="2">
        <f t="shared" si="38"/>
        <v>2.564E-2</v>
      </c>
      <c r="J616" s="2">
        <f>SOC!E532/(C616*10^7*SOC!$H$2)</f>
        <v>2.1004717676544299E-2</v>
      </c>
    </row>
    <row r="617" spans="1:10" x14ac:dyDescent="0.3">
      <c r="A617">
        <v>1844</v>
      </c>
      <c r="B617">
        <v>5</v>
      </c>
      <c r="C617">
        <v>1.33</v>
      </c>
      <c r="D617">
        <v>6.7</v>
      </c>
      <c r="E617">
        <v>0.18</v>
      </c>
      <c r="F617">
        <v>0.499</v>
      </c>
      <c r="G617" s="2">
        <f t="shared" si="36"/>
        <v>0.57114228456913818</v>
      </c>
      <c r="H617" s="2">
        <f t="shared" si="37"/>
        <v>0.27254509018036072</v>
      </c>
      <c r="I617" s="2">
        <f t="shared" si="38"/>
        <v>2.564E-2</v>
      </c>
      <c r="J617" s="2">
        <f>SOC!E542/(C617*10^7*SOC!$H$2)</f>
        <v>2.9201680672268904E-2</v>
      </c>
    </row>
    <row r="618" spans="1:10" x14ac:dyDescent="0.3">
      <c r="A618">
        <v>1908</v>
      </c>
      <c r="B618">
        <v>5</v>
      </c>
      <c r="C618">
        <v>1.33</v>
      </c>
      <c r="D618">
        <v>6.7</v>
      </c>
      <c r="E618">
        <v>0.18</v>
      </c>
      <c r="F618">
        <v>0.499</v>
      </c>
      <c r="G618" s="2">
        <f t="shared" si="36"/>
        <v>0.57114228456913818</v>
      </c>
      <c r="H618" s="2">
        <f t="shared" si="37"/>
        <v>0.27254509018036072</v>
      </c>
      <c r="I618" s="2">
        <f t="shared" si="38"/>
        <v>2.564E-2</v>
      </c>
      <c r="J618" s="2">
        <f>SOC!E553/(C618*10^7*SOC!$H$2)</f>
        <v>2.9201680672268904E-2</v>
      </c>
    </row>
    <row r="619" spans="1:10" x14ac:dyDescent="0.3">
      <c r="A619">
        <v>1942</v>
      </c>
      <c r="B619">
        <v>5</v>
      </c>
      <c r="C619">
        <v>1.33</v>
      </c>
      <c r="D619">
        <v>6.7</v>
      </c>
      <c r="E619">
        <v>0.18</v>
      </c>
      <c r="F619">
        <v>0.499</v>
      </c>
      <c r="G619" s="2">
        <f t="shared" si="36"/>
        <v>0.57114228456913818</v>
      </c>
      <c r="H619" s="2">
        <f t="shared" si="37"/>
        <v>0.27254509018036072</v>
      </c>
      <c r="I619" s="2">
        <f t="shared" si="38"/>
        <v>2.564E-2</v>
      </c>
      <c r="J619" s="2">
        <f>SOC!E558/(C619*10^7*SOC!$H$2)</f>
        <v>3.2275541795665635E-2</v>
      </c>
    </row>
    <row r="620" spans="1:10" x14ac:dyDescent="0.3">
      <c r="A620">
        <v>1959</v>
      </c>
      <c r="B620">
        <v>5</v>
      </c>
      <c r="C620">
        <v>1.33</v>
      </c>
      <c r="D620">
        <v>6.7</v>
      </c>
      <c r="E620">
        <v>0.18</v>
      </c>
      <c r="F620">
        <v>0.499</v>
      </c>
      <c r="G620" s="2">
        <f t="shared" si="36"/>
        <v>0.57114228456913818</v>
      </c>
      <c r="H620" s="2">
        <f t="shared" si="37"/>
        <v>0.27254509018036072</v>
      </c>
      <c r="I620" s="2">
        <f t="shared" si="38"/>
        <v>2.564E-2</v>
      </c>
      <c r="J620" s="2">
        <f>SOC!E564/(C620*10^7*SOC!$H$2)</f>
        <v>3.893557422969187E-2</v>
      </c>
    </row>
    <row r="621" spans="1:10" x14ac:dyDescent="0.3">
      <c r="A621">
        <v>2008</v>
      </c>
      <c r="B621">
        <v>5</v>
      </c>
      <c r="C621">
        <v>1.33</v>
      </c>
      <c r="D621">
        <v>6.7</v>
      </c>
      <c r="E621">
        <v>0.18</v>
      </c>
      <c r="F621">
        <v>0.499</v>
      </c>
      <c r="G621" s="2">
        <f t="shared" si="36"/>
        <v>0.57114228456913818</v>
      </c>
      <c r="H621" s="2">
        <f t="shared" si="37"/>
        <v>0.27254509018036072</v>
      </c>
      <c r="I621" s="2">
        <f t="shared" si="38"/>
        <v>2.564E-2</v>
      </c>
      <c r="J621" s="2">
        <f>SOC!E579/(C621*10^7*SOC!$H$2)</f>
        <v>2.1004717676544299E-2</v>
      </c>
    </row>
    <row r="622" spans="1:10" x14ac:dyDescent="0.3">
      <c r="A622">
        <v>2045</v>
      </c>
      <c r="B622">
        <v>5</v>
      </c>
      <c r="C622">
        <v>1.33</v>
      </c>
      <c r="D622">
        <v>6.7</v>
      </c>
      <c r="E622">
        <v>0.18</v>
      </c>
      <c r="F622">
        <v>0.499</v>
      </c>
      <c r="G622" s="2">
        <f t="shared" si="36"/>
        <v>0.57114228456913818</v>
      </c>
      <c r="H622" s="2">
        <f t="shared" si="37"/>
        <v>0.27254509018036072</v>
      </c>
      <c r="I622" s="2">
        <f t="shared" si="38"/>
        <v>2.564E-2</v>
      </c>
      <c r="J622" s="2">
        <f>SOC!E587/(C622*10^7*SOC!$H$2)</f>
        <v>3.7910953855226297E-2</v>
      </c>
    </row>
    <row r="623" spans="1:10" x14ac:dyDescent="0.3">
      <c r="A623">
        <v>2118</v>
      </c>
      <c r="B623">
        <v>5</v>
      </c>
      <c r="C623">
        <v>1.33</v>
      </c>
      <c r="D623">
        <v>6.7</v>
      </c>
      <c r="E623">
        <v>0.18</v>
      </c>
      <c r="F623">
        <v>0.499</v>
      </c>
      <c r="G623" s="2">
        <f t="shared" si="36"/>
        <v>0.57114228456913818</v>
      </c>
      <c r="H623" s="2">
        <f t="shared" si="37"/>
        <v>0.27254509018036072</v>
      </c>
      <c r="I623" s="2">
        <f t="shared" si="38"/>
        <v>2.564E-2</v>
      </c>
      <c r="J623" s="2">
        <f>SOC!E608/(C623*10^7*SOC!$H$2)</f>
        <v>2.3566268612708236E-2</v>
      </c>
    </row>
    <row r="624" spans="1:10" x14ac:dyDescent="0.3">
      <c r="A624">
        <v>2123</v>
      </c>
      <c r="B624">
        <v>5</v>
      </c>
      <c r="C624">
        <v>1.33</v>
      </c>
      <c r="D624">
        <v>6.7</v>
      </c>
      <c r="E624">
        <v>0.18</v>
      </c>
      <c r="F624">
        <v>0.499</v>
      </c>
      <c r="G624" s="2">
        <f t="shared" si="36"/>
        <v>0.57114228456913818</v>
      </c>
      <c r="H624" s="2">
        <f t="shared" si="37"/>
        <v>0.27254509018036072</v>
      </c>
      <c r="I624" s="2">
        <f t="shared" si="38"/>
        <v>2.564E-2</v>
      </c>
      <c r="J624" s="2">
        <f>SOC!E609/(C624*10^7*SOC!$H$2)</f>
        <v>1.1783134306354118E-2</v>
      </c>
    </row>
    <row r="625" spans="1:10" x14ac:dyDescent="0.3">
      <c r="A625">
        <v>2138</v>
      </c>
      <c r="B625">
        <v>5</v>
      </c>
      <c r="C625">
        <v>1.33</v>
      </c>
      <c r="D625">
        <v>6.7</v>
      </c>
      <c r="E625">
        <v>0.18</v>
      </c>
      <c r="F625">
        <v>0.499</v>
      </c>
      <c r="G625" s="2">
        <f t="shared" si="36"/>
        <v>0.57114228456913818</v>
      </c>
      <c r="H625" s="2">
        <f t="shared" si="37"/>
        <v>0.27254509018036072</v>
      </c>
      <c r="I625" s="2">
        <f t="shared" si="38"/>
        <v>2.564E-2</v>
      </c>
      <c r="J625" s="2">
        <f>SOC!E615/(C625*10^7*SOC!$H$2)</f>
        <v>1.0246203744655754E-2</v>
      </c>
    </row>
    <row r="626" spans="1:10" x14ac:dyDescent="0.3">
      <c r="A626">
        <v>2166</v>
      </c>
      <c r="B626">
        <v>5</v>
      </c>
      <c r="C626">
        <v>1.33</v>
      </c>
      <c r="D626">
        <v>6.7</v>
      </c>
      <c r="E626">
        <v>0.18</v>
      </c>
      <c r="F626">
        <v>0.499</v>
      </c>
      <c r="G626" s="2">
        <f t="shared" si="36"/>
        <v>0.57114228456913818</v>
      </c>
      <c r="H626" s="2">
        <f t="shared" si="37"/>
        <v>0.27254509018036072</v>
      </c>
      <c r="I626" s="2">
        <f t="shared" si="38"/>
        <v>2.564E-2</v>
      </c>
      <c r="J626" s="2">
        <f>SOC!E625/(C626*10^7*SOC!$H$2)</f>
        <v>3.2275541795665635E-2</v>
      </c>
    </row>
    <row r="627" spans="1:10" x14ac:dyDescent="0.3">
      <c r="A627">
        <v>2199</v>
      </c>
      <c r="B627">
        <v>5</v>
      </c>
      <c r="C627">
        <v>1.33</v>
      </c>
      <c r="D627">
        <v>6.7</v>
      </c>
      <c r="E627">
        <v>0.18</v>
      </c>
      <c r="F627">
        <v>0.499</v>
      </c>
      <c r="G627" s="2">
        <f t="shared" si="36"/>
        <v>0.57114228456913818</v>
      </c>
      <c r="H627" s="2">
        <f t="shared" si="37"/>
        <v>0.27254509018036072</v>
      </c>
      <c r="I627" s="2">
        <f t="shared" si="38"/>
        <v>2.564E-2</v>
      </c>
      <c r="J627" s="2">
        <f>SOC!E637/(C627*10^7*SOC!$H$2)</f>
        <v>3.9447884416924664E-2</v>
      </c>
    </row>
    <row r="628" spans="1:10" x14ac:dyDescent="0.3">
      <c r="A628">
        <v>2208</v>
      </c>
      <c r="B628">
        <v>5</v>
      </c>
      <c r="C628">
        <v>1.33</v>
      </c>
      <c r="D628">
        <v>6.7</v>
      </c>
      <c r="E628">
        <v>0.18</v>
      </c>
      <c r="F628">
        <v>0.499</v>
      </c>
      <c r="G628" s="2">
        <f t="shared" si="36"/>
        <v>0.57114228456913818</v>
      </c>
      <c r="H628" s="2">
        <f t="shared" si="37"/>
        <v>0.27254509018036072</v>
      </c>
      <c r="I628" s="2">
        <f t="shared" si="38"/>
        <v>2.564E-2</v>
      </c>
      <c r="J628" s="2">
        <f>SOC!E639/(C628*10^7*SOC!$H$2)</f>
        <v>1.1783134306354118E-2</v>
      </c>
    </row>
    <row r="629" spans="1:10" x14ac:dyDescent="0.3">
      <c r="A629">
        <v>2297</v>
      </c>
      <c r="B629">
        <v>5</v>
      </c>
      <c r="C629">
        <v>1.33</v>
      </c>
      <c r="D629">
        <v>6.7</v>
      </c>
      <c r="E629">
        <v>0.18</v>
      </c>
      <c r="F629">
        <v>0.499</v>
      </c>
      <c r="G629" s="2">
        <f t="shared" si="36"/>
        <v>0.57114228456913818</v>
      </c>
      <c r="H629" s="2">
        <f t="shared" si="37"/>
        <v>0.27254509018036072</v>
      </c>
      <c r="I629" s="2">
        <f t="shared" si="38"/>
        <v>2.564E-2</v>
      </c>
      <c r="J629" s="2">
        <f>SOC!E661/(C629*10^7*SOC!$H$2)</f>
        <v>5.1743328910511567E-2</v>
      </c>
    </row>
    <row r="630" spans="1:10" x14ac:dyDescent="0.3">
      <c r="A630">
        <v>2353</v>
      </c>
      <c r="B630">
        <v>5</v>
      </c>
      <c r="C630">
        <v>1.33</v>
      </c>
      <c r="D630">
        <v>6.7</v>
      </c>
      <c r="E630">
        <v>0.18</v>
      </c>
      <c r="F630">
        <v>0.499</v>
      </c>
      <c r="G630" s="2">
        <f t="shared" si="36"/>
        <v>0.57114228456913818</v>
      </c>
      <c r="H630" s="2">
        <f t="shared" si="37"/>
        <v>0.27254509018036072</v>
      </c>
      <c r="I630" s="2">
        <f t="shared" si="38"/>
        <v>2.564E-2</v>
      </c>
      <c r="J630" s="2">
        <f>SOC!E681/(C630*10^7*SOC!$H$2)</f>
        <v>3.2275541795665635E-2</v>
      </c>
    </row>
    <row r="631" spans="1:10" x14ac:dyDescent="0.3">
      <c r="A631">
        <v>2363</v>
      </c>
      <c r="B631">
        <v>5</v>
      </c>
      <c r="C631">
        <v>1.33</v>
      </c>
      <c r="D631">
        <v>6.7</v>
      </c>
      <c r="E631">
        <v>0.18</v>
      </c>
      <c r="F631">
        <v>0.499</v>
      </c>
      <c r="G631" s="2">
        <f t="shared" si="36"/>
        <v>0.57114228456913818</v>
      </c>
      <c r="H631" s="2">
        <f t="shared" si="37"/>
        <v>0.27254509018036072</v>
      </c>
      <c r="I631" s="2">
        <f t="shared" si="38"/>
        <v>2.564E-2</v>
      </c>
      <c r="J631" s="2">
        <f>SOC!E686/(C631*10^7*SOC!$H$2)</f>
        <v>6.8137254901960792E-2</v>
      </c>
    </row>
    <row r="632" spans="1:10" x14ac:dyDescent="0.3">
      <c r="A632">
        <v>2364</v>
      </c>
      <c r="B632">
        <v>5</v>
      </c>
      <c r="C632">
        <v>1.33</v>
      </c>
      <c r="D632">
        <v>6.7</v>
      </c>
      <c r="E632">
        <v>0.18</v>
      </c>
      <c r="F632">
        <v>0.499</v>
      </c>
      <c r="G632" s="2">
        <f t="shared" si="36"/>
        <v>0.57114228456913818</v>
      </c>
      <c r="H632" s="2">
        <f t="shared" si="37"/>
        <v>0.27254509018036072</v>
      </c>
      <c r="I632" s="2">
        <f t="shared" si="38"/>
        <v>2.564E-2</v>
      </c>
      <c r="J632" s="2">
        <f>SOC!E687/(C632*10^7*SOC!$H$2)</f>
        <v>6.8137254901960792E-2</v>
      </c>
    </row>
    <row r="633" spans="1:10" x14ac:dyDescent="0.3">
      <c r="A633">
        <v>2368</v>
      </c>
      <c r="B633">
        <v>5</v>
      </c>
      <c r="C633">
        <v>1.33</v>
      </c>
      <c r="D633">
        <v>6.7</v>
      </c>
      <c r="E633">
        <v>0.18</v>
      </c>
      <c r="F633">
        <v>0.499</v>
      </c>
      <c r="G633" s="2">
        <f t="shared" si="36"/>
        <v>0.57114228456913818</v>
      </c>
      <c r="H633" s="2">
        <f t="shared" si="37"/>
        <v>0.27254509018036072</v>
      </c>
      <c r="I633" s="2">
        <f t="shared" si="38"/>
        <v>2.564E-2</v>
      </c>
      <c r="J633" s="2">
        <f>SOC!E689/(C633*10^7*SOC!$H$2)</f>
        <v>1.1783134306354118E-2</v>
      </c>
    </row>
    <row r="634" spans="1:10" x14ac:dyDescent="0.3">
      <c r="A634">
        <v>2390</v>
      </c>
      <c r="B634">
        <v>5</v>
      </c>
      <c r="C634">
        <v>1.33</v>
      </c>
      <c r="D634">
        <v>6.7</v>
      </c>
      <c r="E634">
        <v>0.18</v>
      </c>
      <c r="F634">
        <v>0.499</v>
      </c>
      <c r="G634" s="2">
        <f t="shared" si="36"/>
        <v>0.57114228456913818</v>
      </c>
      <c r="H634" s="2">
        <f t="shared" si="37"/>
        <v>0.27254509018036072</v>
      </c>
      <c r="I634" s="2">
        <f t="shared" si="38"/>
        <v>2.564E-2</v>
      </c>
      <c r="J634" s="2">
        <f>SOC!E698/(C634*10^7*SOC!$H$2)</f>
        <v>5.0206398348813207E-2</v>
      </c>
    </row>
    <row r="635" spans="1:10" x14ac:dyDescent="0.3">
      <c r="A635">
        <v>2410</v>
      </c>
      <c r="B635">
        <v>5</v>
      </c>
      <c r="C635">
        <v>1.33</v>
      </c>
      <c r="D635">
        <v>6.7</v>
      </c>
      <c r="E635">
        <v>0.18</v>
      </c>
      <c r="F635">
        <v>0.499</v>
      </c>
      <c r="G635" s="2">
        <f t="shared" si="36"/>
        <v>0.57114228456913818</v>
      </c>
      <c r="H635" s="2">
        <f t="shared" si="37"/>
        <v>0.27254509018036072</v>
      </c>
      <c r="I635" s="2">
        <f t="shared" si="38"/>
        <v>2.564E-2</v>
      </c>
      <c r="J635" s="2">
        <f>SOC!E703/(C635*10^7*SOC!$H$2)</f>
        <v>2.1004717676544299E-2</v>
      </c>
    </row>
    <row r="636" spans="1:10" x14ac:dyDescent="0.3">
      <c r="A636">
        <v>2435</v>
      </c>
      <c r="B636">
        <v>5</v>
      </c>
      <c r="C636">
        <v>1.33</v>
      </c>
      <c r="D636">
        <v>6.7</v>
      </c>
      <c r="E636">
        <v>0.18</v>
      </c>
      <c r="F636">
        <v>0.499</v>
      </c>
      <c r="G636" s="2">
        <f t="shared" si="36"/>
        <v>0.57114228456913818</v>
      </c>
      <c r="H636" s="2">
        <f t="shared" si="37"/>
        <v>0.27254509018036072</v>
      </c>
      <c r="I636" s="2">
        <f t="shared" si="38"/>
        <v>2.564E-2</v>
      </c>
      <c r="J636" s="2">
        <f>SOC!E707/(C636*10^7*SOC!$H$2)</f>
        <v>3.9447884416924664E-2</v>
      </c>
    </row>
    <row r="637" spans="1:10" x14ac:dyDescent="0.3">
      <c r="A637">
        <v>2441</v>
      </c>
      <c r="B637">
        <v>5</v>
      </c>
      <c r="C637">
        <v>1.33</v>
      </c>
      <c r="D637">
        <v>6.7</v>
      </c>
      <c r="E637">
        <v>0.18</v>
      </c>
      <c r="F637">
        <v>0.499</v>
      </c>
      <c r="G637" s="2">
        <f t="shared" si="36"/>
        <v>0.57114228456913818</v>
      </c>
      <c r="H637" s="2">
        <f t="shared" si="37"/>
        <v>0.27254509018036072</v>
      </c>
      <c r="I637" s="2">
        <f t="shared" si="38"/>
        <v>2.564E-2</v>
      </c>
      <c r="J637" s="2">
        <f>SOC!E709/(C637*10^7*SOC!$H$2)</f>
        <v>3.2275541795665635E-2</v>
      </c>
    </row>
    <row r="638" spans="1:10" x14ac:dyDescent="0.3">
      <c r="A638">
        <v>2445</v>
      </c>
      <c r="B638">
        <v>5</v>
      </c>
      <c r="C638">
        <v>1.33</v>
      </c>
      <c r="D638">
        <v>6.7</v>
      </c>
      <c r="E638">
        <v>0.18</v>
      </c>
      <c r="F638">
        <v>0.499</v>
      </c>
      <c r="G638" s="2">
        <f t="shared" si="36"/>
        <v>0.57114228456913818</v>
      </c>
      <c r="H638" s="2">
        <f t="shared" si="37"/>
        <v>0.27254509018036072</v>
      </c>
      <c r="I638" s="2">
        <f t="shared" si="38"/>
        <v>2.564E-2</v>
      </c>
      <c r="J638" s="2">
        <f>SOC!E712/(C638*10^7*SOC!$H$2)</f>
        <v>3.2275541795665635E-2</v>
      </c>
    </row>
    <row r="639" spans="1:10" x14ac:dyDescent="0.3">
      <c r="A639">
        <v>2447</v>
      </c>
      <c r="B639">
        <v>5</v>
      </c>
      <c r="C639">
        <v>1.33</v>
      </c>
      <c r="D639">
        <v>6.7</v>
      </c>
      <c r="E639">
        <v>0.18</v>
      </c>
      <c r="F639">
        <v>0.499</v>
      </c>
      <c r="G639" s="2">
        <f t="shared" si="36"/>
        <v>0.57114228456913818</v>
      </c>
      <c r="H639" s="2">
        <f t="shared" si="37"/>
        <v>0.27254509018036072</v>
      </c>
      <c r="I639" s="2">
        <f t="shared" si="38"/>
        <v>2.564E-2</v>
      </c>
      <c r="J639" s="2">
        <f>SOC!E714/(C639*10^7*SOC!$H$2)</f>
        <v>3.2275541795665635E-2</v>
      </c>
    </row>
    <row r="640" spans="1:10" x14ac:dyDescent="0.3">
      <c r="A640">
        <v>2448</v>
      </c>
      <c r="B640">
        <v>5</v>
      </c>
      <c r="C640">
        <v>1.33</v>
      </c>
      <c r="D640">
        <v>6.7</v>
      </c>
      <c r="E640">
        <v>0.18</v>
      </c>
      <c r="F640">
        <v>0.499</v>
      </c>
      <c r="G640" s="2">
        <f t="shared" si="36"/>
        <v>0.57114228456913818</v>
      </c>
      <c r="H640" s="2">
        <f t="shared" si="37"/>
        <v>0.27254509018036072</v>
      </c>
      <c r="I640" s="2">
        <f t="shared" si="38"/>
        <v>2.564E-2</v>
      </c>
      <c r="J640" s="2">
        <f>SOC!E715/(C640*10^7*SOC!$H$2)</f>
        <v>3.2275541795665635E-2</v>
      </c>
    </row>
    <row r="641" spans="1:10" x14ac:dyDescent="0.3">
      <c r="A641">
        <v>2451</v>
      </c>
      <c r="B641">
        <v>5</v>
      </c>
      <c r="C641">
        <v>1.33</v>
      </c>
      <c r="D641">
        <v>6.7</v>
      </c>
      <c r="E641">
        <v>0.18</v>
      </c>
      <c r="F641">
        <v>0.499</v>
      </c>
      <c r="G641" s="2">
        <f t="shared" si="36"/>
        <v>0.57114228456913818</v>
      </c>
      <c r="H641" s="2">
        <f t="shared" si="37"/>
        <v>0.27254509018036072</v>
      </c>
      <c r="I641" s="2">
        <f t="shared" si="38"/>
        <v>2.564E-2</v>
      </c>
      <c r="J641" s="2">
        <f>SOC!E716/(C641*10^7*SOC!$H$2)</f>
        <v>3.3812472357363996E-2</v>
      </c>
    </row>
    <row r="642" spans="1:10" x14ac:dyDescent="0.3">
      <c r="A642">
        <v>2456</v>
      </c>
      <c r="B642">
        <v>5</v>
      </c>
      <c r="C642">
        <v>1.33</v>
      </c>
      <c r="D642">
        <v>6.7</v>
      </c>
      <c r="E642">
        <v>0.18</v>
      </c>
      <c r="F642">
        <v>0.499</v>
      </c>
      <c r="G642" s="2">
        <f t="shared" si="36"/>
        <v>0.57114228456913818</v>
      </c>
      <c r="H642" s="2">
        <f t="shared" si="37"/>
        <v>0.27254509018036072</v>
      </c>
      <c r="I642" s="2">
        <f t="shared" si="38"/>
        <v>2.564E-2</v>
      </c>
      <c r="J642" s="2">
        <f>SOC!E717/(C642*10^7*SOC!$H$2)</f>
        <v>2.9201680672268904E-2</v>
      </c>
    </row>
    <row r="643" spans="1:10" x14ac:dyDescent="0.3">
      <c r="A643">
        <v>2499</v>
      </c>
      <c r="B643">
        <v>5</v>
      </c>
      <c r="C643">
        <v>1.33</v>
      </c>
      <c r="D643">
        <v>6.7</v>
      </c>
      <c r="E643">
        <v>0.18</v>
      </c>
      <c r="F643">
        <v>0.499</v>
      </c>
      <c r="G643" s="2">
        <f t="shared" si="36"/>
        <v>0.57114228456913818</v>
      </c>
      <c r="H643" s="2">
        <f t="shared" si="37"/>
        <v>0.27254509018036072</v>
      </c>
      <c r="I643" s="2">
        <f t="shared" si="38"/>
        <v>2.564E-2</v>
      </c>
      <c r="J643" s="2">
        <f>SOC!E722/(C643*10^7*SOC!$H$2)</f>
        <v>3.3812472357363996E-2</v>
      </c>
    </row>
    <row r="644" spans="1:10" x14ac:dyDescent="0.3">
      <c r="A644">
        <v>2509</v>
      </c>
      <c r="B644">
        <v>5</v>
      </c>
      <c r="C644">
        <v>1.33</v>
      </c>
      <c r="D644">
        <v>6.7</v>
      </c>
      <c r="E644">
        <v>0.18</v>
      </c>
      <c r="F644">
        <v>0.499</v>
      </c>
      <c r="G644" s="2">
        <f t="shared" si="36"/>
        <v>0.57114228456913818</v>
      </c>
      <c r="H644" s="2">
        <f t="shared" si="37"/>
        <v>0.27254509018036072</v>
      </c>
      <c r="I644" s="2">
        <f t="shared" si="38"/>
        <v>2.564E-2</v>
      </c>
      <c r="J644" s="2">
        <f>SOC!E725/(C644*10^7*SOC!$H$2)</f>
        <v>3.0738611233967268E-2</v>
      </c>
    </row>
    <row r="645" spans="1:10" x14ac:dyDescent="0.3">
      <c r="A645">
        <v>2530</v>
      </c>
      <c r="B645">
        <v>5</v>
      </c>
      <c r="C645">
        <v>1.33</v>
      </c>
      <c r="D645">
        <v>6.7</v>
      </c>
      <c r="E645">
        <v>0.18</v>
      </c>
      <c r="F645">
        <v>0.499</v>
      </c>
      <c r="G645" s="2">
        <f t="shared" si="36"/>
        <v>0.57114228456913818</v>
      </c>
      <c r="H645" s="2">
        <f t="shared" si="37"/>
        <v>0.27254509018036072</v>
      </c>
      <c r="I645" s="2">
        <f t="shared" si="38"/>
        <v>2.564E-2</v>
      </c>
      <c r="J645" s="2">
        <f>SOC!E729/(C645*10^7*SOC!$H$2)</f>
        <v>1.7930856553147575E-2</v>
      </c>
    </row>
    <row r="646" spans="1:10" x14ac:dyDescent="0.3">
      <c r="A646">
        <v>2535</v>
      </c>
      <c r="B646">
        <v>5</v>
      </c>
      <c r="C646">
        <v>1.33</v>
      </c>
      <c r="D646">
        <v>6.7</v>
      </c>
      <c r="E646">
        <v>0.18</v>
      </c>
      <c r="F646">
        <v>0.499</v>
      </c>
      <c r="G646" s="2">
        <f t="shared" si="36"/>
        <v>0.57114228456913818</v>
      </c>
      <c r="H646" s="2">
        <f t="shared" si="37"/>
        <v>0.27254509018036072</v>
      </c>
      <c r="I646" s="2">
        <f t="shared" si="38"/>
        <v>2.564E-2</v>
      </c>
      <c r="J646" s="2">
        <f>SOC!E730/(C646*10^7*SOC!$H$2)</f>
        <v>2.407857879994103E-2</v>
      </c>
    </row>
    <row r="647" spans="1:10" x14ac:dyDescent="0.3">
      <c r="A647">
        <v>2537</v>
      </c>
      <c r="B647">
        <v>5</v>
      </c>
      <c r="C647">
        <v>1.33</v>
      </c>
      <c r="D647">
        <v>6.7</v>
      </c>
      <c r="E647">
        <v>0.18</v>
      </c>
      <c r="F647">
        <v>0.499</v>
      </c>
      <c r="G647" s="2">
        <f t="shared" si="36"/>
        <v>0.57114228456913818</v>
      </c>
      <c r="H647" s="2">
        <f t="shared" si="37"/>
        <v>0.27254509018036072</v>
      </c>
      <c r="I647" s="2">
        <f t="shared" si="38"/>
        <v>2.564E-2</v>
      </c>
      <c r="J647" s="2">
        <f>SOC!E731/(C647*10^7*SOC!$H$2)</f>
        <v>3.1250921421200055E-2</v>
      </c>
    </row>
    <row r="648" spans="1:10" x14ac:dyDescent="0.3">
      <c r="A648">
        <v>2541</v>
      </c>
      <c r="B648">
        <v>5</v>
      </c>
      <c r="C648">
        <v>1.33</v>
      </c>
      <c r="D648">
        <v>6.7</v>
      </c>
      <c r="E648">
        <v>0.18</v>
      </c>
      <c r="F648">
        <v>0.499</v>
      </c>
      <c r="G648" s="2">
        <f t="shared" si="36"/>
        <v>0.57114228456913818</v>
      </c>
      <c r="H648" s="2">
        <f t="shared" si="37"/>
        <v>0.27254509018036072</v>
      </c>
      <c r="I648" s="2">
        <f t="shared" si="38"/>
        <v>2.564E-2</v>
      </c>
      <c r="J648" s="2">
        <f>SOC!E732/(C648*10^7*SOC!$H$2)</f>
        <v>3.0738611233967268E-2</v>
      </c>
    </row>
    <row r="649" spans="1:10" x14ac:dyDescent="0.3">
      <c r="A649">
        <v>2557</v>
      </c>
      <c r="B649">
        <v>5</v>
      </c>
      <c r="C649">
        <v>1.33</v>
      </c>
      <c r="D649">
        <v>6.7</v>
      </c>
      <c r="E649">
        <v>0.18</v>
      </c>
      <c r="F649">
        <v>0.499</v>
      </c>
      <c r="G649" s="2">
        <f t="shared" si="36"/>
        <v>0.57114228456913818</v>
      </c>
      <c r="H649" s="2">
        <f t="shared" si="37"/>
        <v>0.27254509018036072</v>
      </c>
      <c r="I649" s="2">
        <f t="shared" si="38"/>
        <v>2.564E-2</v>
      </c>
      <c r="J649" s="2">
        <f>SOC!E735/(C649*10^7*SOC!$H$2)</f>
        <v>1.8955476927613148E-2</v>
      </c>
    </row>
    <row r="650" spans="1:10" x14ac:dyDescent="0.3">
      <c r="A650">
        <v>2568</v>
      </c>
      <c r="B650">
        <v>5</v>
      </c>
      <c r="C650">
        <v>1.33</v>
      </c>
      <c r="D650">
        <v>6.7</v>
      </c>
      <c r="E650">
        <v>0.18</v>
      </c>
      <c r="F650">
        <v>0.499</v>
      </c>
      <c r="G650" s="2">
        <f t="shared" si="36"/>
        <v>0.57114228456913818</v>
      </c>
      <c r="H650" s="2">
        <f t="shared" si="37"/>
        <v>0.27254509018036072</v>
      </c>
      <c r="I650" s="2">
        <f t="shared" si="38"/>
        <v>2.564E-2</v>
      </c>
      <c r="J650" s="2">
        <f>SOC!E738/(C650*10^7*SOC!$H$2)</f>
        <v>1.5369305616983634E-2</v>
      </c>
    </row>
    <row r="651" spans="1:10" x14ac:dyDescent="0.3">
      <c r="A651">
        <v>2579</v>
      </c>
      <c r="B651">
        <v>5</v>
      </c>
      <c r="C651">
        <v>1.33</v>
      </c>
      <c r="D651">
        <v>6.7</v>
      </c>
      <c r="E651">
        <v>0.18</v>
      </c>
      <c r="F651">
        <v>0.499</v>
      </c>
      <c r="G651" s="2">
        <f t="shared" si="36"/>
        <v>0.57114228456913818</v>
      </c>
      <c r="H651" s="2">
        <f t="shared" si="37"/>
        <v>0.27254509018036072</v>
      </c>
      <c r="I651" s="2">
        <f t="shared" si="38"/>
        <v>2.564E-2</v>
      </c>
      <c r="J651" s="2">
        <f>SOC!E742/(C651*10^7*SOC!$H$2)</f>
        <v>2.7152439923337754E-2</v>
      </c>
    </row>
    <row r="652" spans="1:10" x14ac:dyDescent="0.3">
      <c r="A652">
        <v>2619</v>
      </c>
      <c r="B652">
        <v>5</v>
      </c>
      <c r="C652">
        <v>1.33</v>
      </c>
      <c r="D652">
        <v>6.7</v>
      </c>
      <c r="E652">
        <v>0.18</v>
      </c>
      <c r="F652">
        <v>0.499</v>
      </c>
      <c r="G652" s="2">
        <f t="shared" si="36"/>
        <v>0.57114228456913818</v>
      </c>
      <c r="H652" s="2">
        <f t="shared" si="37"/>
        <v>0.27254509018036072</v>
      </c>
      <c r="I652" s="2">
        <f t="shared" si="38"/>
        <v>2.564E-2</v>
      </c>
      <c r="J652" s="2">
        <f>SOC!E754/(C652*10^7*SOC!$H$2)</f>
        <v>4.0472504791390244E-2</v>
      </c>
    </row>
    <row r="653" spans="1:10" x14ac:dyDescent="0.3">
      <c r="A653">
        <v>2624</v>
      </c>
      <c r="B653">
        <v>5</v>
      </c>
      <c r="C653">
        <v>1.33</v>
      </c>
      <c r="D653">
        <v>6.7</v>
      </c>
      <c r="E653">
        <v>0.18</v>
      </c>
      <c r="F653">
        <v>0.499</v>
      </c>
      <c r="G653" s="2">
        <f t="shared" si="36"/>
        <v>0.57114228456913818</v>
      </c>
      <c r="H653" s="2">
        <f t="shared" si="37"/>
        <v>0.27254509018036072</v>
      </c>
      <c r="I653" s="2">
        <f t="shared" si="38"/>
        <v>2.564E-2</v>
      </c>
      <c r="J653" s="2">
        <f>SOC!E757/(C653*10^7*SOC!$H$2)</f>
        <v>3.0226301046734478E-2</v>
      </c>
    </row>
    <row r="654" spans="1:10" x14ac:dyDescent="0.3">
      <c r="A654">
        <v>2625</v>
      </c>
      <c r="B654">
        <v>5</v>
      </c>
      <c r="C654">
        <v>1.33</v>
      </c>
      <c r="D654">
        <v>6.7</v>
      </c>
      <c r="E654">
        <v>0.18</v>
      </c>
      <c r="F654">
        <v>0.499</v>
      </c>
      <c r="G654" s="2">
        <f t="shared" si="36"/>
        <v>0.57114228456913818</v>
      </c>
      <c r="H654" s="2">
        <f t="shared" si="37"/>
        <v>0.27254509018036072</v>
      </c>
      <c r="I654" s="2">
        <f t="shared" si="38"/>
        <v>2.564E-2</v>
      </c>
      <c r="J654" s="2">
        <f>SOC!E758/(C654*10^7*SOC!$H$2)</f>
        <v>3.0226301046734478E-2</v>
      </c>
    </row>
    <row r="655" spans="1:10" x14ac:dyDescent="0.3">
      <c r="A655">
        <v>2656</v>
      </c>
      <c r="B655">
        <v>5</v>
      </c>
      <c r="C655">
        <v>1.33</v>
      </c>
      <c r="D655">
        <v>6.7</v>
      </c>
      <c r="E655">
        <v>0.18</v>
      </c>
      <c r="F655">
        <v>0.499</v>
      </c>
      <c r="G655" s="2">
        <f t="shared" si="36"/>
        <v>0.57114228456913818</v>
      </c>
      <c r="H655" s="2">
        <f t="shared" si="37"/>
        <v>0.27254509018036072</v>
      </c>
      <c r="I655" s="2">
        <f t="shared" si="38"/>
        <v>2.564E-2</v>
      </c>
      <c r="J655" s="2">
        <f>SOC!E767/(C655*10^7*SOC!$H$2)</f>
        <v>2.1004717676544299E-2</v>
      </c>
    </row>
    <row r="656" spans="1:10" x14ac:dyDescent="0.3">
      <c r="A656">
        <v>2666</v>
      </c>
      <c r="B656">
        <v>5</v>
      </c>
      <c r="C656">
        <v>1.33</v>
      </c>
      <c r="D656">
        <v>6.7</v>
      </c>
      <c r="E656">
        <v>0.18</v>
      </c>
      <c r="F656">
        <v>0.499</v>
      </c>
      <c r="G656" s="2">
        <f t="shared" si="36"/>
        <v>0.57114228456913818</v>
      </c>
      <c r="H656" s="2">
        <f t="shared" si="37"/>
        <v>0.27254509018036072</v>
      </c>
      <c r="I656" s="2">
        <f t="shared" si="38"/>
        <v>2.564E-2</v>
      </c>
      <c r="J656" s="2">
        <f>SOC!E769/(C656*10^7*SOC!$H$2)</f>
        <v>3.0226301046734478E-2</v>
      </c>
    </row>
    <row r="657" spans="1:10" x14ac:dyDescent="0.3">
      <c r="A657">
        <v>2669</v>
      </c>
      <c r="B657">
        <v>5</v>
      </c>
      <c r="C657">
        <v>1.33</v>
      </c>
      <c r="D657">
        <v>6.7</v>
      </c>
      <c r="E657">
        <v>0.18</v>
      </c>
      <c r="F657">
        <v>0.499</v>
      </c>
      <c r="G657" s="2">
        <f t="shared" si="36"/>
        <v>0.57114228456913818</v>
      </c>
      <c r="H657" s="2">
        <f t="shared" si="37"/>
        <v>0.27254509018036072</v>
      </c>
      <c r="I657" s="2">
        <f t="shared" si="38"/>
        <v>2.564E-2</v>
      </c>
      <c r="J657" s="2">
        <f>SOC!E770/(C657*10^7*SOC!$H$2)</f>
        <v>3.1250921421200055E-2</v>
      </c>
    </row>
    <row r="658" spans="1:10" x14ac:dyDescent="0.3">
      <c r="A658">
        <v>2699</v>
      </c>
      <c r="B658">
        <v>5</v>
      </c>
      <c r="C658">
        <v>1.33</v>
      </c>
      <c r="D658">
        <v>6.7</v>
      </c>
      <c r="E658">
        <v>0.18</v>
      </c>
      <c r="F658">
        <v>0.499</v>
      </c>
      <c r="G658" s="2">
        <f t="shared" si="36"/>
        <v>0.57114228456913818</v>
      </c>
      <c r="H658" s="2">
        <f t="shared" si="37"/>
        <v>0.27254509018036072</v>
      </c>
      <c r="I658" s="2">
        <f t="shared" si="38"/>
        <v>2.564E-2</v>
      </c>
      <c r="J658" s="2">
        <f>SOC!E780/(C658*10^7*SOC!$H$2)</f>
        <v>3.2275541795665635E-2</v>
      </c>
    </row>
    <row r="659" spans="1:10" x14ac:dyDescent="0.3">
      <c r="A659">
        <v>2726</v>
      </c>
      <c r="B659">
        <v>5</v>
      </c>
      <c r="C659">
        <v>1.33</v>
      </c>
      <c r="D659">
        <v>6.7</v>
      </c>
      <c r="E659">
        <v>0.18</v>
      </c>
      <c r="F659">
        <v>0.499</v>
      </c>
      <c r="G659" s="2">
        <f t="shared" si="36"/>
        <v>0.57114228456913818</v>
      </c>
      <c r="H659" s="2">
        <f t="shared" si="37"/>
        <v>0.27254509018036072</v>
      </c>
      <c r="I659" s="2">
        <f t="shared" si="38"/>
        <v>2.564E-2</v>
      </c>
      <c r="J659" s="2">
        <f>SOC!E784/(C659*10^7*SOC!$H$2)</f>
        <v>1.0246203744655754E-2</v>
      </c>
    </row>
    <row r="660" spans="1:10" x14ac:dyDescent="0.3">
      <c r="A660">
        <v>2734</v>
      </c>
      <c r="B660">
        <v>5</v>
      </c>
      <c r="C660">
        <v>1.33</v>
      </c>
      <c r="D660">
        <v>6.7</v>
      </c>
      <c r="E660">
        <v>0.18</v>
      </c>
      <c r="F660">
        <v>0.499</v>
      </c>
      <c r="G660" s="2">
        <f t="shared" si="36"/>
        <v>0.57114228456913818</v>
      </c>
      <c r="H660" s="2">
        <f t="shared" si="37"/>
        <v>0.27254509018036072</v>
      </c>
      <c r="I660" s="2">
        <f t="shared" si="38"/>
        <v>2.564E-2</v>
      </c>
      <c r="J660" s="2">
        <f>SOC!E788/(C660*10^7*SOC!$H$2)</f>
        <v>3.0738611233967268E-2</v>
      </c>
    </row>
    <row r="661" spans="1:10" x14ac:dyDescent="0.3">
      <c r="A661">
        <v>2820</v>
      </c>
      <c r="B661">
        <v>5</v>
      </c>
      <c r="C661">
        <v>1.33</v>
      </c>
      <c r="D661">
        <v>6.7</v>
      </c>
      <c r="E661">
        <v>0.18</v>
      </c>
      <c r="F661">
        <v>0.499</v>
      </c>
      <c r="G661" s="2">
        <f t="shared" si="36"/>
        <v>0.57114228456913818</v>
      </c>
      <c r="H661" s="2">
        <f t="shared" si="37"/>
        <v>0.27254509018036072</v>
      </c>
      <c r="I661" s="2">
        <f t="shared" si="38"/>
        <v>2.564E-2</v>
      </c>
      <c r="J661" s="2">
        <f>SOC!E810/(C661*10^7*SOC!$H$2)</f>
        <v>3.1250921421200055E-2</v>
      </c>
    </row>
    <row r="662" spans="1:10" x14ac:dyDescent="0.3">
      <c r="A662">
        <v>3057</v>
      </c>
      <c r="B662">
        <v>5</v>
      </c>
      <c r="C662">
        <v>1.33</v>
      </c>
      <c r="D662">
        <v>6.7</v>
      </c>
      <c r="E662">
        <v>0.18</v>
      </c>
      <c r="F662">
        <v>0.499</v>
      </c>
      <c r="G662" s="2">
        <f t="shared" si="36"/>
        <v>0.57114228456913818</v>
      </c>
      <c r="H662" s="2">
        <f t="shared" si="37"/>
        <v>0.27254509018036072</v>
      </c>
      <c r="I662" s="2">
        <f t="shared" si="38"/>
        <v>2.564E-2</v>
      </c>
      <c r="J662" s="2">
        <f>SOC!E863/(C662*10^7*SOC!$H$2)</f>
        <v>6.403877340409847E-2</v>
      </c>
    </row>
    <row r="663" spans="1:10" x14ac:dyDescent="0.3">
      <c r="A663">
        <v>3206</v>
      </c>
      <c r="B663">
        <v>5</v>
      </c>
      <c r="C663">
        <v>1.33</v>
      </c>
      <c r="D663">
        <v>6.7</v>
      </c>
      <c r="E663">
        <v>0.18</v>
      </c>
      <c r="F663">
        <v>0.499</v>
      </c>
      <c r="G663" s="2">
        <f t="shared" si="36"/>
        <v>0.57114228456913818</v>
      </c>
      <c r="H663" s="2">
        <f t="shared" si="37"/>
        <v>0.27254509018036072</v>
      </c>
      <c r="I663" s="2">
        <f t="shared" si="38"/>
        <v>2.564E-2</v>
      </c>
      <c r="J663" s="2">
        <f>SOC!E896/(C663*10^7*SOC!$H$2)</f>
        <v>1.2295444493586908E-2</v>
      </c>
    </row>
    <row r="664" spans="1:10" x14ac:dyDescent="0.3">
      <c r="A664">
        <v>3219</v>
      </c>
      <c r="B664">
        <v>5</v>
      </c>
      <c r="C664">
        <v>1.33</v>
      </c>
      <c r="D664">
        <v>6.7</v>
      </c>
      <c r="E664">
        <v>0.18</v>
      </c>
      <c r="F664">
        <v>0.499</v>
      </c>
      <c r="G664" s="2">
        <f t="shared" si="36"/>
        <v>0.57114228456913818</v>
      </c>
      <c r="H664" s="2">
        <f t="shared" si="37"/>
        <v>0.27254509018036072</v>
      </c>
      <c r="I664" s="2">
        <f t="shared" si="38"/>
        <v>2.564E-2</v>
      </c>
      <c r="J664" s="2">
        <f>SOC!E899/(C664*10^7*SOC!$H$2)</f>
        <v>5.1743328910511567E-2</v>
      </c>
    </row>
    <row r="665" spans="1:10" x14ac:dyDescent="0.3">
      <c r="A665">
        <v>3270</v>
      </c>
      <c r="B665">
        <v>5</v>
      </c>
      <c r="C665">
        <v>1.33</v>
      </c>
      <c r="D665">
        <v>6.7</v>
      </c>
      <c r="E665">
        <v>0.18</v>
      </c>
      <c r="F665">
        <v>0.499</v>
      </c>
      <c r="G665" s="2">
        <f t="shared" si="36"/>
        <v>0.57114228456913818</v>
      </c>
      <c r="H665" s="2">
        <f t="shared" si="37"/>
        <v>0.27254509018036072</v>
      </c>
      <c r="I665" s="2">
        <f t="shared" si="38"/>
        <v>2.564E-2</v>
      </c>
      <c r="J665" s="2">
        <f>SOC!E918/(C665*10^7*SOC!$H$2)</f>
        <v>1.0758513931888543E-2</v>
      </c>
    </row>
    <row r="666" spans="1:10" x14ac:dyDescent="0.3">
      <c r="A666">
        <v>3296</v>
      </c>
      <c r="B666">
        <v>5</v>
      </c>
      <c r="C666">
        <v>1.33</v>
      </c>
      <c r="D666">
        <v>6.7</v>
      </c>
      <c r="E666">
        <v>0.18</v>
      </c>
      <c r="F666">
        <v>0.499</v>
      </c>
      <c r="G666" s="2">
        <f t="shared" si="36"/>
        <v>0.57114228456913818</v>
      </c>
      <c r="H666" s="2">
        <f t="shared" si="37"/>
        <v>0.27254509018036072</v>
      </c>
      <c r="I666" s="2">
        <f t="shared" si="38"/>
        <v>2.564E-2</v>
      </c>
      <c r="J666" s="2">
        <f>SOC!E923/(C666*10^7*SOC!$H$2)</f>
        <v>1.4344685242518055E-2</v>
      </c>
    </row>
    <row r="667" spans="1:10" x14ac:dyDescent="0.3">
      <c r="A667">
        <v>3308</v>
      </c>
      <c r="B667">
        <v>5</v>
      </c>
      <c r="C667">
        <v>1.33</v>
      </c>
      <c r="D667">
        <v>6.7</v>
      </c>
      <c r="E667">
        <v>0.18</v>
      </c>
      <c r="F667">
        <v>0.499</v>
      </c>
      <c r="G667" s="2">
        <f t="shared" si="36"/>
        <v>0.57114228456913818</v>
      </c>
      <c r="H667" s="2">
        <f t="shared" si="37"/>
        <v>0.27254509018036072</v>
      </c>
      <c r="I667" s="2">
        <f t="shared" si="38"/>
        <v>2.564E-2</v>
      </c>
      <c r="J667" s="2">
        <f>SOC!E928/(C667*10^7*SOC!$H$2)</f>
        <v>3.1250921421200055E-2</v>
      </c>
    </row>
    <row r="668" spans="1:10" x14ac:dyDescent="0.3">
      <c r="A668">
        <v>3314</v>
      </c>
      <c r="B668">
        <v>5</v>
      </c>
      <c r="C668">
        <v>1.33</v>
      </c>
      <c r="D668">
        <v>6.7</v>
      </c>
      <c r="E668">
        <v>0.18</v>
      </c>
      <c r="F668">
        <v>0.499</v>
      </c>
      <c r="G668" s="2">
        <f t="shared" si="36"/>
        <v>0.57114228456913818</v>
      </c>
      <c r="H668" s="2">
        <f t="shared" si="37"/>
        <v>0.27254509018036072</v>
      </c>
      <c r="I668" s="2">
        <f t="shared" si="38"/>
        <v>2.564E-2</v>
      </c>
      <c r="J668" s="2">
        <f>SOC!E932/(C668*10^7*SOC!$H$2)</f>
        <v>3.1250921421200055E-2</v>
      </c>
    </row>
    <row r="669" spans="1:10" x14ac:dyDescent="0.3">
      <c r="A669">
        <v>3325</v>
      </c>
      <c r="B669">
        <v>5</v>
      </c>
      <c r="C669">
        <v>1.33</v>
      </c>
      <c r="D669">
        <v>6.7</v>
      </c>
      <c r="E669">
        <v>0.18</v>
      </c>
      <c r="F669">
        <v>0.499</v>
      </c>
      <c r="G669" s="2">
        <f t="shared" ref="G669:G732" si="39">0.285/F669</f>
        <v>0.57114228456913818</v>
      </c>
      <c r="H669" s="2">
        <f t="shared" ref="H669:H732" si="40">0.136/F669</f>
        <v>0.27254509018036072</v>
      </c>
      <c r="I669" s="2">
        <f t="shared" ref="I669:I732" si="41">25.64/1000</f>
        <v>2.564E-2</v>
      </c>
      <c r="J669" s="2">
        <f>SOC!E937/(C669*10^7*SOC!$H$2)</f>
        <v>1.0758513931888543E-2</v>
      </c>
    </row>
    <row r="670" spans="1:10" x14ac:dyDescent="0.3">
      <c r="A670">
        <v>3363</v>
      </c>
      <c r="B670">
        <v>5</v>
      </c>
      <c r="C670">
        <v>1.33</v>
      </c>
      <c r="D670">
        <v>6.7</v>
      </c>
      <c r="E670">
        <v>0.18</v>
      </c>
      <c r="F670">
        <v>0.499</v>
      </c>
      <c r="G670" s="2">
        <f t="shared" si="39"/>
        <v>0.57114228456913818</v>
      </c>
      <c r="H670" s="2">
        <f t="shared" si="40"/>
        <v>0.27254509018036072</v>
      </c>
      <c r="I670" s="2">
        <f t="shared" si="41"/>
        <v>2.564E-2</v>
      </c>
      <c r="J670" s="2">
        <f>SOC!E954/(C670*10^7*SOC!$H$2)</f>
        <v>2.6640129736104964E-2</v>
      </c>
    </row>
    <row r="671" spans="1:10" x14ac:dyDescent="0.3">
      <c r="A671">
        <v>3530</v>
      </c>
      <c r="B671">
        <v>5</v>
      </c>
      <c r="C671">
        <v>1.33</v>
      </c>
      <c r="D671">
        <v>6.7</v>
      </c>
      <c r="E671">
        <v>0.18</v>
      </c>
      <c r="F671">
        <v>0.499</v>
      </c>
      <c r="G671" s="2">
        <f t="shared" si="39"/>
        <v>0.57114228456913818</v>
      </c>
      <c r="H671" s="2">
        <f t="shared" si="40"/>
        <v>0.27254509018036072</v>
      </c>
      <c r="I671" s="2">
        <f t="shared" si="41"/>
        <v>2.564E-2</v>
      </c>
      <c r="J671" s="2">
        <f>SOC!E992/(C671*10^7*SOC!$H$2)</f>
        <v>2.9201680672268904E-2</v>
      </c>
    </row>
    <row r="672" spans="1:10" x14ac:dyDescent="0.3">
      <c r="A672">
        <v>3533</v>
      </c>
      <c r="B672">
        <v>5</v>
      </c>
      <c r="C672">
        <v>1.33</v>
      </c>
      <c r="D672">
        <v>6.7</v>
      </c>
      <c r="E672">
        <v>0.18</v>
      </c>
      <c r="F672">
        <v>0.499</v>
      </c>
      <c r="G672" s="2">
        <f t="shared" si="39"/>
        <v>0.57114228456913818</v>
      </c>
      <c r="H672" s="2">
        <f t="shared" si="40"/>
        <v>0.27254509018036072</v>
      </c>
      <c r="I672" s="2">
        <f t="shared" si="41"/>
        <v>2.564E-2</v>
      </c>
      <c r="J672" s="2">
        <f>SOC!E993/(C672*10^7*SOC!$H$2)</f>
        <v>1.5369305616983634E-2</v>
      </c>
    </row>
    <row r="673" spans="1:10" x14ac:dyDescent="0.3">
      <c r="A673">
        <v>3554</v>
      </c>
      <c r="B673">
        <v>5</v>
      </c>
      <c r="C673">
        <v>1.33</v>
      </c>
      <c r="D673">
        <v>6.7</v>
      </c>
      <c r="E673">
        <v>0.18</v>
      </c>
      <c r="F673">
        <v>0.499</v>
      </c>
      <c r="G673" s="2">
        <f t="shared" si="39"/>
        <v>0.57114228456913818</v>
      </c>
      <c r="H673" s="2">
        <f t="shared" si="40"/>
        <v>0.27254509018036072</v>
      </c>
      <c r="I673" s="2">
        <f t="shared" si="41"/>
        <v>2.564E-2</v>
      </c>
      <c r="J673" s="2">
        <f>SOC!E1000/(C673*10^7*SOC!$H$2)</f>
        <v>1.0246203744655754E-2</v>
      </c>
    </row>
    <row r="674" spans="1:10" x14ac:dyDescent="0.3">
      <c r="A674">
        <v>3597</v>
      </c>
      <c r="B674">
        <v>5</v>
      </c>
      <c r="C674">
        <v>1.33</v>
      </c>
      <c r="D674">
        <v>6.7</v>
      </c>
      <c r="E674">
        <v>0.18</v>
      </c>
      <c r="F674">
        <v>0.499</v>
      </c>
      <c r="G674" s="2">
        <f t="shared" si="39"/>
        <v>0.57114228456913818</v>
      </c>
      <c r="H674" s="2">
        <f t="shared" si="40"/>
        <v>0.27254509018036072</v>
      </c>
      <c r="I674" s="2">
        <f t="shared" si="41"/>
        <v>2.564E-2</v>
      </c>
      <c r="J674" s="2">
        <f>SOC!E1009/(C674*10^7*SOC!$H$2)</f>
        <v>1.0758513931888543E-2</v>
      </c>
    </row>
    <row r="675" spans="1:10" x14ac:dyDescent="0.3">
      <c r="A675">
        <v>3733</v>
      </c>
      <c r="B675">
        <v>5</v>
      </c>
      <c r="C675">
        <v>1.33</v>
      </c>
      <c r="D675">
        <v>6.7</v>
      </c>
      <c r="E675">
        <v>0.18</v>
      </c>
      <c r="F675">
        <v>0.499</v>
      </c>
      <c r="G675" s="2">
        <f t="shared" si="39"/>
        <v>0.57114228456913818</v>
      </c>
      <c r="H675" s="2">
        <f t="shared" si="40"/>
        <v>0.27254509018036072</v>
      </c>
      <c r="I675" s="2">
        <f t="shared" si="41"/>
        <v>2.564E-2</v>
      </c>
      <c r="J675" s="2">
        <f>SOC!E1043/(C675*10^7*SOC!$H$2)</f>
        <v>3.9447884416924664E-2</v>
      </c>
    </row>
    <row r="676" spans="1:10" x14ac:dyDescent="0.3">
      <c r="A676">
        <v>3748</v>
      </c>
      <c r="B676">
        <v>5</v>
      </c>
      <c r="C676">
        <v>1.33</v>
      </c>
      <c r="D676">
        <v>6.7</v>
      </c>
      <c r="E676">
        <v>0.18</v>
      </c>
      <c r="F676">
        <v>0.499</v>
      </c>
      <c r="G676" s="2">
        <f t="shared" si="39"/>
        <v>0.57114228456913818</v>
      </c>
      <c r="H676" s="2">
        <f t="shared" si="40"/>
        <v>0.27254509018036072</v>
      </c>
      <c r="I676" s="2">
        <f t="shared" si="41"/>
        <v>2.564E-2</v>
      </c>
      <c r="J676" s="2">
        <f>SOC!E1047/(C676*10^7*SOC!$H$2)</f>
        <v>8.1969629957246055E-3</v>
      </c>
    </row>
    <row r="677" spans="1:10" x14ac:dyDescent="0.3">
      <c r="A677">
        <v>3794</v>
      </c>
      <c r="B677">
        <v>5</v>
      </c>
      <c r="C677">
        <v>1.33</v>
      </c>
      <c r="D677">
        <v>6.7</v>
      </c>
      <c r="E677">
        <v>0.18</v>
      </c>
      <c r="F677">
        <v>0.499</v>
      </c>
      <c r="G677" s="2">
        <f t="shared" si="39"/>
        <v>0.57114228456913818</v>
      </c>
      <c r="H677" s="2">
        <f t="shared" si="40"/>
        <v>0.27254509018036072</v>
      </c>
      <c r="I677" s="2">
        <f t="shared" si="41"/>
        <v>2.564E-2</v>
      </c>
      <c r="J677" s="2">
        <f>SOC!E1063/(C677*10^7*SOC!$H$2)</f>
        <v>2.3053958425475449E-2</v>
      </c>
    </row>
    <row r="678" spans="1:10" x14ac:dyDescent="0.3">
      <c r="A678">
        <v>3798</v>
      </c>
      <c r="B678">
        <v>5</v>
      </c>
      <c r="C678">
        <v>1.33</v>
      </c>
      <c r="D678">
        <v>6.7</v>
      </c>
      <c r="E678">
        <v>0.18</v>
      </c>
      <c r="F678">
        <v>0.499</v>
      </c>
      <c r="G678" s="2">
        <f t="shared" si="39"/>
        <v>0.57114228456913818</v>
      </c>
      <c r="H678" s="2">
        <f t="shared" si="40"/>
        <v>0.27254509018036072</v>
      </c>
      <c r="I678" s="2">
        <f t="shared" si="41"/>
        <v>2.564E-2</v>
      </c>
      <c r="J678" s="2">
        <f>SOC!E1064/(C678*10^7*SOC!$H$2)</f>
        <v>3.739864366799351E-2</v>
      </c>
    </row>
    <row r="679" spans="1:10" x14ac:dyDescent="0.3">
      <c r="A679">
        <v>3840</v>
      </c>
      <c r="B679">
        <v>5</v>
      </c>
      <c r="C679">
        <v>1.33</v>
      </c>
      <c r="D679">
        <v>6.7</v>
      </c>
      <c r="E679">
        <v>0.18</v>
      </c>
      <c r="F679">
        <v>0.499</v>
      </c>
      <c r="G679" s="2">
        <f t="shared" si="39"/>
        <v>0.57114228456913818</v>
      </c>
      <c r="H679" s="2">
        <f t="shared" si="40"/>
        <v>0.27254509018036072</v>
      </c>
      <c r="I679" s="2">
        <f t="shared" si="41"/>
        <v>2.564E-2</v>
      </c>
      <c r="J679" s="2">
        <f>SOC!E1082/(C679*10^7*SOC!$H$2)</f>
        <v>8.1969629957246055E-3</v>
      </c>
    </row>
    <row r="680" spans="1:10" x14ac:dyDescent="0.3">
      <c r="A680">
        <v>3880</v>
      </c>
      <c r="B680">
        <v>5</v>
      </c>
      <c r="C680">
        <v>1.33</v>
      </c>
      <c r="D680">
        <v>6.7</v>
      </c>
      <c r="E680">
        <v>0.18</v>
      </c>
      <c r="F680">
        <v>0.499</v>
      </c>
      <c r="G680" s="2">
        <f t="shared" si="39"/>
        <v>0.57114228456913818</v>
      </c>
      <c r="H680" s="2">
        <f t="shared" si="40"/>
        <v>0.27254509018036072</v>
      </c>
      <c r="I680" s="2">
        <f t="shared" si="41"/>
        <v>2.564E-2</v>
      </c>
      <c r="J680" s="2">
        <f>SOC!E1094/(C680*10^7*SOC!$H$2)</f>
        <v>2.3053958425475449E-2</v>
      </c>
    </row>
    <row r="681" spans="1:10" x14ac:dyDescent="0.3">
      <c r="A681">
        <v>3910</v>
      </c>
      <c r="B681">
        <v>5</v>
      </c>
      <c r="C681">
        <v>1.33</v>
      </c>
      <c r="D681">
        <v>6.7</v>
      </c>
      <c r="E681">
        <v>0.18</v>
      </c>
      <c r="F681">
        <v>0.499</v>
      </c>
      <c r="G681" s="2">
        <f t="shared" si="39"/>
        <v>0.57114228456913818</v>
      </c>
      <c r="H681" s="2">
        <f t="shared" si="40"/>
        <v>0.27254509018036072</v>
      </c>
      <c r="I681" s="2">
        <f t="shared" si="41"/>
        <v>2.564E-2</v>
      </c>
      <c r="J681" s="2">
        <f>SOC!E1101/(C681*10^7*SOC!$H$2)</f>
        <v>3.842326404245909E-2</v>
      </c>
    </row>
    <row r="682" spans="1:10" x14ac:dyDescent="0.3">
      <c r="A682">
        <v>3911</v>
      </c>
      <c r="B682">
        <v>5</v>
      </c>
      <c r="C682">
        <v>1.33</v>
      </c>
      <c r="D682">
        <v>6.7</v>
      </c>
      <c r="E682">
        <v>0.18</v>
      </c>
      <c r="F682">
        <v>0.499</v>
      </c>
      <c r="G682" s="2">
        <f t="shared" si="39"/>
        <v>0.57114228456913818</v>
      </c>
      <c r="H682" s="2">
        <f t="shared" si="40"/>
        <v>0.27254509018036072</v>
      </c>
      <c r="I682" s="2">
        <f t="shared" si="41"/>
        <v>2.564E-2</v>
      </c>
      <c r="J682" s="2">
        <f>SOC!E1102/(C682*10^7*SOC!$H$2)</f>
        <v>3.842326404245909E-2</v>
      </c>
    </row>
    <row r="683" spans="1:10" x14ac:dyDescent="0.3">
      <c r="A683">
        <v>3912</v>
      </c>
      <c r="B683">
        <v>5</v>
      </c>
      <c r="C683">
        <v>1.33</v>
      </c>
      <c r="D683">
        <v>6.7</v>
      </c>
      <c r="E683">
        <v>0.18</v>
      </c>
      <c r="F683">
        <v>0.499</v>
      </c>
      <c r="G683" s="2">
        <f t="shared" si="39"/>
        <v>0.57114228456913818</v>
      </c>
      <c r="H683" s="2">
        <f t="shared" si="40"/>
        <v>0.27254509018036072</v>
      </c>
      <c r="I683" s="2">
        <f t="shared" si="41"/>
        <v>2.564E-2</v>
      </c>
      <c r="J683" s="2">
        <f>SOC!E1103/(C683*10^7*SOC!$H$2)</f>
        <v>2.2029338051009876E-2</v>
      </c>
    </row>
    <row r="684" spans="1:10" x14ac:dyDescent="0.3">
      <c r="A684">
        <v>3946</v>
      </c>
      <c r="B684">
        <v>5</v>
      </c>
      <c r="C684">
        <v>1.33</v>
      </c>
      <c r="D684">
        <v>6.7</v>
      </c>
      <c r="E684">
        <v>0.18</v>
      </c>
      <c r="F684">
        <v>0.499</v>
      </c>
      <c r="G684" s="2">
        <f t="shared" si="39"/>
        <v>0.57114228456913818</v>
      </c>
      <c r="H684" s="2">
        <f t="shared" si="40"/>
        <v>0.27254509018036072</v>
      </c>
      <c r="I684" s="2">
        <f t="shared" si="41"/>
        <v>2.564E-2</v>
      </c>
      <c r="J684" s="2">
        <f>SOC!E1110/(C684*10^7*SOC!$H$2)</f>
        <v>1.2295444493586908E-2</v>
      </c>
    </row>
    <row r="685" spans="1:10" x14ac:dyDescent="0.3">
      <c r="A685">
        <v>3964</v>
      </c>
      <c r="B685">
        <v>5</v>
      </c>
      <c r="C685">
        <v>1.33</v>
      </c>
      <c r="D685">
        <v>6.7</v>
      </c>
      <c r="E685">
        <v>0.18</v>
      </c>
      <c r="F685">
        <v>0.499</v>
      </c>
      <c r="G685" s="2">
        <f t="shared" si="39"/>
        <v>0.57114228456913818</v>
      </c>
      <c r="H685" s="2">
        <f t="shared" si="40"/>
        <v>0.27254509018036072</v>
      </c>
      <c r="I685" s="2">
        <f t="shared" si="41"/>
        <v>2.564E-2</v>
      </c>
      <c r="J685" s="2">
        <f>SOC!E1119/(C685*10^7*SOC!$H$2)</f>
        <v>1.0246203744655754E-2</v>
      </c>
    </row>
    <row r="686" spans="1:10" x14ac:dyDescent="0.3">
      <c r="A686">
        <v>4006</v>
      </c>
      <c r="B686">
        <v>5</v>
      </c>
      <c r="C686">
        <v>1.33</v>
      </c>
      <c r="D686">
        <v>6.7</v>
      </c>
      <c r="E686">
        <v>0.18</v>
      </c>
      <c r="F686">
        <v>0.499</v>
      </c>
      <c r="G686" s="2">
        <f t="shared" si="39"/>
        <v>0.57114228456913818</v>
      </c>
      <c r="H686" s="2">
        <f t="shared" si="40"/>
        <v>0.27254509018036072</v>
      </c>
      <c r="I686" s="2">
        <f t="shared" si="41"/>
        <v>2.564E-2</v>
      </c>
      <c r="J686" s="2">
        <f>SOC!E1130/(C686*10^7*SOC!$H$2)</f>
        <v>8.7092731829573923E-3</v>
      </c>
    </row>
    <row r="687" spans="1:10" x14ac:dyDescent="0.3">
      <c r="A687">
        <v>4047</v>
      </c>
      <c r="B687">
        <v>5</v>
      </c>
      <c r="C687">
        <v>1.33</v>
      </c>
      <c r="D687">
        <v>6.7</v>
      </c>
      <c r="E687">
        <v>0.18</v>
      </c>
      <c r="F687">
        <v>0.499</v>
      </c>
      <c r="G687" s="2">
        <f t="shared" si="39"/>
        <v>0.57114228456913818</v>
      </c>
      <c r="H687" s="2">
        <f t="shared" si="40"/>
        <v>0.27254509018036072</v>
      </c>
      <c r="I687" s="2">
        <f t="shared" si="41"/>
        <v>2.564E-2</v>
      </c>
      <c r="J687" s="2">
        <f>SOC!E1146/(C687*10^7*SOC!$H$2)</f>
        <v>1.1783134306354118E-2</v>
      </c>
    </row>
    <row r="688" spans="1:10" x14ac:dyDescent="0.3">
      <c r="A688">
        <v>4052</v>
      </c>
      <c r="B688">
        <v>5</v>
      </c>
      <c r="C688">
        <v>1.33</v>
      </c>
      <c r="D688">
        <v>6.7</v>
      </c>
      <c r="E688">
        <v>0.18</v>
      </c>
      <c r="F688">
        <v>0.499</v>
      </c>
      <c r="G688" s="2">
        <f t="shared" si="39"/>
        <v>0.57114228456913818</v>
      </c>
      <c r="H688" s="2">
        <f t="shared" si="40"/>
        <v>0.27254509018036072</v>
      </c>
      <c r="I688" s="2">
        <f t="shared" si="41"/>
        <v>2.564E-2</v>
      </c>
      <c r="J688" s="2">
        <f>SOC!E1150/(C688*10^7*SOC!$H$2)</f>
        <v>3.2275541795665635E-2</v>
      </c>
    </row>
    <row r="689" spans="1:10" x14ac:dyDescent="0.3">
      <c r="A689">
        <v>4105</v>
      </c>
      <c r="B689">
        <v>5</v>
      </c>
      <c r="C689">
        <v>1.33</v>
      </c>
      <c r="D689">
        <v>6.7</v>
      </c>
      <c r="E689">
        <v>0.18</v>
      </c>
      <c r="F689">
        <v>0.499</v>
      </c>
      <c r="G689" s="2">
        <f t="shared" si="39"/>
        <v>0.57114228456913818</v>
      </c>
      <c r="H689" s="2">
        <f t="shared" si="40"/>
        <v>0.27254509018036072</v>
      </c>
      <c r="I689" s="2">
        <f t="shared" si="41"/>
        <v>2.564E-2</v>
      </c>
      <c r="J689" s="2">
        <f>SOC!E1163/(C689*10^7*SOC!$H$2)</f>
        <v>3.9960194604157444E-2</v>
      </c>
    </row>
    <row r="690" spans="1:10" x14ac:dyDescent="0.3">
      <c r="A690">
        <v>4260</v>
      </c>
      <c r="B690">
        <v>5</v>
      </c>
      <c r="C690">
        <v>1.33</v>
      </c>
      <c r="D690">
        <v>6.7</v>
      </c>
      <c r="E690">
        <v>0.18</v>
      </c>
      <c r="F690">
        <v>0.499</v>
      </c>
      <c r="G690" s="2">
        <f t="shared" si="39"/>
        <v>0.57114228456913818</v>
      </c>
      <c r="H690" s="2">
        <f t="shared" si="40"/>
        <v>0.27254509018036072</v>
      </c>
      <c r="I690" s="2">
        <f t="shared" si="41"/>
        <v>2.564E-2</v>
      </c>
      <c r="J690" s="2">
        <f>SOC!E1211/(C690*10^7*SOC!$H$2)</f>
        <v>1.6393925991449211E-2</v>
      </c>
    </row>
    <row r="691" spans="1:10" x14ac:dyDescent="0.3">
      <c r="A691">
        <v>4326</v>
      </c>
      <c r="B691">
        <v>5</v>
      </c>
      <c r="C691">
        <v>1.33</v>
      </c>
      <c r="D691">
        <v>6.7</v>
      </c>
      <c r="E691">
        <v>0.18</v>
      </c>
      <c r="F691">
        <v>0.499</v>
      </c>
      <c r="G691" s="2">
        <f t="shared" si="39"/>
        <v>0.57114228456913818</v>
      </c>
      <c r="H691" s="2">
        <f t="shared" si="40"/>
        <v>0.27254509018036072</v>
      </c>
      <c r="I691" s="2">
        <f t="shared" si="41"/>
        <v>2.564E-2</v>
      </c>
      <c r="J691" s="2">
        <f>SOC!E1230/(C691*10^7*SOC!$H$2)</f>
        <v>3.2275541795665635E-2</v>
      </c>
    </row>
    <row r="692" spans="1:10" x14ac:dyDescent="0.3">
      <c r="A692">
        <v>4462</v>
      </c>
      <c r="B692">
        <v>5</v>
      </c>
      <c r="C692">
        <v>1.33</v>
      </c>
      <c r="D692">
        <v>6.7</v>
      </c>
      <c r="E692">
        <v>0.18</v>
      </c>
      <c r="F692">
        <v>0.499</v>
      </c>
      <c r="G692" s="2">
        <f t="shared" si="39"/>
        <v>0.57114228456913818</v>
      </c>
      <c r="H692" s="2">
        <f t="shared" si="40"/>
        <v>0.27254509018036072</v>
      </c>
      <c r="I692" s="2">
        <f t="shared" si="41"/>
        <v>2.564E-2</v>
      </c>
      <c r="J692" s="2">
        <f>SOC!E1261/(C692*10^7*SOC!$H$2)</f>
        <v>1.5369305616983634E-2</v>
      </c>
    </row>
    <row r="693" spans="1:10" x14ac:dyDescent="0.3">
      <c r="A693">
        <v>4483</v>
      </c>
      <c r="B693">
        <v>5</v>
      </c>
      <c r="C693">
        <v>1.33</v>
      </c>
      <c r="D693">
        <v>6.7</v>
      </c>
      <c r="E693">
        <v>0.18</v>
      </c>
      <c r="F693">
        <v>0.499</v>
      </c>
      <c r="G693" s="2">
        <f t="shared" si="39"/>
        <v>0.57114228456913818</v>
      </c>
      <c r="H693" s="2">
        <f t="shared" si="40"/>
        <v>0.27254509018036072</v>
      </c>
      <c r="I693" s="2">
        <f t="shared" si="41"/>
        <v>2.564E-2</v>
      </c>
      <c r="J693" s="2">
        <f>SOC!E1264/(C693*10^7*SOC!$H$2)</f>
        <v>1.6906236178681998E-2</v>
      </c>
    </row>
    <row r="694" spans="1:10" x14ac:dyDescent="0.3">
      <c r="A694">
        <v>4487</v>
      </c>
      <c r="B694">
        <v>5</v>
      </c>
      <c r="C694">
        <v>1.33</v>
      </c>
      <c r="D694">
        <v>6.7</v>
      </c>
      <c r="E694">
        <v>0.18</v>
      </c>
      <c r="F694">
        <v>0.499</v>
      </c>
      <c r="G694" s="2">
        <f t="shared" si="39"/>
        <v>0.57114228456913818</v>
      </c>
      <c r="H694" s="2">
        <f t="shared" si="40"/>
        <v>0.27254509018036072</v>
      </c>
      <c r="I694" s="2">
        <f t="shared" si="41"/>
        <v>2.564E-2</v>
      </c>
      <c r="J694" s="2">
        <f>SOC!E1266/(C694*10^7*SOC!$H$2)</f>
        <v>2.2541648238242663E-2</v>
      </c>
    </row>
    <row r="695" spans="1:10" x14ac:dyDescent="0.3">
      <c r="A695">
        <v>4548</v>
      </c>
      <c r="B695">
        <v>5</v>
      </c>
      <c r="C695">
        <v>1.33</v>
      </c>
      <c r="D695">
        <v>6.7</v>
      </c>
      <c r="E695">
        <v>0.18</v>
      </c>
      <c r="F695">
        <v>0.499</v>
      </c>
      <c r="G695" s="2">
        <f t="shared" si="39"/>
        <v>0.57114228456913818</v>
      </c>
      <c r="H695" s="2">
        <f t="shared" si="40"/>
        <v>0.27254509018036072</v>
      </c>
      <c r="I695" s="2">
        <f t="shared" si="41"/>
        <v>2.564E-2</v>
      </c>
      <c r="J695" s="2">
        <f>SOC!E1277/(C695*10^7*SOC!$H$2)</f>
        <v>6.8137254901960792E-2</v>
      </c>
    </row>
    <row r="696" spans="1:10" x14ac:dyDescent="0.3">
      <c r="A696">
        <v>4551</v>
      </c>
      <c r="B696">
        <v>5</v>
      </c>
      <c r="C696">
        <v>1.33</v>
      </c>
      <c r="D696">
        <v>6.7</v>
      </c>
      <c r="E696">
        <v>0.18</v>
      </c>
      <c r="F696">
        <v>0.499</v>
      </c>
      <c r="G696" s="2">
        <f t="shared" si="39"/>
        <v>0.57114228456913818</v>
      </c>
      <c r="H696" s="2">
        <f t="shared" si="40"/>
        <v>0.27254509018036072</v>
      </c>
      <c r="I696" s="2">
        <f t="shared" si="41"/>
        <v>2.564E-2</v>
      </c>
      <c r="J696" s="2">
        <f>SOC!E1279/(C696*10^7*SOC!$H$2)</f>
        <v>3.893557422969187E-2</v>
      </c>
    </row>
    <row r="697" spans="1:10" x14ac:dyDescent="0.3">
      <c r="A697">
        <v>4562</v>
      </c>
      <c r="B697">
        <v>5</v>
      </c>
      <c r="C697">
        <v>1.33</v>
      </c>
      <c r="D697">
        <v>6.7</v>
      </c>
      <c r="E697">
        <v>0.18</v>
      </c>
      <c r="F697">
        <v>0.499</v>
      </c>
      <c r="G697" s="2">
        <f t="shared" si="39"/>
        <v>0.57114228456913818</v>
      </c>
      <c r="H697" s="2">
        <f t="shared" si="40"/>
        <v>0.27254509018036072</v>
      </c>
      <c r="I697" s="2">
        <f t="shared" si="41"/>
        <v>2.564E-2</v>
      </c>
      <c r="J697" s="2">
        <f>SOC!E1282/(C697*10^7*SOC!$H$2)</f>
        <v>6.8137254901960792E-2</v>
      </c>
    </row>
    <row r="698" spans="1:10" x14ac:dyDescent="0.3">
      <c r="A698">
        <v>4587</v>
      </c>
      <c r="B698">
        <v>5</v>
      </c>
      <c r="C698">
        <v>1.33</v>
      </c>
      <c r="D698">
        <v>6.7</v>
      </c>
      <c r="E698">
        <v>0.18</v>
      </c>
      <c r="F698">
        <v>0.499</v>
      </c>
      <c r="G698" s="2">
        <f t="shared" si="39"/>
        <v>0.57114228456913818</v>
      </c>
      <c r="H698" s="2">
        <f t="shared" si="40"/>
        <v>0.27254509018036072</v>
      </c>
      <c r="I698" s="2">
        <f t="shared" si="41"/>
        <v>2.564E-2</v>
      </c>
      <c r="J698" s="2">
        <f>SOC!E1289/(C698*10^7*SOC!$H$2)</f>
        <v>6.8137254901960792E-2</v>
      </c>
    </row>
    <row r="699" spans="1:10" x14ac:dyDescent="0.3">
      <c r="A699">
        <v>4605</v>
      </c>
      <c r="B699">
        <v>5</v>
      </c>
      <c r="C699">
        <v>1.33</v>
      </c>
      <c r="D699">
        <v>6.7</v>
      </c>
      <c r="E699">
        <v>0.18</v>
      </c>
      <c r="F699">
        <v>0.499</v>
      </c>
      <c r="G699" s="2">
        <f t="shared" si="39"/>
        <v>0.57114228456913818</v>
      </c>
      <c r="H699" s="2">
        <f t="shared" si="40"/>
        <v>0.27254509018036072</v>
      </c>
      <c r="I699" s="2">
        <f t="shared" si="41"/>
        <v>2.564E-2</v>
      </c>
      <c r="J699" s="2">
        <f>SOC!E1294/(C699*10^7*SOC!$H$2)</f>
        <v>3.2275541795665635E-2</v>
      </c>
    </row>
    <row r="700" spans="1:10" x14ac:dyDescent="0.3">
      <c r="A700">
        <v>4639</v>
      </c>
      <c r="B700">
        <v>5</v>
      </c>
      <c r="C700">
        <v>1.33</v>
      </c>
      <c r="D700">
        <v>6.7</v>
      </c>
      <c r="E700">
        <v>0.18</v>
      </c>
      <c r="F700">
        <v>0.499</v>
      </c>
      <c r="G700" s="2">
        <f t="shared" si="39"/>
        <v>0.57114228456913818</v>
      </c>
      <c r="H700" s="2">
        <f t="shared" si="40"/>
        <v>0.27254509018036072</v>
      </c>
      <c r="I700" s="2">
        <f t="shared" si="41"/>
        <v>2.564E-2</v>
      </c>
      <c r="J700" s="2">
        <f>SOC!E1303/(C700*10^7*SOC!$H$2)</f>
        <v>2.6127819548872177E-2</v>
      </c>
    </row>
    <row r="701" spans="1:10" x14ac:dyDescent="0.3">
      <c r="A701">
        <v>4711</v>
      </c>
      <c r="B701">
        <v>5</v>
      </c>
      <c r="C701">
        <v>1.33</v>
      </c>
      <c r="D701">
        <v>6.7</v>
      </c>
      <c r="E701">
        <v>0.18</v>
      </c>
      <c r="F701">
        <v>0.499</v>
      </c>
      <c r="G701" s="2">
        <f t="shared" si="39"/>
        <v>0.57114228456913818</v>
      </c>
      <c r="H701" s="2">
        <f t="shared" si="40"/>
        <v>0.27254509018036072</v>
      </c>
      <c r="I701" s="2">
        <f t="shared" si="41"/>
        <v>2.564E-2</v>
      </c>
      <c r="J701" s="2">
        <f>SOC!E1323/(C701*10^7*SOC!$H$2)</f>
        <v>5.1743328910511567E-2</v>
      </c>
    </row>
    <row r="702" spans="1:10" x14ac:dyDescent="0.3">
      <c r="A702">
        <v>4760</v>
      </c>
      <c r="B702">
        <v>5</v>
      </c>
      <c r="C702">
        <v>1.33</v>
      </c>
      <c r="D702">
        <v>6.7</v>
      </c>
      <c r="E702">
        <v>0.18</v>
      </c>
      <c r="F702">
        <v>0.499</v>
      </c>
      <c r="G702" s="2">
        <f t="shared" si="39"/>
        <v>0.57114228456913818</v>
      </c>
      <c r="H702" s="2">
        <f t="shared" si="40"/>
        <v>0.27254509018036072</v>
      </c>
      <c r="I702" s="2">
        <f t="shared" si="41"/>
        <v>2.564E-2</v>
      </c>
      <c r="J702" s="2">
        <f>SOC!E1330/(C702*10^7*SOC!$H$2)</f>
        <v>1.0246203744655754E-2</v>
      </c>
    </row>
    <row r="703" spans="1:10" x14ac:dyDescent="0.3">
      <c r="A703">
        <v>4846</v>
      </c>
      <c r="B703">
        <v>5</v>
      </c>
      <c r="C703">
        <v>1.33</v>
      </c>
      <c r="D703">
        <v>6.7</v>
      </c>
      <c r="E703">
        <v>0.18</v>
      </c>
      <c r="F703">
        <v>0.499</v>
      </c>
      <c r="G703" s="2">
        <f t="shared" si="39"/>
        <v>0.57114228456913818</v>
      </c>
      <c r="H703" s="2">
        <f t="shared" si="40"/>
        <v>0.27254509018036072</v>
      </c>
      <c r="I703" s="2">
        <f t="shared" si="41"/>
        <v>2.564E-2</v>
      </c>
      <c r="J703" s="2">
        <f>SOC!E1355/(C703*10^7*SOC!$H$2)</f>
        <v>3.3812472357363996E-2</v>
      </c>
    </row>
    <row r="704" spans="1:10" x14ac:dyDescent="0.3">
      <c r="A704">
        <v>4870</v>
      </c>
      <c r="B704">
        <v>5</v>
      </c>
      <c r="C704">
        <v>1.33</v>
      </c>
      <c r="D704">
        <v>6.7</v>
      </c>
      <c r="E704">
        <v>0.18</v>
      </c>
      <c r="F704">
        <v>0.499</v>
      </c>
      <c r="G704" s="2">
        <f t="shared" si="39"/>
        <v>0.57114228456913818</v>
      </c>
      <c r="H704" s="2">
        <f t="shared" si="40"/>
        <v>0.27254509018036072</v>
      </c>
      <c r="I704" s="2">
        <f t="shared" si="41"/>
        <v>2.564E-2</v>
      </c>
      <c r="J704" s="2">
        <f>SOC!E1363/(C704*10^7*SOC!$H$2)</f>
        <v>1.383237505528527E-2</v>
      </c>
    </row>
    <row r="705" spans="1:10" x14ac:dyDescent="0.3">
      <c r="A705">
        <v>4873</v>
      </c>
      <c r="B705">
        <v>5</v>
      </c>
      <c r="C705">
        <v>1.33</v>
      </c>
      <c r="D705">
        <v>6.7</v>
      </c>
      <c r="E705">
        <v>0.18</v>
      </c>
      <c r="F705">
        <v>0.499</v>
      </c>
      <c r="G705" s="2">
        <f t="shared" si="39"/>
        <v>0.57114228456913818</v>
      </c>
      <c r="H705" s="2">
        <f t="shared" si="40"/>
        <v>0.27254509018036072</v>
      </c>
      <c r="I705" s="2">
        <f t="shared" si="41"/>
        <v>2.564E-2</v>
      </c>
      <c r="J705" s="2">
        <f>SOC!E1364/(C705*10^7*SOC!$H$2)</f>
        <v>3.1763231608432849E-2</v>
      </c>
    </row>
    <row r="706" spans="1:10" x14ac:dyDescent="0.3">
      <c r="A706">
        <v>4880</v>
      </c>
      <c r="B706">
        <v>5</v>
      </c>
      <c r="C706">
        <v>1.33</v>
      </c>
      <c r="D706">
        <v>6.7</v>
      </c>
      <c r="E706">
        <v>0.18</v>
      </c>
      <c r="F706">
        <v>0.499</v>
      </c>
      <c r="G706" s="2">
        <f t="shared" si="39"/>
        <v>0.57114228456913818</v>
      </c>
      <c r="H706" s="2">
        <f t="shared" si="40"/>
        <v>0.27254509018036072</v>
      </c>
      <c r="I706" s="2">
        <f t="shared" si="41"/>
        <v>2.564E-2</v>
      </c>
      <c r="J706" s="2">
        <f>SOC!E1365/(C706*10^7*SOC!$H$2)</f>
        <v>3.2275541795665635E-2</v>
      </c>
    </row>
    <row r="707" spans="1:10" x14ac:dyDescent="0.3">
      <c r="A707">
        <v>4881</v>
      </c>
      <c r="B707">
        <v>5</v>
      </c>
      <c r="C707">
        <v>1.33</v>
      </c>
      <c r="D707">
        <v>6.7</v>
      </c>
      <c r="E707">
        <v>0.18</v>
      </c>
      <c r="F707">
        <v>0.499</v>
      </c>
      <c r="G707" s="2">
        <f t="shared" si="39"/>
        <v>0.57114228456913818</v>
      </c>
      <c r="H707" s="2">
        <f t="shared" si="40"/>
        <v>0.27254509018036072</v>
      </c>
      <c r="I707" s="2">
        <f t="shared" si="41"/>
        <v>2.564E-2</v>
      </c>
      <c r="J707" s="2">
        <f>SOC!E1366/(C707*10^7*SOC!$H$2)</f>
        <v>2.3566268612708236E-2</v>
      </c>
    </row>
    <row r="708" spans="1:10" x14ac:dyDescent="0.3">
      <c r="A708">
        <v>4887</v>
      </c>
      <c r="B708">
        <v>5</v>
      </c>
      <c r="C708">
        <v>1.33</v>
      </c>
      <c r="D708">
        <v>6.7</v>
      </c>
      <c r="E708">
        <v>0.18</v>
      </c>
      <c r="F708">
        <v>0.499</v>
      </c>
      <c r="G708" s="2">
        <f t="shared" si="39"/>
        <v>0.57114228456913818</v>
      </c>
      <c r="H708" s="2">
        <f t="shared" si="40"/>
        <v>0.27254509018036072</v>
      </c>
      <c r="I708" s="2">
        <f t="shared" si="41"/>
        <v>2.564E-2</v>
      </c>
      <c r="J708" s="2">
        <f>SOC!E1368/(C708*10^7*SOC!$H$2)</f>
        <v>3.0226301046734478E-2</v>
      </c>
    </row>
    <row r="709" spans="1:10" x14ac:dyDescent="0.3">
      <c r="A709">
        <v>4904</v>
      </c>
      <c r="B709">
        <v>5</v>
      </c>
      <c r="C709">
        <v>1.33</v>
      </c>
      <c r="D709">
        <v>6.7</v>
      </c>
      <c r="E709">
        <v>0.18</v>
      </c>
      <c r="F709">
        <v>0.499</v>
      </c>
      <c r="G709" s="2">
        <f t="shared" si="39"/>
        <v>0.57114228456913818</v>
      </c>
      <c r="H709" s="2">
        <f t="shared" si="40"/>
        <v>0.27254509018036072</v>
      </c>
      <c r="I709" s="2">
        <f t="shared" si="41"/>
        <v>2.564E-2</v>
      </c>
      <c r="J709" s="2">
        <f>SOC!E1373/(C709*10^7*SOC!$H$2)</f>
        <v>3.2275541795665635E-2</v>
      </c>
    </row>
    <row r="710" spans="1:10" x14ac:dyDescent="0.3">
      <c r="A710">
        <v>4941</v>
      </c>
      <c r="B710">
        <v>5</v>
      </c>
      <c r="C710">
        <v>1.33</v>
      </c>
      <c r="D710">
        <v>6.7</v>
      </c>
      <c r="E710">
        <v>0.18</v>
      </c>
      <c r="F710">
        <v>0.499</v>
      </c>
      <c r="G710" s="2">
        <f t="shared" si="39"/>
        <v>0.57114228456913818</v>
      </c>
      <c r="H710" s="2">
        <f t="shared" si="40"/>
        <v>0.27254509018036072</v>
      </c>
      <c r="I710" s="2">
        <f t="shared" si="41"/>
        <v>2.564E-2</v>
      </c>
      <c r="J710" s="2">
        <f>SOC!E1384/(C710*10^7*SOC!$H$2)</f>
        <v>5.6354120595606662E-2</v>
      </c>
    </row>
    <row r="711" spans="1:10" x14ac:dyDescent="0.3">
      <c r="A711">
        <v>4989</v>
      </c>
      <c r="B711">
        <v>5</v>
      </c>
      <c r="C711">
        <v>1.33</v>
      </c>
      <c r="D711">
        <v>6.7</v>
      </c>
      <c r="E711">
        <v>0.18</v>
      </c>
      <c r="F711">
        <v>0.499</v>
      </c>
      <c r="G711" s="2">
        <f t="shared" si="39"/>
        <v>0.57114228456913818</v>
      </c>
      <c r="H711" s="2">
        <f t="shared" si="40"/>
        <v>0.27254509018036072</v>
      </c>
      <c r="I711" s="2">
        <f t="shared" si="41"/>
        <v>2.564E-2</v>
      </c>
      <c r="J711" s="2">
        <f>SOC!E1396/(C711*10^7*SOC!$H$2)</f>
        <v>1.0758513931888543E-2</v>
      </c>
    </row>
    <row r="712" spans="1:10" x14ac:dyDescent="0.3">
      <c r="A712">
        <v>5001</v>
      </c>
      <c r="B712">
        <v>5</v>
      </c>
      <c r="C712">
        <v>1.33</v>
      </c>
      <c r="D712">
        <v>6.7</v>
      </c>
      <c r="E712">
        <v>0.18</v>
      </c>
      <c r="F712">
        <v>0.499</v>
      </c>
      <c r="G712" s="2">
        <f t="shared" si="39"/>
        <v>0.57114228456913818</v>
      </c>
      <c r="H712" s="2">
        <f t="shared" si="40"/>
        <v>0.27254509018036072</v>
      </c>
      <c r="I712" s="2">
        <f t="shared" si="41"/>
        <v>2.564E-2</v>
      </c>
      <c r="J712" s="2">
        <f>SOC!E1400/(C712*10^7*SOC!$H$2)</f>
        <v>1.0246203744655754E-2</v>
      </c>
    </row>
    <row r="713" spans="1:10" x14ac:dyDescent="0.3">
      <c r="A713">
        <v>5006</v>
      </c>
      <c r="B713">
        <v>5</v>
      </c>
      <c r="C713">
        <v>1.33</v>
      </c>
      <c r="D713">
        <v>6.7</v>
      </c>
      <c r="E713">
        <v>0.18</v>
      </c>
      <c r="F713">
        <v>0.499</v>
      </c>
      <c r="G713" s="2">
        <f t="shared" si="39"/>
        <v>0.57114228456913818</v>
      </c>
      <c r="H713" s="2">
        <f t="shared" si="40"/>
        <v>0.27254509018036072</v>
      </c>
      <c r="I713" s="2">
        <f t="shared" si="41"/>
        <v>2.564E-2</v>
      </c>
      <c r="J713" s="2">
        <f>SOC!E1402/(C713*10^7*SOC!$H$2)</f>
        <v>2.9201680672268904E-2</v>
      </c>
    </row>
    <row r="714" spans="1:10" x14ac:dyDescent="0.3">
      <c r="A714">
        <v>5180</v>
      </c>
      <c r="B714">
        <v>5</v>
      </c>
      <c r="C714">
        <v>1.33</v>
      </c>
      <c r="D714">
        <v>6.7</v>
      </c>
      <c r="E714">
        <v>0.18</v>
      </c>
      <c r="F714">
        <v>0.499</v>
      </c>
      <c r="G714" s="2">
        <f t="shared" si="39"/>
        <v>0.57114228456913818</v>
      </c>
      <c r="H714" s="2">
        <f t="shared" si="40"/>
        <v>0.27254509018036072</v>
      </c>
      <c r="I714" s="2">
        <f t="shared" si="41"/>
        <v>2.564E-2</v>
      </c>
      <c r="J714" s="2">
        <f>SOC!E1450/(C714*10^7*SOC!$H$2)</f>
        <v>6.8137254901960792E-2</v>
      </c>
    </row>
    <row r="715" spans="1:10" x14ac:dyDescent="0.3">
      <c r="A715">
        <v>5245</v>
      </c>
      <c r="B715">
        <v>5</v>
      </c>
      <c r="C715">
        <v>1.33</v>
      </c>
      <c r="D715">
        <v>6.7</v>
      </c>
      <c r="E715">
        <v>0.18</v>
      </c>
      <c r="F715">
        <v>0.499</v>
      </c>
      <c r="G715" s="2">
        <f t="shared" si="39"/>
        <v>0.57114228456913818</v>
      </c>
      <c r="H715" s="2">
        <f t="shared" si="40"/>
        <v>0.27254509018036072</v>
      </c>
      <c r="I715" s="2">
        <f t="shared" si="41"/>
        <v>2.564E-2</v>
      </c>
      <c r="J715" s="2">
        <f>SOC!E1458/(C715*10^7*SOC!$H$2)</f>
        <v>3.0738611233967268E-2</v>
      </c>
    </row>
    <row r="716" spans="1:10" x14ac:dyDescent="0.3">
      <c r="A716">
        <v>5246</v>
      </c>
      <c r="B716">
        <v>5</v>
      </c>
      <c r="C716">
        <v>1.33</v>
      </c>
      <c r="D716">
        <v>6.7</v>
      </c>
      <c r="E716">
        <v>0.18</v>
      </c>
      <c r="F716">
        <v>0.499</v>
      </c>
      <c r="G716" s="2">
        <f t="shared" si="39"/>
        <v>0.57114228456913818</v>
      </c>
      <c r="H716" s="2">
        <f t="shared" si="40"/>
        <v>0.27254509018036072</v>
      </c>
      <c r="I716" s="2">
        <f t="shared" si="41"/>
        <v>2.564E-2</v>
      </c>
      <c r="J716" s="2">
        <f>SOC!E1459/(C716*10^7*SOC!$H$2)</f>
        <v>3.0738611233967268E-2</v>
      </c>
    </row>
    <row r="717" spans="1:10" x14ac:dyDescent="0.3">
      <c r="A717">
        <v>5287</v>
      </c>
      <c r="B717">
        <v>5</v>
      </c>
      <c r="C717">
        <v>1.33</v>
      </c>
      <c r="D717">
        <v>6.7</v>
      </c>
      <c r="E717">
        <v>0.18</v>
      </c>
      <c r="F717">
        <v>0.499</v>
      </c>
      <c r="G717" s="2">
        <f t="shared" si="39"/>
        <v>0.57114228456913818</v>
      </c>
      <c r="H717" s="2">
        <f t="shared" si="40"/>
        <v>0.27254509018036072</v>
      </c>
      <c r="I717" s="2">
        <f t="shared" si="41"/>
        <v>2.564E-2</v>
      </c>
      <c r="J717" s="2">
        <f>SOC!E1470/(C717*10^7*SOC!$H$2)</f>
        <v>1.6906236178681998E-2</v>
      </c>
    </row>
    <row r="718" spans="1:10" x14ac:dyDescent="0.3">
      <c r="A718">
        <v>5320</v>
      </c>
      <c r="B718">
        <v>5</v>
      </c>
      <c r="C718">
        <v>1.33</v>
      </c>
      <c r="D718">
        <v>6.7</v>
      </c>
      <c r="E718">
        <v>0.18</v>
      </c>
      <c r="F718">
        <v>0.499</v>
      </c>
      <c r="G718" s="2">
        <f t="shared" si="39"/>
        <v>0.57114228456913818</v>
      </c>
      <c r="H718" s="2">
        <f t="shared" si="40"/>
        <v>0.27254509018036072</v>
      </c>
      <c r="I718" s="2">
        <f t="shared" si="41"/>
        <v>2.564E-2</v>
      </c>
      <c r="J718" s="2">
        <f>SOC!E1475/(C718*10^7*SOC!$H$2)</f>
        <v>1.2295444493586908E-2</v>
      </c>
    </row>
    <row r="719" spans="1:10" x14ac:dyDescent="0.3">
      <c r="A719">
        <v>5336</v>
      </c>
      <c r="B719">
        <v>5</v>
      </c>
      <c r="C719">
        <v>1.33</v>
      </c>
      <c r="D719">
        <v>6.7</v>
      </c>
      <c r="E719">
        <v>0.18</v>
      </c>
      <c r="F719">
        <v>0.499</v>
      </c>
      <c r="G719" s="2">
        <f t="shared" si="39"/>
        <v>0.57114228456913818</v>
      </c>
      <c r="H719" s="2">
        <f t="shared" si="40"/>
        <v>0.27254509018036072</v>
      </c>
      <c r="I719" s="2">
        <f t="shared" si="41"/>
        <v>2.564E-2</v>
      </c>
      <c r="J719" s="2">
        <f>SOC!E1481/(C719*10^7*SOC!$H$2)</f>
        <v>2.1004717676544299E-2</v>
      </c>
    </row>
    <row r="720" spans="1:10" x14ac:dyDescent="0.3">
      <c r="A720">
        <v>5339</v>
      </c>
      <c r="B720">
        <v>5</v>
      </c>
      <c r="C720">
        <v>1.33</v>
      </c>
      <c r="D720">
        <v>6.7</v>
      </c>
      <c r="E720">
        <v>0.18</v>
      </c>
      <c r="F720">
        <v>0.499</v>
      </c>
      <c r="G720" s="2">
        <f t="shared" si="39"/>
        <v>0.57114228456913818</v>
      </c>
      <c r="H720" s="2">
        <f t="shared" si="40"/>
        <v>0.27254509018036072</v>
      </c>
      <c r="I720" s="2">
        <f t="shared" si="41"/>
        <v>2.564E-2</v>
      </c>
      <c r="J720" s="2">
        <f>SOC!E1482/(C720*10^7*SOC!$H$2)</f>
        <v>5.6354120595606662E-2</v>
      </c>
    </row>
    <row r="721" spans="1:10" x14ac:dyDescent="0.3">
      <c r="A721">
        <v>5348</v>
      </c>
      <c r="B721">
        <v>5</v>
      </c>
      <c r="C721">
        <v>1.33</v>
      </c>
      <c r="D721">
        <v>6.7</v>
      </c>
      <c r="E721">
        <v>0.18</v>
      </c>
      <c r="F721">
        <v>0.499</v>
      </c>
      <c r="G721" s="2">
        <f t="shared" si="39"/>
        <v>0.57114228456913818</v>
      </c>
      <c r="H721" s="2">
        <f t="shared" si="40"/>
        <v>0.27254509018036072</v>
      </c>
      <c r="I721" s="2">
        <f t="shared" si="41"/>
        <v>2.564E-2</v>
      </c>
      <c r="J721" s="2">
        <f>SOC!E1484/(C721*10^7*SOC!$H$2)</f>
        <v>3.2275541795665635E-2</v>
      </c>
    </row>
    <row r="722" spans="1:10" x14ac:dyDescent="0.3">
      <c r="A722">
        <v>5370</v>
      </c>
      <c r="B722">
        <v>5</v>
      </c>
      <c r="C722">
        <v>1.33</v>
      </c>
      <c r="D722">
        <v>6.7</v>
      </c>
      <c r="E722">
        <v>0.18</v>
      </c>
      <c r="F722">
        <v>0.499</v>
      </c>
      <c r="G722" s="2">
        <f t="shared" si="39"/>
        <v>0.57114228456913818</v>
      </c>
      <c r="H722" s="2">
        <f t="shared" si="40"/>
        <v>0.27254509018036072</v>
      </c>
      <c r="I722" s="2">
        <f t="shared" si="41"/>
        <v>2.564E-2</v>
      </c>
      <c r="J722" s="2">
        <f>SOC!E1486/(C722*10^7*SOC!$H$2)</f>
        <v>2.1004717676544299E-2</v>
      </c>
    </row>
    <row r="723" spans="1:10" x14ac:dyDescent="0.3">
      <c r="A723">
        <v>5380</v>
      </c>
      <c r="B723">
        <v>5</v>
      </c>
      <c r="C723">
        <v>1.33</v>
      </c>
      <c r="D723">
        <v>6.7</v>
      </c>
      <c r="E723">
        <v>0.18</v>
      </c>
      <c r="F723">
        <v>0.499</v>
      </c>
      <c r="G723" s="2">
        <f t="shared" si="39"/>
        <v>0.57114228456913818</v>
      </c>
      <c r="H723" s="2">
        <f t="shared" si="40"/>
        <v>0.27254509018036072</v>
      </c>
      <c r="I723" s="2">
        <f t="shared" si="41"/>
        <v>2.564E-2</v>
      </c>
      <c r="J723" s="2">
        <f>SOC!E1489/(C723*10^7*SOC!$H$2)</f>
        <v>3.2275541795665635E-2</v>
      </c>
    </row>
    <row r="724" spans="1:10" x14ac:dyDescent="0.3">
      <c r="A724">
        <v>5411</v>
      </c>
      <c r="B724">
        <v>5</v>
      </c>
      <c r="C724">
        <v>1.33</v>
      </c>
      <c r="D724">
        <v>6.7</v>
      </c>
      <c r="E724">
        <v>0.18</v>
      </c>
      <c r="F724">
        <v>0.499</v>
      </c>
      <c r="G724" s="2">
        <f t="shared" si="39"/>
        <v>0.57114228456913818</v>
      </c>
      <c r="H724" s="2">
        <f t="shared" si="40"/>
        <v>0.27254509018036072</v>
      </c>
      <c r="I724" s="2">
        <f t="shared" si="41"/>
        <v>2.564E-2</v>
      </c>
      <c r="J724" s="2">
        <f>SOC!E1496/(C724*10^7*SOC!$H$2)</f>
        <v>3.842326404245909E-2</v>
      </c>
    </row>
    <row r="725" spans="1:10" x14ac:dyDescent="0.3">
      <c r="A725">
        <v>5424</v>
      </c>
      <c r="B725">
        <v>5</v>
      </c>
      <c r="C725">
        <v>1.33</v>
      </c>
      <c r="D725">
        <v>6.7</v>
      </c>
      <c r="E725">
        <v>0.18</v>
      </c>
      <c r="F725">
        <v>0.499</v>
      </c>
      <c r="G725" s="2">
        <f t="shared" si="39"/>
        <v>0.57114228456913818</v>
      </c>
      <c r="H725" s="2">
        <f t="shared" si="40"/>
        <v>0.27254509018036072</v>
      </c>
      <c r="I725" s="2">
        <f t="shared" si="41"/>
        <v>2.564E-2</v>
      </c>
      <c r="J725" s="2">
        <f>SOC!E1502/(C725*10^7*SOC!$H$2)</f>
        <v>5.6354120595606662E-2</v>
      </c>
    </row>
    <row r="726" spans="1:10" x14ac:dyDescent="0.3">
      <c r="A726">
        <v>5475</v>
      </c>
      <c r="B726">
        <v>5</v>
      </c>
      <c r="C726">
        <v>1.33</v>
      </c>
      <c r="D726">
        <v>6.7</v>
      </c>
      <c r="E726">
        <v>0.18</v>
      </c>
      <c r="F726">
        <v>0.499</v>
      </c>
      <c r="G726" s="2">
        <f t="shared" si="39"/>
        <v>0.57114228456913818</v>
      </c>
      <c r="H726" s="2">
        <f t="shared" si="40"/>
        <v>0.27254509018036072</v>
      </c>
      <c r="I726" s="2">
        <f t="shared" si="41"/>
        <v>2.564E-2</v>
      </c>
      <c r="J726" s="2">
        <f>SOC!E1514/(C726*10^7*SOC!$H$2)</f>
        <v>1.7930856553147575E-2</v>
      </c>
    </row>
    <row r="727" spans="1:10" x14ac:dyDescent="0.3">
      <c r="A727">
        <v>5488</v>
      </c>
      <c r="B727">
        <v>5</v>
      </c>
      <c r="C727">
        <v>1.33</v>
      </c>
      <c r="D727">
        <v>6.7</v>
      </c>
      <c r="E727">
        <v>0.18</v>
      </c>
      <c r="F727">
        <v>0.499</v>
      </c>
      <c r="G727" s="2">
        <f t="shared" si="39"/>
        <v>0.57114228456913818</v>
      </c>
      <c r="H727" s="2">
        <f t="shared" si="40"/>
        <v>0.27254509018036072</v>
      </c>
      <c r="I727" s="2">
        <f t="shared" si="41"/>
        <v>2.564E-2</v>
      </c>
      <c r="J727" s="2">
        <f>SOC!E1518/(C727*10^7*SOC!$H$2)</f>
        <v>8.7092731829573923E-3</v>
      </c>
    </row>
    <row r="728" spans="1:10" x14ac:dyDescent="0.3">
      <c r="A728">
        <v>5557</v>
      </c>
      <c r="B728">
        <v>5</v>
      </c>
      <c r="C728">
        <v>1.33</v>
      </c>
      <c r="D728">
        <v>6.7</v>
      </c>
      <c r="E728">
        <v>0.18</v>
      </c>
      <c r="F728">
        <v>0.499</v>
      </c>
      <c r="G728" s="2">
        <f t="shared" si="39"/>
        <v>0.57114228456913818</v>
      </c>
      <c r="H728" s="2">
        <f t="shared" si="40"/>
        <v>0.27254509018036072</v>
      </c>
      <c r="I728" s="2">
        <f t="shared" si="41"/>
        <v>2.564E-2</v>
      </c>
      <c r="J728" s="2">
        <f>SOC!E1537/(C728*10^7*SOC!$H$2)</f>
        <v>2.7664750110570541E-2</v>
      </c>
    </row>
    <row r="729" spans="1:10" x14ac:dyDescent="0.3">
      <c r="A729">
        <v>5588</v>
      </c>
      <c r="B729">
        <v>5</v>
      </c>
      <c r="C729">
        <v>1.33</v>
      </c>
      <c r="D729">
        <v>6.7</v>
      </c>
      <c r="E729">
        <v>0.18</v>
      </c>
      <c r="F729">
        <v>0.499</v>
      </c>
      <c r="G729" s="2">
        <f t="shared" si="39"/>
        <v>0.57114228456913818</v>
      </c>
      <c r="H729" s="2">
        <f t="shared" si="40"/>
        <v>0.27254509018036072</v>
      </c>
      <c r="I729" s="2">
        <f t="shared" si="41"/>
        <v>2.564E-2</v>
      </c>
      <c r="J729" s="2">
        <f>SOC!E1548/(C729*10^7*SOC!$H$2)</f>
        <v>2.3566268612708236E-2</v>
      </c>
    </row>
    <row r="730" spans="1:10" x14ac:dyDescent="0.3">
      <c r="A730">
        <v>5589</v>
      </c>
      <c r="B730">
        <v>5</v>
      </c>
      <c r="C730">
        <v>1.33</v>
      </c>
      <c r="D730">
        <v>6.7</v>
      </c>
      <c r="E730">
        <v>0.18</v>
      </c>
      <c r="F730">
        <v>0.499</v>
      </c>
      <c r="G730" s="2">
        <f t="shared" si="39"/>
        <v>0.57114228456913818</v>
      </c>
      <c r="H730" s="2">
        <f t="shared" si="40"/>
        <v>0.27254509018036072</v>
      </c>
      <c r="I730" s="2">
        <f t="shared" si="41"/>
        <v>2.564E-2</v>
      </c>
      <c r="J730" s="2">
        <f>SOC!E1549/(C730*10^7*SOC!$H$2)</f>
        <v>1.383237505528527E-2</v>
      </c>
    </row>
    <row r="731" spans="1:10" x14ac:dyDescent="0.3">
      <c r="A731">
        <v>5605</v>
      </c>
      <c r="B731">
        <v>5</v>
      </c>
      <c r="C731">
        <v>1.33</v>
      </c>
      <c r="D731">
        <v>6.7</v>
      </c>
      <c r="E731">
        <v>0.18</v>
      </c>
      <c r="F731">
        <v>0.499</v>
      </c>
      <c r="G731" s="2">
        <f t="shared" si="39"/>
        <v>0.57114228456913818</v>
      </c>
      <c r="H731" s="2">
        <f t="shared" si="40"/>
        <v>0.27254509018036072</v>
      </c>
      <c r="I731" s="2">
        <f t="shared" si="41"/>
        <v>2.564E-2</v>
      </c>
      <c r="J731" s="2">
        <f>SOC!E1554/(C731*10^7*SOC!$H$2)</f>
        <v>3.2275541795665635E-2</v>
      </c>
    </row>
    <row r="732" spans="1:10" x14ac:dyDescent="0.3">
      <c r="A732">
        <v>5606</v>
      </c>
      <c r="B732">
        <v>5</v>
      </c>
      <c r="C732">
        <v>1.33</v>
      </c>
      <c r="D732">
        <v>6.7</v>
      </c>
      <c r="E732">
        <v>0.18</v>
      </c>
      <c r="F732">
        <v>0.499</v>
      </c>
      <c r="G732" s="2">
        <f t="shared" si="39"/>
        <v>0.57114228456913818</v>
      </c>
      <c r="H732" s="2">
        <f t="shared" si="40"/>
        <v>0.27254509018036072</v>
      </c>
      <c r="I732" s="2">
        <f t="shared" si="41"/>
        <v>2.564E-2</v>
      </c>
      <c r="J732" s="2">
        <f>SOC!E1555/(C732*10^7*SOC!$H$2)</f>
        <v>3.2275541795665635E-2</v>
      </c>
    </row>
    <row r="733" spans="1:10" x14ac:dyDescent="0.3">
      <c r="A733">
        <v>5608</v>
      </c>
      <c r="B733">
        <v>5</v>
      </c>
      <c r="C733">
        <v>1.33</v>
      </c>
      <c r="D733">
        <v>6.7</v>
      </c>
      <c r="E733">
        <v>0.18</v>
      </c>
      <c r="F733">
        <v>0.499</v>
      </c>
      <c r="G733" s="2">
        <f t="shared" ref="G733:G796" si="42">0.285/F733</f>
        <v>0.57114228456913818</v>
      </c>
      <c r="H733" s="2">
        <f t="shared" ref="H733:H796" si="43">0.136/F733</f>
        <v>0.27254509018036072</v>
      </c>
      <c r="I733" s="2">
        <f t="shared" ref="I733:I796" si="44">25.64/1000</f>
        <v>2.564E-2</v>
      </c>
      <c r="J733" s="2">
        <f>SOC!E1556/(C733*10^7*SOC!$H$2)</f>
        <v>2.7152439923337754E-2</v>
      </c>
    </row>
    <row r="734" spans="1:10" x14ac:dyDescent="0.3">
      <c r="A734">
        <v>5630</v>
      </c>
      <c r="B734">
        <v>5</v>
      </c>
      <c r="C734">
        <v>1.33</v>
      </c>
      <c r="D734">
        <v>6.7</v>
      </c>
      <c r="E734">
        <v>0.18</v>
      </c>
      <c r="F734">
        <v>0.499</v>
      </c>
      <c r="G734" s="2">
        <f t="shared" si="42"/>
        <v>0.57114228456913818</v>
      </c>
      <c r="H734" s="2">
        <f t="shared" si="43"/>
        <v>0.27254509018036072</v>
      </c>
      <c r="I734" s="2">
        <f t="shared" si="44"/>
        <v>2.564E-2</v>
      </c>
      <c r="J734" s="2">
        <f>SOC!E1566/(C734*10^7*SOC!$H$2)</f>
        <v>1.1783134306354118E-2</v>
      </c>
    </row>
    <row r="735" spans="1:10" x14ac:dyDescent="0.3">
      <c r="A735">
        <v>5640</v>
      </c>
      <c r="B735">
        <v>5</v>
      </c>
      <c r="C735">
        <v>1.33</v>
      </c>
      <c r="D735">
        <v>6.7</v>
      </c>
      <c r="E735">
        <v>0.18</v>
      </c>
      <c r="F735">
        <v>0.499</v>
      </c>
      <c r="G735" s="2">
        <f t="shared" si="42"/>
        <v>0.57114228456913818</v>
      </c>
      <c r="H735" s="2">
        <f t="shared" si="43"/>
        <v>0.27254509018036072</v>
      </c>
      <c r="I735" s="2">
        <f t="shared" si="44"/>
        <v>2.564E-2</v>
      </c>
      <c r="J735" s="2">
        <f>SOC!E1569/(C735*10^7*SOC!$H$2)</f>
        <v>3.739864366799351E-2</v>
      </c>
    </row>
    <row r="736" spans="1:10" x14ac:dyDescent="0.3">
      <c r="A736">
        <v>5713</v>
      </c>
      <c r="B736">
        <v>5</v>
      </c>
      <c r="C736">
        <v>1.33</v>
      </c>
      <c r="D736">
        <v>6.7</v>
      </c>
      <c r="E736">
        <v>0.18</v>
      </c>
      <c r="F736">
        <v>0.499</v>
      </c>
      <c r="G736" s="2">
        <f t="shared" si="42"/>
        <v>0.57114228456913818</v>
      </c>
      <c r="H736" s="2">
        <f t="shared" si="43"/>
        <v>0.27254509018036072</v>
      </c>
      <c r="I736" s="2">
        <f t="shared" si="44"/>
        <v>2.564E-2</v>
      </c>
      <c r="J736" s="2">
        <f>SOC!E1589/(C736*10^7*SOC!$H$2)</f>
        <v>1.1783134306354118E-2</v>
      </c>
    </row>
    <row r="737" spans="1:10" x14ac:dyDescent="0.3">
      <c r="A737">
        <v>5809</v>
      </c>
      <c r="B737">
        <v>5</v>
      </c>
      <c r="C737">
        <v>1.33</v>
      </c>
      <c r="D737">
        <v>6.7</v>
      </c>
      <c r="E737">
        <v>0.18</v>
      </c>
      <c r="F737">
        <v>0.499</v>
      </c>
      <c r="G737" s="2">
        <f t="shared" si="42"/>
        <v>0.57114228456913818</v>
      </c>
      <c r="H737" s="2">
        <f t="shared" si="43"/>
        <v>0.27254509018036072</v>
      </c>
      <c r="I737" s="2">
        <f t="shared" si="44"/>
        <v>2.564E-2</v>
      </c>
      <c r="J737" s="2">
        <f>SOC!E1620/(C737*10^7*SOC!$H$2)</f>
        <v>1.8955476927613148E-2</v>
      </c>
    </row>
    <row r="738" spans="1:10" x14ac:dyDescent="0.3">
      <c r="A738">
        <v>5827</v>
      </c>
      <c r="B738">
        <v>5</v>
      </c>
      <c r="C738">
        <v>1.33</v>
      </c>
      <c r="D738">
        <v>6.7</v>
      </c>
      <c r="E738">
        <v>0.18</v>
      </c>
      <c r="F738">
        <v>0.499</v>
      </c>
      <c r="G738" s="2">
        <f t="shared" si="42"/>
        <v>0.57114228456913818</v>
      </c>
      <c r="H738" s="2">
        <f t="shared" si="43"/>
        <v>0.27254509018036072</v>
      </c>
      <c r="I738" s="2">
        <f t="shared" si="44"/>
        <v>2.564E-2</v>
      </c>
      <c r="J738" s="2">
        <f>SOC!E1624/(C738*10^7*SOC!$H$2)</f>
        <v>2.1004717676544299E-2</v>
      </c>
    </row>
    <row r="739" spans="1:10" x14ac:dyDescent="0.3">
      <c r="A739">
        <v>5829</v>
      </c>
      <c r="B739">
        <v>5</v>
      </c>
      <c r="C739">
        <v>1.33</v>
      </c>
      <c r="D739">
        <v>6.7</v>
      </c>
      <c r="E739">
        <v>0.18</v>
      </c>
      <c r="F739">
        <v>0.499</v>
      </c>
      <c r="G739" s="2">
        <f t="shared" si="42"/>
        <v>0.57114228456913818</v>
      </c>
      <c r="H739" s="2">
        <f t="shared" si="43"/>
        <v>0.27254509018036072</v>
      </c>
      <c r="I739" s="2">
        <f t="shared" si="44"/>
        <v>2.564E-2</v>
      </c>
      <c r="J739" s="2">
        <f>SOC!E1625/(C739*10^7*SOC!$H$2)</f>
        <v>3.9960194604157444E-2</v>
      </c>
    </row>
    <row r="740" spans="1:10" x14ac:dyDescent="0.3">
      <c r="A740">
        <v>5897</v>
      </c>
      <c r="B740">
        <v>5</v>
      </c>
      <c r="C740">
        <v>1.33</v>
      </c>
      <c r="D740">
        <v>6.7</v>
      </c>
      <c r="E740">
        <v>0.18</v>
      </c>
      <c r="F740">
        <v>0.499</v>
      </c>
      <c r="G740" s="2">
        <f t="shared" si="42"/>
        <v>0.57114228456913818</v>
      </c>
      <c r="H740" s="2">
        <f t="shared" si="43"/>
        <v>0.27254509018036072</v>
      </c>
      <c r="I740" s="2">
        <f t="shared" si="44"/>
        <v>2.564E-2</v>
      </c>
      <c r="J740" s="2">
        <f>SOC!E1637/(C740*10^7*SOC!$H$2)</f>
        <v>2.7152439923337754E-2</v>
      </c>
    </row>
    <row r="741" spans="1:10" x14ac:dyDescent="0.3">
      <c r="A741">
        <v>5901</v>
      </c>
      <c r="B741">
        <v>5</v>
      </c>
      <c r="C741">
        <v>1.33</v>
      </c>
      <c r="D741">
        <v>6.7</v>
      </c>
      <c r="E741">
        <v>0.18</v>
      </c>
      <c r="F741">
        <v>0.499</v>
      </c>
      <c r="G741" s="2">
        <f t="shared" si="42"/>
        <v>0.57114228456913818</v>
      </c>
      <c r="H741" s="2">
        <f t="shared" si="43"/>
        <v>0.27254509018036072</v>
      </c>
      <c r="I741" s="2">
        <f t="shared" si="44"/>
        <v>2.564E-2</v>
      </c>
      <c r="J741" s="2">
        <f>SOC!E1638/(C741*10^7*SOC!$H$2)</f>
        <v>7.8383458646616527E-2</v>
      </c>
    </row>
    <row r="742" spans="1:10" x14ac:dyDescent="0.3">
      <c r="A742">
        <v>5916</v>
      </c>
      <c r="B742">
        <v>5</v>
      </c>
      <c r="C742">
        <v>1.33</v>
      </c>
      <c r="D742">
        <v>6.7</v>
      </c>
      <c r="E742">
        <v>0.18</v>
      </c>
      <c r="F742">
        <v>0.499</v>
      </c>
      <c r="G742" s="2">
        <f t="shared" si="42"/>
        <v>0.57114228456913818</v>
      </c>
      <c r="H742" s="2">
        <f t="shared" si="43"/>
        <v>0.27254509018036072</v>
      </c>
      <c r="I742" s="2">
        <f t="shared" si="44"/>
        <v>2.564E-2</v>
      </c>
      <c r="J742" s="2">
        <f>SOC!E1647/(C742*10^7*SOC!$H$2)</f>
        <v>2.1004717676544299E-2</v>
      </c>
    </row>
    <row r="743" spans="1:10" x14ac:dyDescent="0.3">
      <c r="A743">
        <v>5918</v>
      </c>
      <c r="B743">
        <v>5</v>
      </c>
      <c r="C743">
        <v>1.33</v>
      </c>
      <c r="D743">
        <v>6.7</v>
      </c>
      <c r="E743">
        <v>0.18</v>
      </c>
      <c r="F743">
        <v>0.499</v>
      </c>
      <c r="G743" s="2">
        <f t="shared" si="42"/>
        <v>0.57114228456913818</v>
      </c>
      <c r="H743" s="2">
        <f t="shared" si="43"/>
        <v>0.27254509018036072</v>
      </c>
      <c r="I743" s="2">
        <f t="shared" si="44"/>
        <v>2.564E-2</v>
      </c>
      <c r="J743" s="2">
        <f>SOC!E1649/(C743*10^7*SOC!$H$2)</f>
        <v>7.8383458646616527E-2</v>
      </c>
    </row>
    <row r="744" spans="1:10" x14ac:dyDescent="0.3">
      <c r="A744">
        <v>5935</v>
      </c>
      <c r="B744">
        <v>5</v>
      </c>
      <c r="C744">
        <v>1.33</v>
      </c>
      <c r="D744">
        <v>6.7</v>
      </c>
      <c r="E744">
        <v>0.18</v>
      </c>
      <c r="F744">
        <v>0.499</v>
      </c>
      <c r="G744" s="2">
        <f t="shared" si="42"/>
        <v>0.57114228456913818</v>
      </c>
      <c r="H744" s="2">
        <f t="shared" si="43"/>
        <v>0.27254509018036072</v>
      </c>
      <c r="I744" s="2">
        <f t="shared" si="44"/>
        <v>2.564E-2</v>
      </c>
      <c r="J744" s="2">
        <f>SOC!E1655/(C744*10^7*SOC!$H$2)</f>
        <v>1.8443166740380362E-2</v>
      </c>
    </row>
    <row r="745" spans="1:10" x14ac:dyDescent="0.3">
      <c r="A745">
        <v>5936</v>
      </c>
      <c r="B745">
        <v>5</v>
      </c>
      <c r="C745">
        <v>1.33</v>
      </c>
      <c r="D745">
        <v>6.7</v>
      </c>
      <c r="E745">
        <v>0.18</v>
      </c>
      <c r="F745">
        <v>0.499</v>
      </c>
      <c r="G745" s="2">
        <f t="shared" si="42"/>
        <v>0.57114228456913818</v>
      </c>
      <c r="H745" s="2">
        <f t="shared" si="43"/>
        <v>0.27254509018036072</v>
      </c>
      <c r="I745" s="2">
        <f t="shared" si="44"/>
        <v>2.564E-2</v>
      </c>
      <c r="J745" s="2">
        <f>SOC!E1656/(C745*10^7*SOC!$H$2)</f>
        <v>1.8443166740380362E-2</v>
      </c>
    </row>
    <row r="746" spans="1:10" x14ac:dyDescent="0.3">
      <c r="A746">
        <v>5946</v>
      </c>
      <c r="B746">
        <v>5</v>
      </c>
      <c r="C746">
        <v>1.33</v>
      </c>
      <c r="D746">
        <v>6.7</v>
      </c>
      <c r="E746">
        <v>0.18</v>
      </c>
      <c r="F746">
        <v>0.499</v>
      </c>
      <c r="G746" s="2">
        <f t="shared" si="42"/>
        <v>0.57114228456913818</v>
      </c>
      <c r="H746" s="2">
        <f t="shared" si="43"/>
        <v>0.27254509018036072</v>
      </c>
      <c r="I746" s="2">
        <f t="shared" si="44"/>
        <v>2.564E-2</v>
      </c>
      <c r="J746" s="2">
        <f>SOC!E1661/(C746*10^7*SOC!$H$2)</f>
        <v>2.8689370485036111E-2</v>
      </c>
    </row>
    <row r="747" spans="1:10" x14ac:dyDescent="0.3">
      <c r="A747">
        <v>5964</v>
      </c>
      <c r="B747">
        <v>5</v>
      </c>
      <c r="C747">
        <v>1.33</v>
      </c>
      <c r="D747">
        <v>6.7</v>
      </c>
      <c r="E747">
        <v>0.18</v>
      </c>
      <c r="F747">
        <v>0.499</v>
      </c>
      <c r="G747" s="2">
        <f t="shared" si="42"/>
        <v>0.57114228456913818</v>
      </c>
      <c r="H747" s="2">
        <f t="shared" si="43"/>
        <v>0.27254509018036072</v>
      </c>
      <c r="I747" s="2">
        <f t="shared" si="44"/>
        <v>2.564E-2</v>
      </c>
      <c r="J747" s="2">
        <f>SOC!E1665/(C747*10^7*SOC!$H$2)</f>
        <v>3.0226301046734478E-2</v>
      </c>
    </row>
    <row r="748" spans="1:10" x14ac:dyDescent="0.3">
      <c r="A748">
        <v>5976</v>
      </c>
      <c r="B748">
        <v>5</v>
      </c>
      <c r="C748">
        <v>1.33</v>
      </c>
      <c r="D748">
        <v>6.7</v>
      </c>
      <c r="E748">
        <v>0.18</v>
      </c>
      <c r="F748">
        <v>0.499</v>
      </c>
      <c r="G748" s="2">
        <f t="shared" si="42"/>
        <v>0.57114228456913818</v>
      </c>
      <c r="H748" s="2">
        <f t="shared" si="43"/>
        <v>0.27254509018036072</v>
      </c>
      <c r="I748" s="2">
        <f t="shared" si="44"/>
        <v>2.564E-2</v>
      </c>
      <c r="J748" s="2">
        <f>SOC!E1671/(C748*10^7*SOC!$H$2)</f>
        <v>1.4856995429750846E-2</v>
      </c>
    </row>
    <row r="749" spans="1:10" x14ac:dyDescent="0.3">
      <c r="A749">
        <v>5980</v>
      </c>
      <c r="B749">
        <v>5</v>
      </c>
      <c r="C749">
        <v>1.33</v>
      </c>
      <c r="D749">
        <v>6.7</v>
      </c>
      <c r="E749">
        <v>0.18</v>
      </c>
      <c r="F749">
        <v>0.499</v>
      </c>
      <c r="G749" s="2">
        <f t="shared" si="42"/>
        <v>0.57114228456913818</v>
      </c>
      <c r="H749" s="2">
        <f t="shared" si="43"/>
        <v>0.27254509018036072</v>
      </c>
      <c r="I749" s="2">
        <f t="shared" si="44"/>
        <v>2.564E-2</v>
      </c>
      <c r="J749" s="2">
        <f>SOC!E1674/(C749*10^7*SOC!$H$2)</f>
        <v>3.0226301046734478E-2</v>
      </c>
    </row>
    <row r="750" spans="1:10" x14ac:dyDescent="0.3">
      <c r="A750">
        <v>6003</v>
      </c>
      <c r="B750">
        <v>5</v>
      </c>
      <c r="C750">
        <v>1.33</v>
      </c>
      <c r="D750">
        <v>6.7</v>
      </c>
      <c r="E750">
        <v>0.18</v>
      </c>
      <c r="F750">
        <v>0.499</v>
      </c>
      <c r="G750" s="2">
        <f t="shared" si="42"/>
        <v>0.57114228456913818</v>
      </c>
      <c r="H750" s="2">
        <f t="shared" si="43"/>
        <v>0.27254509018036072</v>
      </c>
      <c r="I750" s="2">
        <f t="shared" si="44"/>
        <v>2.564E-2</v>
      </c>
      <c r="J750" s="2">
        <f>SOC!E1684/(C750*10^7*SOC!$H$2)</f>
        <v>3.0226301046734478E-2</v>
      </c>
    </row>
    <row r="751" spans="1:10" x14ac:dyDescent="0.3">
      <c r="A751">
        <v>6008</v>
      </c>
      <c r="B751">
        <v>5</v>
      </c>
      <c r="C751">
        <v>1.33</v>
      </c>
      <c r="D751">
        <v>6.7</v>
      </c>
      <c r="E751">
        <v>0.18</v>
      </c>
      <c r="F751">
        <v>0.499</v>
      </c>
      <c r="G751" s="2">
        <f t="shared" si="42"/>
        <v>0.57114228456913818</v>
      </c>
      <c r="H751" s="2">
        <f t="shared" si="43"/>
        <v>0.27254509018036072</v>
      </c>
      <c r="I751" s="2">
        <f t="shared" si="44"/>
        <v>2.564E-2</v>
      </c>
      <c r="J751" s="2">
        <f>SOC!E1687/(C751*10^7*SOC!$H$2)</f>
        <v>3.1763231608432849E-2</v>
      </c>
    </row>
    <row r="752" spans="1:10" x14ac:dyDescent="0.3">
      <c r="A752">
        <v>6019</v>
      </c>
      <c r="B752">
        <v>5</v>
      </c>
      <c r="C752">
        <v>1.33</v>
      </c>
      <c r="D752">
        <v>6.7</v>
      </c>
      <c r="E752">
        <v>0.18</v>
      </c>
      <c r="F752">
        <v>0.499</v>
      </c>
      <c r="G752" s="2">
        <f t="shared" si="42"/>
        <v>0.57114228456913818</v>
      </c>
      <c r="H752" s="2">
        <f t="shared" si="43"/>
        <v>0.27254509018036072</v>
      </c>
      <c r="I752" s="2">
        <f t="shared" si="44"/>
        <v>2.564E-2</v>
      </c>
      <c r="J752" s="2">
        <f>SOC!E1690/(C752*10^7*SOC!$H$2)</f>
        <v>1.4856995429750846E-2</v>
      </c>
    </row>
    <row r="753" spans="1:10" x14ac:dyDescent="0.3">
      <c r="A753">
        <v>6032</v>
      </c>
      <c r="B753">
        <v>5</v>
      </c>
      <c r="C753">
        <v>1.33</v>
      </c>
      <c r="D753">
        <v>6.7</v>
      </c>
      <c r="E753">
        <v>0.18</v>
      </c>
      <c r="F753">
        <v>0.499</v>
      </c>
      <c r="G753" s="2">
        <f t="shared" si="42"/>
        <v>0.57114228456913818</v>
      </c>
      <c r="H753" s="2">
        <f t="shared" si="43"/>
        <v>0.27254509018036072</v>
      </c>
      <c r="I753" s="2">
        <f t="shared" si="44"/>
        <v>2.564E-2</v>
      </c>
      <c r="J753" s="2">
        <f>SOC!E1696/(C753*10^7*SOC!$H$2)</f>
        <v>2.8689370485036111E-2</v>
      </c>
    </row>
    <row r="754" spans="1:10" x14ac:dyDescent="0.3">
      <c r="A754">
        <v>6036</v>
      </c>
      <c r="B754">
        <v>5</v>
      </c>
      <c r="C754">
        <v>1.33</v>
      </c>
      <c r="D754">
        <v>6.7</v>
      </c>
      <c r="E754">
        <v>0.18</v>
      </c>
      <c r="F754">
        <v>0.499</v>
      </c>
      <c r="G754" s="2">
        <f t="shared" si="42"/>
        <v>0.57114228456913818</v>
      </c>
      <c r="H754" s="2">
        <f t="shared" si="43"/>
        <v>0.27254509018036072</v>
      </c>
      <c r="I754" s="2">
        <f t="shared" si="44"/>
        <v>2.564E-2</v>
      </c>
      <c r="J754" s="2">
        <f>SOC!E1698/(C754*10^7*SOC!$H$2)</f>
        <v>2.2541648238242663E-2</v>
      </c>
    </row>
    <row r="755" spans="1:10" x14ac:dyDescent="0.3">
      <c r="A755">
        <v>6037</v>
      </c>
      <c r="B755">
        <v>5</v>
      </c>
      <c r="C755">
        <v>1.33</v>
      </c>
      <c r="D755">
        <v>6.7</v>
      </c>
      <c r="E755">
        <v>0.18</v>
      </c>
      <c r="F755">
        <v>0.499</v>
      </c>
      <c r="G755" s="2">
        <f t="shared" si="42"/>
        <v>0.57114228456913818</v>
      </c>
      <c r="H755" s="2">
        <f t="shared" si="43"/>
        <v>0.27254509018036072</v>
      </c>
      <c r="I755" s="2">
        <f t="shared" si="44"/>
        <v>2.564E-2</v>
      </c>
      <c r="J755" s="2">
        <f>SOC!E1699/(C755*10^7*SOC!$H$2)</f>
        <v>7.8383458646616527E-2</v>
      </c>
    </row>
    <row r="756" spans="1:10" x14ac:dyDescent="0.3">
      <c r="A756">
        <v>6039</v>
      </c>
      <c r="B756">
        <v>5</v>
      </c>
      <c r="C756">
        <v>1.33</v>
      </c>
      <c r="D756">
        <v>6.7</v>
      </c>
      <c r="E756">
        <v>0.18</v>
      </c>
      <c r="F756">
        <v>0.499</v>
      </c>
      <c r="G756" s="2">
        <f t="shared" si="42"/>
        <v>0.57114228456913818</v>
      </c>
      <c r="H756" s="2">
        <f t="shared" si="43"/>
        <v>0.27254509018036072</v>
      </c>
      <c r="I756" s="2">
        <f t="shared" si="44"/>
        <v>2.564E-2</v>
      </c>
      <c r="J756" s="2">
        <f>SOC!E1700/(C756*10^7*SOC!$H$2)</f>
        <v>8.862966239127229E-2</v>
      </c>
    </row>
    <row r="757" spans="1:10" x14ac:dyDescent="0.3">
      <c r="A757">
        <v>6055</v>
      </c>
      <c r="B757">
        <v>5</v>
      </c>
      <c r="C757">
        <v>1.33</v>
      </c>
      <c r="D757">
        <v>6.7</v>
      </c>
      <c r="E757">
        <v>0.18</v>
      </c>
      <c r="F757">
        <v>0.499</v>
      </c>
      <c r="G757" s="2">
        <f t="shared" si="42"/>
        <v>0.57114228456913818</v>
      </c>
      <c r="H757" s="2">
        <f t="shared" si="43"/>
        <v>0.27254509018036072</v>
      </c>
      <c r="I757" s="2">
        <f t="shared" si="44"/>
        <v>2.564E-2</v>
      </c>
      <c r="J757" s="2">
        <f>SOC!E1705/(C757*10^7*SOC!$H$2)</f>
        <v>2.6127819548872177E-2</v>
      </c>
    </row>
    <row r="758" spans="1:10" x14ac:dyDescent="0.3">
      <c r="A758">
        <v>6067</v>
      </c>
      <c r="B758">
        <v>5</v>
      </c>
      <c r="C758">
        <v>1.33</v>
      </c>
      <c r="D758">
        <v>6.7</v>
      </c>
      <c r="E758">
        <v>0.18</v>
      </c>
      <c r="F758">
        <v>0.499</v>
      </c>
      <c r="G758" s="2">
        <f t="shared" si="42"/>
        <v>0.57114228456913818</v>
      </c>
      <c r="H758" s="2">
        <f t="shared" si="43"/>
        <v>0.27254509018036072</v>
      </c>
      <c r="I758" s="2">
        <f t="shared" si="44"/>
        <v>2.564E-2</v>
      </c>
      <c r="J758" s="2">
        <f>SOC!E1708/(C758*10^7*SOC!$H$2)</f>
        <v>2.2541648238242663E-2</v>
      </c>
    </row>
    <row r="759" spans="1:10" x14ac:dyDescent="0.3">
      <c r="A759">
        <v>6073</v>
      </c>
      <c r="B759">
        <v>5</v>
      </c>
      <c r="C759">
        <v>1.33</v>
      </c>
      <c r="D759">
        <v>6.7</v>
      </c>
      <c r="E759">
        <v>0.18</v>
      </c>
      <c r="F759">
        <v>0.499</v>
      </c>
      <c r="G759" s="2">
        <f t="shared" si="42"/>
        <v>0.57114228456913818</v>
      </c>
      <c r="H759" s="2">
        <f t="shared" si="43"/>
        <v>0.27254509018036072</v>
      </c>
      <c r="I759" s="2">
        <f t="shared" si="44"/>
        <v>2.564E-2</v>
      </c>
      <c r="J759" s="2">
        <f>SOC!E1709/(C759*10^7*SOC!$H$2)</f>
        <v>5.6354120595606662E-2</v>
      </c>
    </row>
    <row r="760" spans="1:10" x14ac:dyDescent="0.3">
      <c r="A760">
        <v>6089</v>
      </c>
      <c r="B760">
        <v>5</v>
      </c>
      <c r="C760">
        <v>1.33</v>
      </c>
      <c r="D760">
        <v>6.7</v>
      </c>
      <c r="E760">
        <v>0.18</v>
      </c>
      <c r="F760">
        <v>0.499</v>
      </c>
      <c r="G760" s="2">
        <f t="shared" si="42"/>
        <v>0.57114228456913818</v>
      </c>
      <c r="H760" s="2">
        <f t="shared" si="43"/>
        <v>0.27254509018036072</v>
      </c>
      <c r="I760" s="2">
        <f t="shared" si="44"/>
        <v>2.564E-2</v>
      </c>
      <c r="J760" s="2">
        <f>SOC!E1715/(C760*10^7*SOC!$H$2)</f>
        <v>1.8443166740380362E-2</v>
      </c>
    </row>
    <row r="761" spans="1:10" x14ac:dyDescent="0.3">
      <c r="A761">
        <v>6109</v>
      </c>
      <c r="B761">
        <v>5</v>
      </c>
      <c r="C761">
        <v>1.33</v>
      </c>
      <c r="D761">
        <v>6.7</v>
      </c>
      <c r="E761">
        <v>0.18</v>
      </c>
      <c r="F761">
        <v>0.499</v>
      </c>
      <c r="G761" s="2">
        <f t="shared" si="42"/>
        <v>0.57114228456913818</v>
      </c>
      <c r="H761" s="2">
        <f t="shared" si="43"/>
        <v>0.27254509018036072</v>
      </c>
      <c r="I761" s="2">
        <f t="shared" si="44"/>
        <v>2.564E-2</v>
      </c>
      <c r="J761" s="2">
        <f>SOC!E1721/(C761*10^7*SOC!$H$2)</f>
        <v>5.9427981719003382E-2</v>
      </c>
    </row>
    <row r="762" spans="1:10" x14ac:dyDescent="0.3">
      <c r="A762">
        <v>6110</v>
      </c>
      <c r="B762">
        <v>5</v>
      </c>
      <c r="C762">
        <v>1.33</v>
      </c>
      <c r="D762">
        <v>6.7</v>
      </c>
      <c r="E762">
        <v>0.18</v>
      </c>
      <c r="F762">
        <v>0.499</v>
      </c>
      <c r="G762" s="2">
        <f t="shared" si="42"/>
        <v>0.57114228456913818</v>
      </c>
      <c r="H762" s="2">
        <f t="shared" si="43"/>
        <v>0.27254509018036072</v>
      </c>
      <c r="I762" s="2">
        <f t="shared" si="44"/>
        <v>2.564E-2</v>
      </c>
      <c r="J762" s="2">
        <f>SOC!E1722/(C762*10^7*SOC!$H$2)</f>
        <v>7.8383458646616527E-2</v>
      </c>
    </row>
    <row r="763" spans="1:10" x14ac:dyDescent="0.3">
      <c r="A763">
        <v>6126</v>
      </c>
      <c r="B763">
        <v>5</v>
      </c>
      <c r="C763">
        <v>1.33</v>
      </c>
      <c r="D763">
        <v>6.7</v>
      </c>
      <c r="E763">
        <v>0.18</v>
      </c>
      <c r="F763">
        <v>0.499</v>
      </c>
      <c r="G763" s="2">
        <f t="shared" si="42"/>
        <v>0.57114228456913818</v>
      </c>
      <c r="H763" s="2">
        <f t="shared" si="43"/>
        <v>0.27254509018036072</v>
      </c>
      <c r="I763" s="2">
        <f t="shared" si="44"/>
        <v>2.564E-2</v>
      </c>
      <c r="J763" s="2">
        <f>SOC!E1727/(C763*10^7*SOC!$H$2)</f>
        <v>2.8689370485036111E-2</v>
      </c>
    </row>
    <row r="764" spans="1:10" x14ac:dyDescent="0.3">
      <c r="A764">
        <v>6132</v>
      </c>
      <c r="B764">
        <v>5</v>
      </c>
      <c r="C764">
        <v>1.33</v>
      </c>
      <c r="D764">
        <v>6.7</v>
      </c>
      <c r="E764">
        <v>0.18</v>
      </c>
      <c r="F764">
        <v>0.499</v>
      </c>
      <c r="G764" s="2">
        <f t="shared" si="42"/>
        <v>0.57114228456913818</v>
      </c>
      <c r="H764" s="2">
        <f t="shared" si="43"/>
        <v>0.27254509018036072</v>
      </c>
      <c r="I764" s="2">
        <f t="shared" si="44"/>
        <v>2.564E-2</v>
      </c>
      <c r="J764" s="2">
        <f>SOC!E1729/(C764*10^7*SOC!$H$2)</f>
        <v>1.4856995429750846E-2</v>
      </c>
    </row>
    <row r="765" spans="1:10" x14ac:dyDescent="0.3">
      <c r="A765">
        <v>6134</v>
      </c>
      <c r="B765">
        <v>5</v>
      </c>
      <c r="C765">
        <v>1.33</v>
      </c>
      <c r="D765">
        <v>6.7</v>
      </c>
      <c r="E765">
        <v>0.18</v>
      </c>
      <c r="F765">
        <v>0.499</v>
      </c>
      <c r="G765" s="2">
        <f t="shared" si="42"/>
        <v>0.57114228456913818</v>
      </c>
      <c r="H765" s="2">
        <f t="shared" si="43"/>
        <v>0.27254509018036072</v>
      </c>
      <c r="I765" s="2">
        <f t="shared" si="44"/>
        <v>2.564E-2</v>
      </c>
      <c r="J765" s="2">
        <f>SOC!E1730/(C765*10^7*SOC!$H$2)</f>
        <v>3.3812472357363996E-2</v>
      </c>
    </row>
    <row r="766" spans="1:10" x14ac:dyDescent="0.3">
      <c r="A766">
        <v>6140</v>
      </c>
      <c r="B766">
        <v>5</v>
      </c>
      <c r="C766">
        <v>1.33</v>
      </c>
      <c r="D766">
        <v>6.7</v>
      </c>
      <c r="E766">
        <v>0.18</v>
      </c>
      <c r="F766">
        <v>0.499</v>
      </c>
      <c r="G766" s="2">
        <f t="shared" si="42"/>
        <v>0.57114228456913818</v>
      </c>
      <c r="H766" s="2">
        <f t="shared" si="43"/>
        <v>0.27254509018036072</v>
      </c>
      <c r="I766" s="2">
        <f t="shared" si="44"/>
        <v>2.564E-2</v>
      </c>
      <c r="J766" s="2">
        <f>SOC!E1733/(C766*10^7*SOC!$H$2)</f>
        <v>1.4856995429750846E-2</v>
      </c>
    </row>
    <row r="767" spans="1:10" x14ac:dyDescent="0.3">
      <c r="A767">
        <v>6143</v>
      </c>
      <c r="B767">
        <v>5</v>
      </c>
      <c r="C767">
        <v>1.33</v>
      </c>
      <c r="D767">
        <v>6.7</v>
      </c>
      <c r="E767">
        <v>0.18</v>
      </c>
      <c r="F767">
        <v>0.499</v>
      </c>
      <c r="G767" s="2">
        <f t="shared" si="42"/>
        <v>0.57114228456913818</v>
      </c>
      <c r="H767" s="2">
        <f t="shared" si="43"/>
        <v>0.27254509018036072</v>
      </c>
      <c r="I767" s="2">
        <f t="shared" si="44"/>
        <v>2.564E-2</v>
      </c>
      <c r="J767" s="2">
        <f>SOC!E1734/(C767*10^7*SOC!$H$2)</f>
        <v>2.407857879994103E-2</v>
      </c>
    </row>
    <row r="768" spans="1:10" x14ac:dyDescent="0.3">
      <c r="A768">
        <v>6186</v>
      </c>
      <c r="B768">
        <v>5</v>
      </c>
      <c r="C768">
        <v>1.33</v>
      </c>
      <c r="D768">
        <v>6.7</v>
      </c>
      <c r="E768">
        <v>0.18</v>
      </c>
      <c r="F768">
        <v>0.499</v>
      </c>
      <c r="G768" s="2">
        <f t="shared" si="42"/>
        <v>0.57114228456913818</v>
      </c>
      <c r="H768" s="2">
        <f t="shared" si="43"/>
        <v>0.27254509018036072</v>
      </c>
      <c r="I768" s="2">
        <f t="shared" si="44"/>
        <v>2.564E-2</v>
      </c>
      <c r="J768" s="2">
        <f>SOC!E1750/(C768*10^7*SOC!$H$2)</f>
        <v>3.6374023293527936E-2</v>
      </c>
    </row>
    <row r="769" spans="1:10" x14ac:dyDescent="0.3">
      <c r="A769">
        <v>6206</v>
      </c>
      <c r="B769">
        <v>5</v>
      </c>
      <c r="C769">
        <v>1.33</v>
      </c>
      <c r="D769">
        <v>6.7</v>
      </c>
      <c r="E769">
        <v>0.18</v>
      </c>
      <c r="F769">
        <v>0.499</v>
      </c>
      <c r="G769" s="2">
        <f t="shared" si="42"/>
        <v>0.57114228456913818</v>
      </c>
      <c r="H769" s="2">
        <f t="shared" si="43"/>
        <v>0.27254509018036072</v>
      </c>
      <c r="I769" s="2">
        <f t="shared" si="44"/>
        <v>2.564E-2</v>
      </c>
      <c r="J769" s="2">
        <f>SOC!E1755/(C769*10^7*SOC!$H$2)</f>
        <v>8.862966239127229E-2</v>
      </c>
    </row>
    <row r="770" spans="1:10" x14ac:dyDescent="0.3">
      <c r="A770">
        <v>6277</v>
      </c>
      <c r="B770">
        <v>5</v>
      </c>
      <c r="C770">
        <v>1.33</v>
      </c>
      <c r="D770">
        <v>6.7</v>
      </c>
      <c r="E770">
        <v>0.18</v>
      </c>
      <c r="F770">
        <v>0.499</v>
      </c>
      <c r="G770" s="2">
        <f t="shared" si="42"/>
        <v>0.57114228456913818</v>
      </c>
      <c r="H770" s="2">
        <f t="shared" si="43"/>
        <v>0.27254509018036072</v>
      </c>
      <c r="I770" s="2">
        <f t="shared" si="44"/>
        <v>2.564E-2</v>
      </c>
      <c r="J770" s="2">
        <f>SOC!E1773/(C770*10^7*SOC!$H$2)</f>
        <v>2.1004717676544299E-2</v>
      </c>
    </row>
    <row r="771" spans="1:10" x14ac:dyDescent="0.3">
      <c r="A771">
        <v>6291</v>
      </c>
      <c r="B771">
        <v>5</v>
      </c>
      <c r="C771">
        <v>1.33</v>
      </c>
      <c r="D771">
        <v>6.7</v>
      </c>
      <c r="E771">
        <v>0.18</v>
      </c>
      <c r="F771">
        <v>0.499</v>
      </c>
      <c r="G771" s="2">
        <f t="shared" si="42"/>
        <v>0.57114228456913818</v>
      </c>
      <c r="H771" s="2">
        <f t="shared" si="43"/>
        <v>0.27254509018036072</v>
      </c>
      <c r="I771" s="2">
        <f t="shared" si="44"/>
        <v>2.564E-2</v>
      </c>
      <c r="J771" s="2">
        <f>SOC!E1780/(C771*10^7*SOC!$H$2)</f>
        <v>5.6354120595606662E-2</v>
      </c>
    </row>
    <row r="772" spans="1:10" x14ac:dyDescent="0.3">
      <c r="A772">
        <v>6292</v>
      </c>
      <c r="B772">
        <v>5</v>
      </c>
      <c r="C772">
        <v>1.33</v>
      </c>
      <c r="D772">
        <v>6.7</v>
      </c>
      <c r="E772">
        <v>0.18</v>
      </c>
      <c r="F772">
        <v>0.499</v>
      </c>
      <c r="G772" s="2">
        <f t="shared" si="42"/>
        <v>0.57114228456913818</v>
      </c>
      <c r="H772" s="2">
        <f t="shared" si="43"/>
        <v>0.27254509018036072</v>
      </c>
      <c r="I772" s="2">
        <f t="shared" si="44"/>
        <v>2.564E-2</v>
      </c>
      <c r="J772" s="2">
        <f>SOC!E1781/(C772*10^7*SOC!$H$2)</f>
        <v>5.6354120595606662E-2</v>
      </c>
    </row>
    <row r="773" spans="1:10" x14ac:dyDescent="0.3">
      <c r="A773">
        <v>6293</v>
      </c>
      <c r="B773">
        <v>5</v>
      </c>
      <c r="C773">
        <v>1.33</v>
      </c>
      <c r="D773">
        <v>6.7</v>
      </c>
      <c r="E773">
        <v>0.18</v>
      </c>
      <c r="F773">
        <v>0.499</v>
      </c>
      <c r="G773" s="2">
        <f t="shared" si="42"/>
        <v>0.57114228456913818</v>
      </c>
      <c r="H773" s="2">
        <f t="shared" si="43"/>
        <v>0.27254509018036072</v>
      </c>
      <c r="I773" s="2">
        <f t="shared" si="44"/>
        <v>2.564E-2</v>
      </c>
      <c r="J773" s="2">
        <f>SOC!E1782/(C773*10^7*SOC!$H$2)</f>
        <v>5.6354120595606662E-2</v>
      </c>
    </row>
    <row r="774" spans="1:10" x14ac:dyDescent="0.3">
      <c r="A774">
        <v>6302</v>
      </c>
      <c r="B774">
        <v>5</v>
      </c>
      <c r="C774">
        <v>1.33</v>
      </c>
      <c r="D774">
        <v>6.7</v>
      </c>
      <c r="E774">
        <v>0.18</v>
      </c>
      <c r="F774">
        <v>0.499</v>
      </c>
      <c r="G774" s="2">
        <f t="shared" si="42"/>
        <v>0.57114228456913818</v>
      </c>
      <c r="H774" s="2">
        <f t="shared" si="43"/>
        <v>0.27254509018036072</v>
      </c>
      <c r="I774" s="2">
        <f t="shared" si="44"/>
        <v>2.564E-2</v>
      </c>
      <c r="J774" s="2">
        <f>SOC!E1786/(C774*10^7*SOC!$H$2)</f>
        <v>2.2541648238242663E-2</v>
      </c>
    </row>
    <row r="775" spans="1:10" x14ac:dyDescent="0.3">
      <c r="A775">
        <v>6311</v>
      </c>
      <c r="B775">
        <v>5</v>
      </c>
      <c r="C775">
        <v>1.33</v>
      </c>
      <c r="D775">
        <v>6.7</v>
      </c>
      <c r="E775">
        <v>0.18</v>
      </c>
      <c r="F775">
        <v>0.499</v>
      </c>
      <c r="G775" s="2">
        <f t="shared" si="42"/>
        <v>0.57114228456913818</v>
      </c>
      <c r="H775" s="2">
        <f t="shared" si="43"/>
        <v>0.27254509018036072</v>
      </c>
      <c r="I775" s="2">
        <f t="shared" si="44"/>
        <v>2.564E-2</v>
      </c>
      <c r="J775" s="2">
        <f>SOC!E1790/(C775*10^7*SOC!$H$2)</f>
        <v>2.2541648238242663E-2</v>
      </c>
    </row>
    <row r="776" spans="1:10" x14ac:dyDescent="0.3">
      <c r="A776">
        <v>6322</v>
      </c>
      <c r="B776">
        <v>5</v>
      </c>
      <c r="C776">
        <v>1.33</v>
      </c>
      <c r="D776">
        <v>6.7</v>
      </c>
      <c r="E776">
        <v>0.18</v>
      </c>
      <c r="F776">
        <v>0.499</v>
      </c>
      <c r="G776" s="2">
        <f t="shared" si="42"/>
        <v>0.57114228456913818</v>
      </c>
      <c r="H776" s="2">
        <f t="shared" si="43"/>
        <v>0.27254509018036072</v>
      </c>
      <c r="I776" s="2">
        <f t="shared" si="44"/>
        <v>2.564E-2</v>
      </c>
      <c r="J776" s="2">
        <f>SOC!E1796/(C776*10^7*SOC!$H$2)</f>
        <v>1.4856995429750846E-2</v>
      </c>
    </row>
    <row r="777" spans="1:10" x14ac:dyDescent="0.3">
      <c r="A777">
        <v>6340</v>
      </c>
      <c r="B777">
        <v>5</v>
      </c>
      <c r="C777">
        <v>1.33</v>
      </c>
      <c r="D777">
        <v>6.7</v>
      </c>
      <c r="E777">
        <v>0.18</v>
      </c>
      <c r="F777">
        <v>0.499</v>
      </c>
      <c r="G777" s="2">
        <f t="shared" si="42"/>
        <v>0.57114228456913818</v>
      </c>
      <c r="H777" s="2">
        <f t="shared" si="43"/>
        <v>0.27254509018036072</v>
      </c>
      <c r="I777" s="2">
        <f t="shared" si="44"/>
        <v>2.564E-2</v>
      </c>
      <c r="J777" s="2">
        <f>SOC!E1804/(C777*10^7*SOC!$H$2)</f>
        <v>2.2541648238242663E-2</v>
      </c>
    </row>
    <row r="778" spans="1:10" x14ac:dyDescent="0.3">
      <c r="A778">
        <v>6342</v>
      </c>
      <c r="B778">
        <v>5</v>
      </c>
      <c r="C778">
        <v>1.33</v>
      </c>
      <c r="D778">
        <v>6.7</v>
      </c>
      <c r="E778">
        <v>0.18</v>
      </c>
      <c r="F778">
        <v>0.499</v>
      </c>
      <c r="G778" s="2">
        <f t="shared" si="42"/>
        <v>0.57114228456913818</v>
      </c>
      <c r="H778" s="2">
        <f t="shared" si="43"/>
        <v>0.27254509018036072</v>
      </c>
      <c r="I778" s="2">
        <f t="shared" si="44"/>
        <v>2.564E-2</v>
      </c>
      <c r="J778" s="2">
        <f>SOC!E1806/(C778*10^7*SOC!$H$2)</f>
        <v>2.8689370485036111E-2</v>
      </c>
    </row>
    <row r="779" spans="1:10" x14ac:dyDescent="0.3">
      <c r="A779">
        <v>6349</v>
      </c>
      <c r="B779">
        <v>5</v>
      </c>
      <c r="C779">
        <v>1.33</v>
      </c>
      <c r="D779">
        <v>6.7</v>
      </c>
      <c r="E779">
        <v>0.18</v>
      </c>
      <c r="F779">
        <v>0.499</v>
      </c>
      <c r="G779" s="2">
        <f t="shared" si="42"/>
        <v>0.57114228456913818</v>
      </c>
      <c r="H779" s="2">
        <f t="shared" si="43"/>
        <v>0.27254509018036072</v>
      </c>
      <c r="I779" s="2">
        <f t="shared" si="44"/>
        <v>2.564E-2</v>
      </c>
      <c r="J779" s="2">
        <f>SOC!E1808/(C779*10^7*SOC!$H$2)</f>
        <v>2.3053958425475449E-2</v>
      </c>
    </row>
    <row r="780" spans="1:10" x14ac:dyDescent="0.3">
      <c r="A780">
        <v>6368</v>
      </c>
      <c r="B780">
        <v>5</v>
      </c>
      <c r="C780">
        <v>1.33</v>
      </c>
      <c r="D780">
        <v>6.7</v>
      </c>
      <c r="E780">
        <v>0.18</v>
      </c>
      <c r="F780">
        <v>0.499</v>
      </c>
      <c r="G780" s="2">
        <f t="shared" si="42"/>
        <v>0.57114228456913818</v>
      </c>
      <c r="H780" s="2">
        <f t="shared" si="43"/>
        <v>0.27254509018036072</v>
      </c>
      <c r="I780" s="2">
        <f t="shared" si="44"/>
        <v>2.564E-2</v>
      </c>
      <c r="J780" s="2">
        <f>SOC!E1814/(C780*10^7*SOC!$H$2)</f>
        <v>1.4856995429750846E-2</v>
      </c>
    </row>
    <row r="781" spans="1:10" x14ac:dyDescent="0.3">
      <c r="A781">
        <v>6369</v>
      </c>
      <c r="B781">
        <v>5</v>
      </c>
      <c r="C781">
        <v>1.33</v>
      </c>
      <c r="D781">
        <v>6.7</v>
      </c>
      <c r="E781">
        <v>0.18</v>
      </c>
      <c r="F781">
        <v>0.499</v>
      </c>
      <c r="G781" s="2">
        <f t="shared" si="42"/>
        <v>0.57114228456913818</v>
      </c>
      <c r="H781" s="2">
        <f t="shared" si="43"/>
        <v>0.27254509018036072</v>
      </c>
      <c r="I781" s="2">
        <f t="shared" si="44"/>
        <v>2.564E-2</v>
      </c>
      <c r="J781" s="2">
        <f>SOC!E1815/(C781*10^7*SOC!$H$2)</f>
        <v>1.4856995429750846E-2</v>
      </c>
    </row>
    <row r="782" spans="1:10" x14ac:dyDescent="0.3">
      <c r="A782">
        <v>6374</v>
      </c>
      <c r="B782">
        <v>5</v>
      </c>
      <c r="C782">
        <v>1.33</v>
      </c>
      <c r="D782">
        <v>6.7</v>
      </c>
      <c r="E782">
        <v>0.18</v>
      </c>
      <c r="F782">
        <v>0.499</v>
      </c>
      <c r="G782" s="2">
        <f t="shared" si="42"/>
        <v>0.57114228456913818</v>
      </c>
      <c r="H782" s="2">
        <f t="shared" si="43"/>
        <v>0.27254509018036072</v>
      </c>
      <c r="I782" s="2">
        <f t="shared" si="44"/>
        <v>2.564E-2</v>
      </c>
      <c r="J782" s="2">
        <f>SOC!E1818/(C782*10^7*SOC!$H$2)</f>
        <v>5.6354120595606662E-2</v>
      </c>
    </row>
    <row r="783" spans="1:10" x14ac:dyDescent="0.3">
      <c r="A783">
        <v>6381</v>
      </c>
      <c r="B783">
        <v>5</v>
      </c>
      <c r="C783">
        <v>1.33</v>
      </c>
      <c r="D783">
        <v>6.7</v>
      </c>
      <c r="E783">
        <v>0.18</v>
      </c>
      <c r="F783">
        <v>0.499</v>
      </c>
      <c r="G783" s="2">
        <f t="shared" si="42"/>
        <v>0.57114228456913818</v>
      </c>
      <c r="H783" s="2">
        <f t="shared" si="43"/>
        <v>0.27254509018036072</v>
      </c>
      <c r="I783" s="2">
        <f t="shared" si="44"/>
        <v>2.564E-2</v>
      </c>
      <c r="J783" s="2">
        <f>SOC!E1821/(C783*10^7*SOC!$H$2)</f>
        <v>2.2541648238242663E-2</v>
      </c>
    </row>
    <row r="784" spans="1:10" x14ac:dyDescent="0.3">
      <c r="A784">
        <v>6431</v>
      </c>
      <c r="B784">
        <v>5</v>
      </c>
      <c r="C784">
        <v>1.33</v>
      </c>
      <c r="D784">
        <v>6.7</v>
      </c>
      <c r="E784">
        <v>0.18</v>
      </c>
      <c r="F784">
        <v>0.499</v>
      </c>
      <c r="G784" s="2">
        <f t="shared" si="42"/>
        <v>0.57114228456913818</v>
      </c>
      <c r="H784" s="2">
        <f t="shared" si="43"/>
        <v>0.27254509018036072</v>
      </c>
      <c r="I784" s="2">
        <f t="shared" si="44"/>
        <v>2.564E-2</v>
      </c>
      <c r="J784" s="2">
        <f>SOC!E1839/(C784*10^7*SOC!$H$2)</f>
        <v>1.8443166740380362E-2</v>
      </c>
    </row>
    <row r="785" spans="1:10" x14ac:dyDescent="0.3">
      <c r="A785">
        <v>6436</v>
      </c>
      <c r="B785">
        <v>5</v>
      </c>
      <c r="C785">
        <v>1.33</v>
      </c>
      <c r="D785">
        <v>6.7</v>
      </c>
      <c r="E785">
        <v>0.18</v>
      </c>
      <c r="F785">
        <v>0.499</v>
      </c>
      <c r="G785" s="2">
        <f t="shared" si="42"/>
        <v>0.57114228456913818</v>
      </c>
      <c r="H785" s="2">
        <f t="shared" si="43"/>
        <v>0.27254509018036072</v>
      </c>
      <c r="I785" s="2">
        <f t="shared" si="44"/>
        <v>2.564E-2</v>
      </c>
      <c r="J785" s="2">
        <f>SOC!E1841/(C785*10^7*SOC!$H$2)</f>
        <v>2.1004717676544299E-2</v>
      </c>
    </row>
    <row r="786" spans="1:10" x14ac:dyDescent="0.3">
      <c r="A786">
        <v>6442</v>
      </c>
      <c r="B786">
        <v>5</v>
      </c>
      <c r="C786">
        <v>1.33</v>
      </c>
      <c r="D786">
        <v>6.7</v>
      </c>
      <c r="E786">
        <v>0.18</v>
      </c>
      <c r="F786">
        <v>0.499</v>
      </c>
      <c r="G786" s="2">
        <f t="shared" si="42"/>
        <v>0.57114228456913818</v>
      </c>
      <c r="H786" s="2">
        <f t="shared" si="43"/>
        <v>0.27254509018036072</v>
      </c>
      <c r="I786" s="2">
        <f t="shared" si="44"/>
        <v>2.564E-2</v>
      </c>
      <c r="J786" s="2">
        <f>SOC!E1844/(C786*10^7*SOC!$H$2)</f>
        <v>2.407857879994103E-2</v>
      </c>
    </row>
    <row r="787" spans="1:10" x14ac:dyDescent="0.3">
      <c r="A787">
        <v>6444</v>
      </c>
      <c r="B787">
        <v>5</v>
      </c>
      <c r="C787">
        <v>1.33</v>
      </c>
      <c r="D787">
        <v>6.7</v>
      </c>
      <c r="E787">
        <v>0.18</v>
      </c>
      <c r="F787">
        <v>0.499</v>
      </c>
      <c r="G787" s="2">
        <f t="shared" si="42"/>
        <v>0.57114228456913818</v>
      </c>
      <c r="H787" s="2">
        <f t="shared" si="43"/>
        <v>0.27254509018036072</v>
      </c>
      <c r="I787" s="2">
        <f t="shared" si="44"/>
        <v>2.564E-2</v>
      </c>
      <c r="J787" s="2">
        <f>SOC!E1845/(C787*10^7*SOC!$H$2)</f>
        <v>7.8383458646616527E-2</v>
      </c>
    </row>
    <row r="788" spans="1:10" x14ac:dyDescent="0.3">
      <c r="A788">
        <v>6460</v>
      </c>
      <c r="B788">
        <v>5</v>
      </c>
      <c r="C788">
        <v>1.33</v>
      </c>
      <c r="D788">
        <v>6.7</v>
      </c>
      <c r="E788">
        <v>0.18</v>
      </c>
      <c r="F788">
        <v>0.499</v>
      </c>
      <c r="G788" s="2">
        <f t="shared" si="42"/>
        <v>0.57114228456913818</v>
      </c>
      <c r="H788" s="2">
        <f t="shared" si="43"/>
        <v>0.27254509018036072</v>
      </c>
      <c r="I788" s="2">
        <f t="shared" si="44"/>
        <v>2.564E-2</v>
      </c>
      <c r="J788" s="2">
        <f>SOC!E1849/(C788*10^7*SOC!$H$2)</f>
        <v>7.8383458646616527E-2</v>
      </c>
    </row>
    <row r="789" spans="1:10" x14ac:dyDescent="0.3">
      <c r="A789">
        <v>6478</v>
      </c>
      <c r="B789">
        <v>5</v>
      </c>
      <c r="C789">
        <v>1.33</v>
      </c>
      <c r="D789">
        <v>6.7</v>
      </c>
      <c r="E789">
        <v>0.18</v>
      </c>
      <c r="F789">
        <v>0.499</v>
      </c>
      <c r="G789" s="2">
        <f t="shared" si="42"/>
        <v>0.57114228456913818</v>
      </c>
      <c r="H789" s="2">
        <f t="shared" si="43"/>
        <v>0.27254509018036072</v>
      </c>
      <c r="I789" s="2">
        <f t="shared" si="44"/>
        <v>2.564E-2</v>
      </c>
      <c r="J789" s="2">
        <f>SOC!E1854/(C789*10^7*SOC!$H$2)</f>
        <v>7.8383458646616527E-2</v>
      </c>
    </row>
    <row r="790" spans="1:10" x14ac:dyDescent="0.3">
      <c r="A790">
        <v>6483</v>
      </c>
      <c r="B790">
        <v>5</v>
      </c>
      <c r="C790">
        <v>1.33</v>
      </c>
      <c r="D790">
        <v>6.7</v>
      </c>
      <c r="E790">
        <v>0.18</v>
      </c>
      <c r="F790">
        <v>0.499</v>
      </c>
      <c r="G790" s="2">
        <f t="shared" si="42"/>
        <v>0.57114228456913818</v>
      </c>
      <c r="H790" s="2">
        <f t="shared" si="43"/>
        <v>0.27254509018036072</v>
      </c>
      <c r="I790" s="2">
        <f t="shared" si="44"/>
        <v>2.564E-2</v>
      </c>
      <c r="J790" s="2">
        <f>SOC!E1855/(C790*10^7*SOC!$H$2)</f>
        <v>2.2541648238242663E-2</v>
      </c>
    </row>
    <row r="791" spans="1:10" x14ac:dyDescent="0.3">
      <c r="A791">
        <v>6484</v>
      </c>
      <c r="B791">
        <v>5</v>
      </c>
      <c r="C791">
        <v>1.33</v>
      </c>
      <c r="D791">
        <v>6.7</v>
      </c>
      <c r="E791">
        <v>0.18</v>
      </c>
      <c r="F791">
        <v>0.499</v>
      </c>
      <c r="G791" s="2">
        <f t="shared" si="42"/>
        <v>0.57114228456913818</v>
      </c>
      <c r="H791" s="2">
        <f t="shared" si="43"/>
        <v>0.27254509018036072</v>
      </c>
      <c r="I791" s="2">
        <f t="shared" si="44"/>
        <v>2.564E-2</v>
      </c>
      <c r="J791" s="2">
        <f>SOC!E1856/(C791*10^7*SOC!$H$2)</f>
        <v>2.2541648238242663E-2</v>
      </c>
    </row>
    <row r="792" spans="1:10" x14ac:dyDescent="0.3">
      <c r="A792">
        <v>6524</v>
      </c>
      <c r="B792">
        <v>5</v>
      </c>
      <c r="C792">
        <v>1.33</v>
      </c>
      <c r="D792">
        <v>6.7</v>
      </c>
      <c r="E792">
        <v>0.18</v>
      </c>
      <c r="F792">
        <v>0.499</v>
      </c>
      <c r="G792" s="2">
        <f t="shared" si="42"/>
        <v>0.57114228456913818</v>
      </c>
      <c r="H792" s="2">
        <f t="shared" si="43"/>
        <v>0.27254509018036072</v>
      </c>
      <c r="I792" s="2">
        <f t="shared" si="44"/>
        <v>2.564E-2</v>
      </c>
      <c r="J792" s="2">
        <f>SOC!E1871/(C792*10^7*SOC!$H$2)</f>
        <v>3.0226301046734478E-2</v>
      </c>
    </row>
    <row r="793" spans="1:10" x14ac:dyDescent="0.3">
      <c r="A793">
        <v>6542</v>
      </c>
      <c r="B793">
        <v>5</v>
      </c>
      <c r="C793">
        <v>1.33</v>
      </c>
      <c r="D793">
        <v>6.7</v>
      </c>
      <c r="E793">
        <v>0.18</v>
      </c>
      <c r="F793">
        <v>0.499</v>
      </c>
      <c r="G793" s="2">
        <f t="shared" si="42"/>
        <v>0.57114228456913818</v>
      </c>
      <c r="H793" s="2">
        <f t="shared" si="43"/>
        <v>0.27254509018036072</v>
      </c>
      <c r="I793" s="2">
        <f t="shared" si="44"/>
        <v>2.564E-2</v>
      </c>
      <c r="J793" s="2">
        <f>SOC!E1875/(C793*10^7*SOC!$H$2)</f>
        <v>7.8383458646616527E-2</v>
      </c>
    </row>
    <row r="794" spans="1:10" x14ac:dyDescent="0.3">
      <c r="A794">
        <v>6547</v>
      </c>
      <c r="B794">
        <v>5</v>
      </c>
      <c r="C794">
        <v>1.33</v>
      </c>
      <c r="D794">
        <v>6.7</v>
      </c>
      <c r="E794">
        <v>0.18</v>
      </c>
      <c r="F794">
        <v>0.499</v>
      </c>
      <c r="G794" s="2">
        <f t="shared" si="42"/>
        <v>0.57114228456913818</v>
      </c>
      <c r="H794" s="2">
        <f t="shared" si="43"/>
        <v>0.27254509018036072</v>
      </c>
      <c r="I794" s="2">
        <f t="shared" si="44"/>
        <v>2.564E-2</v>
      </c>
      <c r="J794" s="2">
        <f>SOC!E1877/(C794*10^7*SOC!$H$2)</f>
        <v>8.862966239127229E-2</v>
      </c>
    </row>
    <row r="795" spans="1:10" x14ac:dyDescent="0.3">
      <c r="A795">
        <v>6583</v>
      </c>
      <c r="B795">
        <v>5</v>
      </c>
      <c r="C795">
        <v>1.33</v>
      </c>
      <c r="D795">
        <v>6.7</v>
      </c>
      <c r="E795">
        <v>0.18</v>
      </c>
      <c r="F795">
        <v>0.499</v>
      </c>
      <c r="G795" s="2">
        <f t="shared" si="42"/>
        <v>0.57114228456913818</v>
      </c>
      <c r="H795" s="2">
        <f t="shared" si="43"/>
        <v>0.27254509018036072</v>
      </c>
      <c r="I795" s="2">
        <f t="shared" si="44"/>
        <v>2.564E-2</v>
      </c>
      <c r="J795" s="2">
        <f>SOC!E1887/(C795*10^7*SOC!$H$2)</f>
        <v>1.8443166740380362E-2</v>
      </c>
    </row>
    <row r="796" spans="1:10" x14ac:dyDescent="0.3">
      <c r="A796">
        <v>6635</v>
      </c>
      <c r="B796">
        <v>5</v>
      </c>
      <c r="C796">
        <v>1.33</v>
      </c>
      <c r="D796">
        <v>6.7</v>
      </c>
      <c r="E796">
        <v>0.18</v>
      </c>
      <c r="F796">
        <v>0.499</v>
      </c>
      <c r="G796" s="2">
        <f t="shared" si="42"/>
        <v>0.57114228456913818</v>
      </c>
      <c r="H796" s="2">
        <f t="shared" si="43"/>
        <v>0.27254509018036072</v>
      </c>
      <c r="I796" s="2">
        <f t="shared" si="44"/>
        <v>2.564E-2</v>
      </c>
      <c r="J796" s="2">
        <f>SOC!E1904/(C796*10^7*SOC!$H$2)</f>
        <v>2.2541648238242663E-2</v>
      </c>
    </row>
    <row r="797" spans="1:10" x14ac:dyDescent="0.3">
      <c r="A797">
        <v>6648</v>
      </c>
      <c r="B797">
        <v>5</v>
      </c>
      <c r="C797">
        <v>1.33</v>
      </c>
      <c r="D797">
        <v>6.7</v>
      </c>
      <c r="E797">
        <v>0.18</v>
      </c>
      <c r="F797">
        <v>0.499</v>
      </c>
      <c r="G797" s="2">
        <f t="shared" ref="G797:G845" si="45">0.285/F797</f>
        <v>0.57114228456913818</v>
      </c>
      <c r="H797" s="2">
        <f t="shared" ref="H797:H845" si="46">0.136/F797</f>
        <v>0.27254509018036072</v>
      </c>
      <c r="I797" s="2">
        <f t="shared" ref="I797:I844" si="47">25.64/1000</f>
        <v>2.564E-2</v>
      </c>
      <c r="J797" s="2">
        <f>SOC!E1908/(C797*10^7*SOC!$H$2)</f>
        <v>2.8689370485036111E-2</v>
      </c>
    </row>
    <row r="798" spans="1:10" x14ac:dyDescent="0.3">
      <c r="A798">
        <v>6656</v>
      </c>
      <c r="B798">
        <v>5</v>
      </c>
      <c r="C798">
        <v>1.33</v>
      </c>
      <c r="D798">
        <v>6.7</v>
      </c>
      <c r="E798">
        <v>0.18</v>
      </c>
      <c r="F798">
        <v>0.499</v>
      </c>
      <c r="G798" s="2">
        <f t="shared" si="45"/>
        <v>0.57114228456913818</v>
      </c>
      <c r="H798" s="2">
        <f t="shared" si="46"/>
        <v>0.27254509018036072</v>
      </c>
      <c r="I798" s="2">
        <f t="shared" si="47"/>
        <v>2.564E-2</v>
      </c>
      <c r="J798" s="2">
        <f>SOC!E1910/(C798*10^7*SOC!$H$2)</f>
        <v>5.6354120595606662E-2</v>
      </c>
    </row>
    <row r="799" spans="1:10" x14ac:dyDescent="0.3">
      <c r="A799">
        <v>6658</v>
      </c>
      <c r="B799">
        <v>5</v>
      </c>
      <c r="C799">
        <v>1.33</v>
      </c>
      <c r="D799">
        <v>6.7</v>
      </c>
      <c r="E799">
        <v>0.18</v>
      </c>
      <c r="F799">
        <v>0.499</v>
      </c>
      <c r="G799" s="2">
        <f t="shared" si="45"/>
        <v>0.57114228456913818</v>
      </c>
      <c r="H799" s="2">
        <f t="shared" si="46"/>
        <v>0.27254509018036072</v>
      </c>
      <c r="I799" s="2">
        <f t="shared" si="47"/>
        <v>2.564E-2</v>
      </c>
      <c r="J799" s="2">
        <f>SOC!E1912/(C799*10^7*SOC!$H$2)</f>
        <v>3.3812472357363996E-2</v>
      </c>
    </row>
    <row r="800" spans="1:10" x14ac:dyDescent="0.3">
      <c r="A800">
        <v>6668</v>
      </c>
      <c r="B800">
        <v>5</v>
      </c>
      <c r="C800">
        <v>1.33</v>
      </c>
      <c r="D800">
        <v>6.7</v>
      </c>
      <c r="E800">
        <v>0.18</v>
      </c>
      <c r="F800">
        <v>0.499</v>
      </c>
      <c r="G800" s="2">
        <f t="shared" si="45"/>
        <v>0.57114228456913818</v>
      </c>
      <c r="H800" s="2">
        <f t="shared" si="46"/>
        <v>0.27254509018036072</v>
      </c>
      <c r="I800" s="2">
        <f t="shared" si="47"/>
        <v>2.564E-2</v>
      </c>
      <c r="J800" s="2">
        <f>SOC!E1915/(C800*10^7*SOC!$H$2)</f>
        <v>3.6374023293527936E-2</v>
      </c>
    </row>
    <row r="801" spans="1:10" x14ac:dyDescent="0.3">
      <c r="A801">
        <v>6687</v>
      </c>
      <c r="B801">
        <v>5</v>
      </c>
      <c r="C801">
        <v>1.33</v>
      </c>
      <c r="D801">
        <v>6.7</v>
      </c>
      <c r="E801">
        <v>0.18</v>
      </c>
      <c r="F801">
        <v>0.499</v>
      </c>
      <c r="G801" s="2">
        <f t="shared" si="45"/>
        <v>0.57114228456913818</v>
      </c>
      <c r="H801" s="2">
        <f t="shared" si="46"/>
        <v>0.27254509018036072</v>
      </c>
      <c r="I801" s="2">
        <f t="shared" si="47"/>
        <v>2.564E-2</v>
      </c>
      <c r="J801" s="2">
        <f>SOC!E1921/(C801*10^7*SOC!$H$2)</f>
        <v>1.8443166740380362E-2</v>
      </c>
    </row>
    <row r="802" spans="1:10" x14ac:dyDescent="0.3">
      <c r="A802">
        <v>6688</v>
      </c>
      <c r="B802">
        <v>5</v>
      </c>
      <c r="C802">
        <v>1.33</v>
      </c>
      <c r="D802">
        <v>6.7</v>
      </c>
      <c r="E802">
        <v>0.18</v>
      </c>
      <c r="F802">
        <v>0.499</v>
      </c>
      <c r="G802" s="2">
        <f t="shared" si="45"/>
        <v>0.57114228456913818</v>
      </c>
      <c r="H802" s="2">
        <f t="shared" si="46"/>
        <v>0.27254509018036072</v>
      </c>
      <c r="I802" s="2">
        <f t="shared" si="47"/>
        <v>2.564E-2</v>
      </c>
      <c r="J802" s="2">
        <f>SOC!E1922/(C802*10^7*SOC!$H$2)</f>
        <v>7.8383458646616527E-2</v>
      </c>
    </row>
    <row r="803" spans="1:10" x14ac:dyDescent="0.3">
      <c r="A803">
        <v>6689</v>
      </c>
      <c r="B803">
        <v>5</v>
      </c>
      <c r="C803">
        <v>1.33</v>
      </c>
      <c r="D803">
        <v>6.7</v>
      </c>
      <c r="E803">
        <v>0.18</v>
      </c>
      <c r="F803">
        <v>0.499</v>
      </c>
      <c r="G803" s="2">
        <f t="shared" si="45"/>
        <v>0.57114228456913818</v>
      </c>
      <c r="H803" s="2">
        <f t="shared" si="46"/>
        <v>0.27254509018036072</v>
      </c>
      <c r="I803" s="2">
        <f t="shared" si="47"/>
        <v>2.564E-2</v>
      </c>
      <c r="J803" s="2">
        <f>SOC!E1923/(C803*10^7*SOC!$H$2)</f>
        <v>2.2541648238242663E-2</v>
      </c>
    </row>
    <row r="804" spans="1:10" x14ac:dyDescent="0.3">
      <c r="A804">
        <v>6693</v>
      </c>
      <c r="B804">
        <v>5</v>
      </c>
      <c r="C804">
        <v>1.33</v>
      </c>
      <c r="D804">
        <v>6.7</v>
      </c>
      <c r="E804">
        <v>0.18</v>
      </c>
      <c r="F804">
        <v>0.499</v>
      </c>
      <c r="G804" s="2">
        <f t="shared" si="45"/>
        <v>0.57114228456913818</v>
      </c>
      <c r="H804" s="2">
        <f t="shared" si="46"/>
        <v>0.27254509018036072</v>
      </c>
      <c r="I804" s="2">
        <f t="shared" si="47"/>
        <v>2.564E-2</v>
      </c>
      <c r="J804" s="2">
        <f>SOC!E1925/(C804*10^7*SOC!$H$2)</f>
        <v>2.8689370485036111E-2</v>
      </c>
    </row>
    <row r="805" spans="1:10" x14ac:dyDescent="0.3">
      <c r="A805">
        <v>6703</v>
      </c>
      <c r="B805">
        <v>5</v>
      </c>
      <c r="C805">
        <v>1.33</v>
      </c>
      <c r="D805">
        <v>6.7</v>
      </c>
      <c r="E805">
        <v>0.18</v>
      </c>
      <c r="F805">
        <v>0.499</v>
      </c>
      <c r="G805" s="2">
        <f t="shared" si="45"/>
        <v>0.57114228456913818</v>
      </c>
      <c r="H805" s="2">
        <f t="shared" si="46"/>
        <v>0.27254509018036072</v>
      </c>
      <c r="I805" s="2">
        <f t="shared" si="47"/>
        <v>2.564E-2</v>
      </c>
      <c r="J805" s="2">
        <f>SOC!E1926/(C805*10^7*SOC!$H$2)</f>
        <v>1.8443166740380362E-2</v>
      </c>
    </row>
    <row r="806" spans="1:10" x14ac:dyDescent="0.3">
      <c r="A806">
        <v>6710</v>
      </c>
      <c r="B806">
        <v>5</v>
      </c>
      <c r="C806">
        <v>1.33</v>
      </c>
      <c r="D806">
        <v>6.7</v>
      </c>
      <c r="E806">
        <v>0.18</v>
      </c>
      <c r="F806">
        <v>0.499</v>
      </c>
      <c r="G806" s="2">
        <f t="shared" si="45"/>
        <v>0.57114228456913818</v>
      </c>
      <c r="H806" s="2">
        <f t="shared" si="46"/>
        <v>0.27254509018036072</v>
      </c>
      <c r="I806" s="2">
        <f t="shared" si="47"/>
        <v>2.564E-2</v>
      </c>
      <c r="J806" s="2">
        <f>SOC!E1928/(C806*10^7*SOC!$H$2)</f>
        <v>2.8689370485036111E-2</v>
      </c>
    </row>
    <row r="807" spans="1:10" x14ac:dyDescent="0.3">
      <c r="A807">
        <v>6725</v>
      </c>
      <c r="B807">
        <v>5</v>
      </c>
      <c r="C807">
        <v>1.33</v>
      </c>
      <c r="D807">
        <v>6.7</v>
      </c>
      <c r="E807">
        <v>0.18</v>
      </c>
      <c r="F807">
        <v>0.499</v>
      </c>
      <c r="G807" s="2">
        <f t="shared" si="45"/>
        <v>0.57114228456913818</v>
      </c>
      <c r="H807" s="2">
        <f t="shared" si="46"/>
        <v>0.27254509018036072</v>
      </c>
      <c r="I807" s="2">
        <f t="shared" si="47"/>
        <v>2.564E-2</v>
      </c>
      <c r="J807" s="2">
        <f>SOC!E1932/(C807*10^7*SOC!$H$2)</f>
        <v>3.3812472357363996E-2</v>
      </c>
    </row>
    <row r="808" spans="1:10" x14ac:dyDescent="0.3">
      <c r="A808">
        <v>6726</v>
      </c>
      <c r="B808">
        <v>5</v>
      </c>
      <c r="C808">
        <v>1.33</v>
      </c>
      <c r="D808">
        <v>6.7</v>
      </c>
      <c r="E808">
        <v>0.18</v>
      </c>
      <c r="F808">
        <v>0.499</v>
      </c>
      <c r="G808" s="2">
        <f t="shared" si="45"/>
        <v>0.57114228456913818</v>
      </c>
      <c r="H808" s="2">
        <f t="shared" si="46"/>
        <v>0.27254509018036072</v>
      </c>
      <c r="I808" s="2">
        <f t="shared" si="47"/>
        <v>2.564E-2</v>
      </c>
      <c r="J808" s="2">
        <f>SOC!E1933/(C808*10^7*SOC!$H$2)</f>
        <v>5.6354120595606662E-2</v>
      </c>
    </row>
    <row r="809" spans="1:10" x14ac:dyDescent="0.3">
      <c r="A809">
        <v>6728</v>
      </c>
      <c r="B809">
        <v>5</v>
      </c>
      <c r="C809">
        <v>1.33</v>
      </c>
      <c r="D809">
        <v>6.7</v>
      </c>
      <c r="E809">
        <v>0.18</v>
      </c>
      <c r="F809">
        <v>0.499</v>
      </c>
      <c r="G809" s="2">
        <f t="shared" si="45"/>
        <v>0.57114228456913818</v>
      </c>
      <c r="H809" s="2">
        <f t="shared" si="46"/>
        <v>0.27254509018036072</v>
      </c>
      <c r="I809" s="2">
        <f t="shared" si="47"/>
        <v>2.564E-2</v>
      </c>
      <c r="J809" s="2">
        <f>SOC!E1934/(C809*10^7*SOC!$H$2)</f>
        <v>2.8689370485036111E-2</v>
      </c>
    </row>
    <row r="810" spans="1:10" x14ac:dyDescent="0.3">
      <c r="A810">
        <v>6742</v>
      </c>
      <c r="B810">
        <v>5</v>
      </c>
      <c r="C810">
        <v>1.33</v>
      </c>
      <c r="D810">
        <v>6.7</v>
      </c>
      <c r="E810">
        <v>0.18</v>
      </c>
      <c r="F810">
        <v>0.499</v>
      </c>
      <c r="G810" s="2">
        <f t="shared" si="45"/>
        <v>0.57114228456913818</v>
      </c>
      <c r="H810" s="2">
        <f t="shared" si="46"/>
        <v>0.27254509018036072</v>
      </c>
      <c r="I810" s="2">
        <f t="shared" si="47"/>
        <v>2.564E-2</v>
      </c>
      <c r="J810" s="2">
        <f>SOC!E1938/(C810*10^7*SOC!$H$2)</f>
        <v>2.2541648238242663E-2</v>
      </c>
    </row>
    <row r="811" spans="1:10" x14ac:dyDescent="0.3">
      <c r="A811">
        <v>6746</v>
      </c>
      <c r="B811">
        <v>5</v>
      </c>
      <c r="C811">
        <v>1.33</v>
      </c>
      <c r="D811">
        <v>6.7</v>
      </c>
      <c r="E811">
        <v>0.18</v>
      </c>
      <c r="F811">
        <v>0.499</v>
      </c>
      <c r="G811" s="2">
        <f t="shared" si="45"/>
        <v>0.57114228456913818</v>
      </c>
      <c r="H811" s="2">
        <f t="shared" si="46"/>
        <v>0.27254509018036072</v>
      </c>
      <c r="I811" s="2">
        <f t="shared" si="47"/>
        <v>2.564E-2</v>
      </c>
      <c r="J811" s="2">
        <f>SOC!E1939/(C811*10^7*SOC!$H$2)</f>
        <v>5.6354120595606662E-2</v>
      </c>
    </row>
    <row r="812" spans="1:10" x14ac:dyDescent="0.3">
      <c r="A812">
        <v>6748</v>
      </c>
      <c r="B812">
        <v>5</v>
      </c>
      <c r="C812">
        <v>1.33</v>
      </c>
      <c r="D812">
        <v>6.7</v>
      </c>
      <c r="E812">
        <v>0.18</v>
      </c>
      <c r="F812">
        <v>0.499</v>
      </c>
      <c r="G812" s="2">
        <f t="shared" si="45"/>
        <v>0.57114228456913818</v>
      </c>
      <c r="H812" s="2">
        <f t="shared" si="46"/>
        <v>0.27254509018036072</v>
      </c>
      <c r="I812" s="2">
        <f t="shared" si="47"/>
        <v>2.564E-2</v>
      </c>
      <c r="J812" s="2">
        <f>SOC!E1940/(C812*10^7*SOC!$H$2)</f>
        <v>2.2541648238242663E-2</v>
      </c>
    </row>
    <row r="813" spans="1:10" x14ac:dyDescent="0.3">
      <c r="A813">
        <v>6766</v>
      </c>
      <c r="B813">
        <v>5</v>
      </c>
      <c r="C813">
        <v>1.33</v>
      </c>
      <c r="D813">
        <v>6.7</v>
      </c>
      <c r="E813">
        <v>0.18</v>
      </c>
      <c r="F813">
        <v>0.499</v>
      </c>
      <c r="G813" s="2">
        <f t="shared" si="45"/>
        <v>0.57114228456913818</v>
      </c>
      <c r="H813" s="2">
        <f t="shared" si="46"/>
        <v>0.27254509018036072</v>
      </c>
      <c r="I813" s="2">
        <f t="shared" si="47"/>
        <v>2.564E-2</v>
      </c>
      <c r="J813" s="2">
        <f>SOC!E1950/(C813*10^7*SOC!$H$2)</f>
        <v>2.1004717676544299E-2</v>
      </c>
    </row>
    <row r="814" spans="1:10" x14ac:dyDescent="0.3">
      <c r="A814">
        <v>6779</v>
      </c>
      <c r="B814">
        <v>5</v>
      </c>
      <c r="C814">
        <v>1.33</v>
      </c>
      <c r="D814">
        <v>6.7</v>
      </c>
      <c r="E814">
        <v>0.18</v>
      </c>
      <c r="F814">
        <v>0.499</v>
      </c>
      <c r="G814" s="2">
        <f t="shared" si="45"/>
        <v>0.57114228456913818</v>
      </c>
      <c r="H814" s="2">
        <f t="shared" si="46"/>
        <v>0.27254509018036072</v>
      </c>
      <c r="I814" s="2">
        <f t="shared" si="47"/>
        <v>2.564E-2</v>
      </c>
      <c r="J814" s="2">
        <f>SOC!E1956/(C814*10^7*SOC!$H$2)</f>
        <v>7.8383458646616527E-2</v>
      </c>
    </row>
    <row r="815" spans="1:10" x14ac:dyDescent="0.3">
      <c r="A815">
        <v>6780</v>
      </c>
      <c r="B815">
        <v>5</v>
      </c>
      <c r="C815">
        <v>1.33</v>
      </c>
      <c r="D815">
        <v>6.7</v>
      </c>
      <c r="E815">
        <v>0.18</v>
      </c>
      <c r="F815">
        <v>0.499</v>
      </c>
      <c r="G815" s="2">
        <f t="shared" si="45"/>
        <v>0.57114228456913818</v>
      </c>
      <c r="H815" s="2">
        <f t="shared" si="46"/>
        <v>0.27254509018036072</v>
      </c>
      <c r="I815" s="2">
        <f t="shared" si="47"/>
        <v>2.564E-2</v>
      </c>
      <c r="J815" s="2">
        <f>SOC!E1957/(C815*10^7*SOC!$H$2)</f>
        <v>7.8383458646616527E-2</v>
      </c>
    </row>
    <row r="816" spans="1:10" x14ac:dyDescent="0.3">
      <c r="A816">
        <v>6810</v>
      </c>
      <c r="B816">
        <v>5</v>
      </c>
      <c r="C816">
        <v>1.33</v>
      </c>
      <c r="D816">
        <v>6.7</v>
      </c>
      <c r="E816">
        <v>0.18</v>
      </c>
      <c r="F816">
        <v>0.499</v>
      </c>
      <c r="G816" s="2">
        <f t="shared" si="45"/>
        <v>0.57114228456913818</v>
      </c>
      <c r="H816" s="2">
        <f t="shared" si="46"/>
        <v>0.27254509018036072</v>
      </c>
      <c r="I816" s="2">
        <f t="shared" si="47"/>
        <v>2.564E-2</v>
      </c>
      <c r="J816" s="2">
        <f>SOC!E1968/(C816*10^7*SOC!$H$2)</f>
        <v>2.8689370485036111E-2</v>
      </c>
    </row>
    <row r="817" spans="1:10" x14ac:dyDescent="0.3">
      <c r="A817">
        <v>6815</v>
      </c>
      <c r="B817">
        <v>5</v>
      </c>
      <c r="C817">
        <v>1.33</v>
      </c>
      <c r="D817">
        <v>6.7</v>
      </c>
      <c r="E817">
        <v>0.18</v>
      </c>
      <c r="F817">
        <v>0.499</v>
      </c>
      <c r="G817" s="2">
        <f t="shared" si="45"/>
        <v>0.57114228456913818</v>
      </c>
      <c r="H817" s="2">
        <f t="shared" si="46"/>
        <v>0.27254509018036072</v>
      </c>
      <c r="I817" s="2">
        <f t="shared" si="47"/>
        <v>2.564E-2</v>
      </c>
      <c r="J817" s="2">
        <f>SOC!E1970/(C817*10^7*SOC!$H$2)</f>
        <v>1.2295444493586908E-2</v>
      </c>
    </row>
    <row r="818" spans="1:10" x14ac:dyDescent="0.3">
      <c r="A818">
        <v>6816</v>
      </c>
      <c r="B818">
        <v>5</v>
      </c>
      <c r="C818">
        <v>1.33</v>
      </c>
      <c r="D818">
        <v>6.7</v>
      </c>
      <c r="E818">
        <v>0.18</v>
      </c>
      <c r="F818">
        <v>0.499</v>
      </c>
      <c r="G818" s="2">
        <f t="shared" si="45"/>
        <v>0.57114228456913818</v>
      </c>
      <c r="H818" s="2">
        <f t="shared" si="46"/>
        <v>0.27254509018036072</v>
      </c>
      <c r="I818" s="2">
        <f t="shared" si="47"/>
        <v>2.564E-2</v>
      </c>
      <c r="J818" s="2">
        <f>SOC!E1971/(C818*10^7*SOC!$H$2)</f>
        <v>2.2541648238242663E-2</v>
      </c>
    </row>
    <row r="819" spans="1:10" x14ac:dyDescent="0.3">
      <c r="A819">
        <v>6827</v>
      </c>
      <c r="B819">
        <v>5</v>
      </c>
      <c r="C819">
        <v>1.33</v>
      </c>
      <c r="D819">
        <v>6.7</v>
      </c>
      <c r="E819">
        <v>0.18</v>
      </c>
      <c r="F819">
        <v>0.499</v>
      </c>
      <c r="G819" s="2">
        <f t="shared" si="45"/>
        <v>0.57114228456913818</v>
      </c>
      <c r="H819" s="2">
        <f t="shared" si="46"/>
        <v>0.27254509018036072</v>
      </c>
      <c r="I819" s="2">
        <f t="shared" si="47"/>
        <v>2.564E-2</v>
      </c>
      <c r="J819" s="2">
        <f>SOC!E1974/(C819*10^7*SOC!$H$2)</f>
        <v>1.8443166740380362E-2</v>
      </c>
    </row>
    <row r="820" spans="1:10" x14ac:dyDescent="0.3">
      <c r="A820">
        <v>6855</v>
      </c>
      <c r="B820">
        <v>5</v>
      </c>
      <c r="C820">
        <v>1.33</v>
      </c>
      <c r="D820">
        <v>6.7</v>
      </c>
      <c r="E820">
        <v>0.18</v>
      </c>
      <c r="F820">
        <v>0.499</v>
      </c>
      <c r="G820" s="2">
        <f t="shared" si="45"/>
        <v>0.57114228456913818</v>
      </c>
      <c r="H820" s="2">
        <f t="shared" si="46"/>
        <v>0.27254509018036072</v>
      </c>
      <c r="I820" s="2">
        <f t="shared" si="47"/>
        <v>2.564E-2</v>
      </c>
      <c r="J820" s="2">
        <f>SOC!E1980/(C820*10^7*SOC!$H$2)</f>
        <v>8.862966239127229E-2</v>
      </c>
    </row>
    <row r="821" spans="1:10" x14ac:dyDescent="0.3">
      <c r="A821">
        <v>6860</v>
      </c>
      <c r="B821">
        <v>5</v>
      </c>
      <c r="C821">
        <v>1.33</v>
      </c>
      <c r="D821">
        <v>6.7</v>
      </c>
      <c r="E821">
        <v>0.18</v>
      </c>
      <c r="F821">
        <v>0.499</v>
      </c>
      <c r="G821" s="2">
        <f t="shared" si="45"/>
        <v>0.57114228456913818</v>
      </c>
      <c r="H821" s="2">
        <f t="shared" si="46"/>
        <v>0.27254509018036072</v>
      </c>
      <c r="I821" s="2">
        <f t="shared" si="47"/>
        <v>2.564E-2</v>
      </c>
      <c r="J821" s="2">
        <f>SOC!E1981/(C821*10^7*SOC!$H$2)</f>
        <v>2.2541648238242663E-2</v>
      </c>
    </row>
    <row r="822" spans="1:10" x14ac:dyDescent="0.3">
      <c r="A822">
        <v>6876</v>
      </c>
      <c r="B822">
        <v>5</v>
      </c>
      <c r="C822">
        <v>1.33</v>
      </c>
      <c r="D822">
        <v>6.7</v>
      </c>
      <c r="E822">
        <v>0.18</v>
      </c>
      <c r="F822">
        <v>0.499</v>
      </c>
      <c r="G822" s="2">
        <f t="shared" si="45"/>
        <v>0.57114228456913818</v>
      </c>
      <c r="H822" s="2">
        <f t="shared" si="46"/>
        <v>0.27254509018036072</v>
      </c>
      <c r="I822" s="2">
        <f t="shared" si="47"/>
        <v>2.564E-2</v>
      </c>
      <c r="J822" s="2">
        <f>SOC!E1987/(C822*10^7*SOC!$H$2)</f>
        <v>3.1763231608432849E-2</v>
      </c>
    </row>
    <row r="823" spans="1:10" x14ac:dyDescent="0.3">
      <c r="A823">
        <v>6879</v>
      </c>
      <c r="B823">
        <v>5</v>
      </c>
      <c r="C823">
        <v>1.33</v>
      </c>
      <c r="D823">
        <v>6.7</v>
      </c>
      <c r="E823">
        <v>0.18</v>
      </c>
      <c r="F823">
        <v>0.499</v>
      </c>
      <c r="G823" s="2">
        <f t="shared" si="45"/>
        <v>0.57114228456913818</v>
      </c>
      <c r="H823" s="2">
        <f t="shared" si="46"/>
        <v>0.27254509018036072</v>
      </c>
      <c r="I823" s="2">
        <f t="shared" si="47"/>
        <v>2.564E-2</v>
      </c>
      <c r="J823" s="2">
        <f>SOC!E1988/(C823*10^7*SOC!$H$2)</f>
        <v>2.407857879994103E-2</v>
      </c>
    </row>
    <row r="824" spans="1:10" x14ac:dyDescent="0.3">
      <c r="A824">
        <v>6884</v>
      </c>
      <c r="B824">
        <v>5</v>
      </c>
      <c r="C824">
        <v>1.33</v>
      </c>
      <c r="D824">
        <v>6.7</v>
      </c>
      <c r="E824">
        <v>0.18</v>
      </c>
      <c r="F824">
        <v>0.499</v>
      </c>
      <c r="G824" s="2">
        <f t="shared" si="45"/>
        <v>0.57114228456913818</v>
      </c>
      <c r="H824" s="2">
        <f t="shared" si="46"/>
        <v>0.27254509018036072</v>
      </c>
      <c r="I824" s="2">
        <f t="shared" si="47"/>
        <v>2.564E-2</v>
      </c>
      <c r="J824" s="2">
        <f>SOC!E1992/(C824*10^7*SOC!$H$2)</f>
        <v>2.2541648238242663E-2</v>
      </c>
    </row>
    <row r="825" spans="1:10" x14ac:dyDescent="0.3">
      <c r="A825">
        <v>6891</v>
      </c>
      <c r="B825">
        <v>5</v>
      </c>
      <c r="C825">
        <v>1.33</v>
      </c>
      <c r="D825">
        <v>6.7</v>
      </c>
      <c r="E825">
        <v>0.18</v>
      </c>
      <c r="F825">
        <v>0.499</v>
      </c>
      <c r="G825" s="2">
        <f t="shared" si="45"/>
        <v>0.57114228456913818</v>
      </c>
      <c r="H825" s="2">
        <f t="shared" si="46"/>
        <v>0.27254509018036072</v>
      </c>
      <c r="I825" s="2">
        <f t="shared" si="47"/>
        <v>2.564E-2</v>
      </c>
      <c r="J825" s="2">
        <f>SOC!E1995/(C825*10^7*SOC!$H$2)</f>
        <v>2.3053958425475449E-2</v>
      </c>
    </row>
    <row r="826" spans="1:10" x14ac:dyDescent="0.3">
      <c r="A826">
        <v>6893</v>
      </c>
      <c r="B826">
        <v>5</v>
      </c>
      <c r="C826">
        <v>1.33</v>
      </c>
      <c r="D826">
        <v>6.7</v>
      </c>
      <c r="E826">
        <v>0.18</v>
      </c>
      <c r="F826">
        <v>0.499</v>
      </c>
      <c r="G826" s="2">
        <f t="shared" si="45"/>
        <v>0.57114228456913818</v>
      </c>
      <c r="H826" s="2">
        <f t="shared" si="46"/>
        <v>0.27254509018036072</v>
      </c>
      <c r="I826" s="2">
        <f t="shared" si="47"/>
        <v>2.564E-2</v>
      </c>
      <c r="J826" s="2">
        <f>SOC!E1997/(C826*10^7*SOC!$H$2)</f>
        <v>1.9980097302078722E-2</v>
      </c>
    </row>
    <row r="827" spans="1:10" x14ac:dyDescent="0.3">
      <c r="A827">
        <v>6896</v>
      </c>
      <c r="B827">
        <v>5</v>
      </c>
      <c r="C827">
        <v>1.33</v>
      </c>
      <c r="D827">
        <v>6.7</v>
      </c>
      <c r="E827">
        <v>0.18</v>
      </c>
      <c r="F827">
        <v>0.499</v>
      </c>
      <c r="G827" s="2">
        <f t="shared" si="45"/>
        <v>0.57114228456913818</v>
      </c>
      <c r="H827" s="2">
        <f t="shared" si="46"/>
        <v>0.27254509018036072</v>
      </c>
      <c r="I827" s="2">
        <f t="shared" si="47"/>
        <v>2.564E-2</v>
      </c>
      <c r="J827" s="2">
        <f>SOC!E1999/(C827*10^7*SOC!$H$2)</f>
        <v>2.6127819548872177E-2</v>
      </c>
    </row>
    <row r="828" spans="1:10" x14ac:dyDescent="0.3">
      <c r="A828">
        <v>6912</v>
      </c>
      <c r="B828">
        <v>5</v>
      </c>
      <c r="C828">
        <v>1.33</v>
      </c>
      <c r="D828">
        <v>6.7</v>
      </c>
      <c r="E828">
        <v>0.18</v>
      </c>
      <c r="F828">
        <v>0.499</v>
      </c>
      <c r="G828" s="2">
        <f t="shared" si="45"/>
        <v>0.57114228456913818</v>
      </c>
      <c r="H828" s="2">
        <f t="shared" si="46"/>
        <v>0.27254509018036072</v>
      </c>
      <c r="I828" s="2">
        <f t="shared" si="47"/>
        <v>2.564E-2</v>
      </c>
      <c r="J828" s="2">
        <f>SOC!E2007/(C828*10^7*SOC!$H$2)</f>
        <v>1.9980097302078722E-2</v>
      </c>
    </row>
    <row r="829" spans="1:10" x14ac:dyDescent="0.3">
      <c r="A829">
        <v>6944</v>
      </c>
      <c r="B829">
        <v>5</v>
      </c>
      <c r="C829">
        <v>1.33</v>
      </c>
      <c r="D829">
        <v>6.7</v>
      </c>
      <c r="E829">
        <v>0.18</v>
      </c>
      <c r="F829">
        <v>0.499</v>
      </c>
      <c r="G829" s="2">
        <f t="shared" si="45"/>
        <v>0.57114228456913818</v>
      </c>
      <c r="H829" s="2">
        <f t="shared" si="46"/>
        <v>0.27254509018036072</v>
      </c>
      <c r="I829" s="2">
        <f t="shared" si="47"/>
        <v>2.564E-2</v>
      </c>
      <c r="J829" s="2">
        <f>SOC!E2014/(C829*10^7*SOC!$H$2)</f>
        <v>2.8689370485036111E-2</v>
      </c>
    </row>
    <row r="830" spans="1:10" x14ac:dyDescent="0.3">
      <c r="A830">
        <v>6969</v>
      </c>
      <c r="B830">
        <v>5</v>
      </c>
      <c r="C830">
        <v>1.33</v>
      </c>
      <c r="D830">
        <v>6.7</v>
      </c>
      <c r="E830">
        <v>0.18</v>
      </c>
      <c r="F830">
        <v>0.499</v>
      </c>
      <c r="G830" s="2">
        <f t="shared" si="45"/>
        <v>0.57114228456913818</v>
      </c>
      <c r="H830" s="2">
        <f t="shared" si="46"/>
        <v>0.27254509018036072</v>
      </c>
      <c r="I830" s="2">
        <f t="shared" si="47"/>
        <v>2.564E-2</v>
      </c>
      <c r="J830" s="2">
        <f>SOC!E2020/(C830*10^7*SOC!$H$2)</f>
        <v>5.9427981719003382E-2</v>
      </c>
    </row>
    <row r="831" spans="1:10" x14ac:dyDescent="0.3">
      <c r="A831">
        <v>6974</v>
      </c>
      <c r="B831">
        <v>5</v>
      </c>
      <c r="C831">
        <v>1.33</v>
      </c>
      <c r="D831">
        <v>6.7</v>
      </c>
      <c r="E831">
        <v>0.18</v>
      </c>
      <c r="F831">
        <v>0.499</v>
      </c>
      <c r="G831" s="2">
        <f t="shared" si="45"/>
        <v>0.57114228456913818</v>
      </c>
      <c r="H831" s="2">
        <f t="shared" si="46"/>
        <v>0.27254509018036072</v>
      </c>
      <c r="I831" s="2">
        <f t="shared" si="47"/>
        <v>2.564E-2</v>
      </c>
      <c r="J831" s="2">
        <f>SOC!E2021/(C831*10^7*SOC!$H$2)</f>
        <v>4.2521745540321391E-2</v>
      </c>
    </row>
    <row r="832" spans="1:10" x14ac:dyDescent="0.3">
      <c r="A832">
        <v>6975</v>
      </c>
      <c r="B832">
        <v>5</v>
      </c>
      <c r="C832">
        <v>1.33</v>
      </c>
      <c r="D832">
        <v>6.7</v>
      </c>
      <c r="E832">
        <v>0.18</v>
      </c>
      <c r="F832">
        <v>0.499</v>
      </c>
      <c r="G832" s="2">
        <f t="shared" si="45"/>
        <v>0.57114228456913818</v>
      </c>
      <c r="H832" s="2">
        <f t="shared" si="46"/>
        <v>0.27254509018036072</v>
      </c>
      <c r="I832" s="2">
        <f t="shared" si="47"/>
        <v>2.564E-2</v>
      </c>
      <c r="J832" s="2">
        <f>SOC!E2022/(C832*10^7*SOC!$H$2)</f>
        <v>1.9980097302078722E-2</v>
      </c>
    </row>
    <row r="833" spans="1:10" x14ac:dyDescent="0.3">
      <c r="A833">
        <v>6994</v>
      </c>
      <c r="B833">
        <v>5</v>
      </c>
      <c r="C833">
        <v>1.33</v>
      </c>
      <c r="D833">
        <v>6.7</v>
      </c>
      <c r="E833">
        <v>0.18</v>
      </c>
      <c r="F833">
        <v>0.499</v>
      </c>
      <c r="G833" s="2">
        <f t="shared" si="45"/>
        <v>0.57114228456913818</v>
      </c>
      <c r="H833" s="2">
        <f t="shared" si="46"/>
        <v>0.27254509018036072</v>
      </c>
      <c r="I833" s="2">
        <f t="shared" si="47"/>
        <v>2.564E-2</v>
      </c>
      <c r="J833" s="2">
        <f>SOC!E2029/(C833*10^7*SOC!$H$2)</f>
        <v>3.0226301046734478E-2</v>
      </c>
    </row>
    <row r="834" spans="1:10" x14ac:dyDescent="0.3">
      <c r="A834">
        <v>7060</v>
      </c>
      <c r="B834">
        <v>5</v>
      </c>
      <c r="C834">
        <v>1.33</v>
      </c>
      <c r="D834">
        <v>6.7</v>
      </c>
      <c r="E834">
        <v>0.18</v>
      </c>
      <c r="F834">
        <v>0.499</v>
      </c>
      <c r="G834" s="2">
        <f t="shared" si="45"/>
        <v>0.57114228456913818</v>
      </c>
      <c r="H834" s="2">
        <f t="shared" si="46"/>
        <v>0.27254509018036072</v>
      </c>
      <c r="I834" s="2">
        <f t="shared" si="47"/>
        <v>2.564E-2</v>
      </c>
      <c r="J834" s="2">
        <f>SOC!E2047/(C834*10^7*SOC!$H$2)</f>
        <v>5.6354120595606662E-2</v>
      </c>
    </row>
    <row r="835" spans="1:10" x14ac:dyDescent="0.3">
      <c r="A835">
        <v>7061</v>
      </c>
      <c r="B835">
        <v>5</v>
      </c>
      <c r="C835">
        <v>1.33</v>
      </c>
      <c r="D835">
        <v>6.7</v>
      </c>
      <c r="E835">
        <v>0.18</v>
      </c>
      <c r="F835">
        <v>0.499</v>
      </c>
      <c r="G835" s="2">
        <f t="shared" si="45"/>
        <v>0.57114228456913818</v>
      </c>
      <c r="H835" s="2">
        <f t="shared" si="46"/>
        <v>0.27254509018036072</v>
      </c>
      <c r="I835" s="2">
        <f t="shared" si="47"/>
        <v>2.564E-2</v>
      </c>
      <c r="J835" s="2">
        <f>SOC!E2048/(C835*10^7*SOC!$H$2)</f>
        <v>5.6354120595606662E-2</v>
      </c>
    </row>
    <row r="836" spans="1:10" x14ac:dyDescent="0.3">
      <c r="A836">
        <v>7068</v>
      </c>
      <c r="B836">
        <v>5</v>
      </c>
      <c r="C836">
        <v>1.33</v>
      </c>
      <c r="D836">
        <v>6.7</v>
      </c>
      <c r="E836">
        <v>0.18</v>
      </c>
      <c r="F836">
        <v>0.499</v>
      </c>
      <c r="G836" s="2">
        <f t="shared" si="45"/>
        <v>0.57114228456913818</v>
      </c>
      <c r="H836" s="2">
        <f t="shared" si="46"/>
        <v>0.27254509018036072</v>
      </c>
      <c r="I836" s="2">
        <f t="shared" si="47"/>
        <v>2.564E-2</v>
      </c>
      <c r="J836" s="2">
        <f>SOC!E2052/(C836*10^7*SOC!$H$2)</f>
        <v>2.8689370485036111E-2</v>
      </c>
    </row>
    <row r="837" spans="1:10" x14ac:dyDescent="0.3">
      <c r="A837">
        <v>7069</v>
      </c>
      <c r="B837">
        <v>5</v>
      </c>
      <c r="C837">
        <v>1.33</v>
      </c>
      <c r="D837">
        <v>6.7</v>
      </c>
      <c r="E837">
        <v>0.18</v>
      </c>
      <c r="F837">
        <v>0.499</v>
      </c>
      <c r="G837" s="2">
        <f t="shared" si="45"/>
        <v>0.57114228456913818</v>
      </c>
      <c r="H837" s="2">
        <f t="shared" si="46"/>
        <v>0.27254509018036072</v>
      </c>
      <c r="I837" s="2">
        <f t="shared" si="47"/>
        <v>2.564E-2</v>
      </c>
      <c r="J837" s="2">
        <f>SOC!E2053/(C837*10^7*SOC!$H$2)</f>
        <v>2.8689370485036111E-2</v>
      </c>
    </row>
    <row r="838" spans="1:10" x14ac:dyDescent="0.3">
      <c r="A838">
        <v>7092</v>
      </c>
      <c r="B838">
        <v>5</v>
      </c>
      <c r="C838">
        <v>1.33</v>
      </c>
      <c r="D838">
        <v>6.7</v>
      </c>
      <c r="E838">
        <v>0.18</v>
      </c>
      <c r="F838">
        <v>0.499</v>
      </c>
      <c r="G838" s="2">
        <f t="shared" si="45"/>
        <v>0.57114228456913818</v>
      </c>
      <c r="H838" s="2">
        <f t="shared" si="46"/>
        <v>0.27254509018036072</v>
      </c>
      <c r="I838" s="2">
        <f t="shared" si="47"/>
        <v>2.564E-2</v>
      </c>
      <c r="J838" s="2">
        <f>SOC!E2060/(C838*10^7*SOC!$H$2)</f>
        <v>5.6354120595606662E-2</v>
      </c>
    </row>
    <row r="839" spans="1:10" x14ac:dyDescent="0.3">
      <c r="A839">
        <v>7101</v>
      </c>
      <c r="B839">
        <v>5</v>
      </c>
      <c r="C839">
        <v>1.33</v>
      </c>
      <c r="D839">
        <v>6.7</v>
      </c>
      <c r="E839">
        <v>0.18</v>
      </c>
      <c r="F839">
        <v>0.499</v>
      </c>
      <c r="G839" s="2">
        <f t="shared" si="45"/>
        <v>0.57114228456913818</v>
      </c>
      <c r="H839" s="2">
        <f t="shared" si="46"/>
        <v>0.27254509018036072</v>
      </c>
      <c r="I839" s="2">
        <f t="shared" si="47"/>
        <v>2.564E-2</v>
      </c>
      <c r="J839" s="2">
        <f>SOC!E2063/(C839*10^7*SOC!$H$2)</f>
        <v>7.8383458646616527E-2</v>
      </c>
    </row>
    <row r="840" spans="1:10" x14ac:dyDescent="0.3">
      <c r="A840">
        <v>7145</v>
      </c>
      <c r="B840">
        <v>5</v>
      </c>
      <c r="C840">
        <v>1.33</v>
      </c>
      <c r="D840">
        <v>6.7</v>
      </c>
      <c r="E840">
        <v>0.18</v>
      </c>
      <c r="F840">
        <v>0.499</v>
      </c>
      <c r="G840" s="2">
        <f t="shared" si="45"/>
        <v>0.57114228456913818</v>
      </c>
      <c r="H840" s="2">
        <f t="shared" si="46"/>
        <v>0.27254509018036072</v>
      </c>
      <c r="I840" s="2">
        <f t="shared" si="47"/>
        <v>2.564E-2</v>
      </c>
      <c r="J840" s="2">
        <f>SOC!E2074/(C840*10^7*SOC!$H$2)</f>
        <v>5.6354120595606662E-2</v>
      </c>
    </row>
    <row r="841" spans="1:10" x14ac:dyDescent="0.3">
      <c r="A841">
        <v>7152</v>
      </c>
      <c r="B841">
        <v>5</v>
      </c>
      <c r="C841">
        <v>1.33</v>
      </c>
      <c r="D841">
        <v>6.7</v>
      </c>
      <c r="E841">
        <v>0.18</v>
      </c>
      <c r="F841">
        <v>0.499</v>
      </c>
      <c r="G841" s="2">
        <f t="shared" si="45"/>
        <v>0.57114228456913818</v>
      </c>
      <c r="H841" s="2">
        <f t="shared" si="46"/>
        <v>0.27254509018036072</v>
      </c>
      <c r="I841" s="2">
        <f t="shared" si="47"/>
        <v>2.564E-2</v>
      </c>
      <c r="J841" s="2">
        <f>SOC!E2076/(C841*10^7*SOC!$H$2)</f>
        <v>5.6354120595606662E-2</v>
      </c>
    </row>
    <row r="842" spans="1:10" x14ac:dyDescent="0.3">
      <c r="A842">
        <v>7155</v>
      </c>
      <c r="B842">
        <v>5</v>
      </c>
      <c r="C842">
        <v>1.33</v>
      </c>
      <c r="D842">
        <v>6.7</v>
      </c>
      <c r="E842">
        <v>0.18</v>
      </c>
      <c r="F842">
        <v>0.499</v>
      </c>
      <c r="G842" s="2">
        <f t="shared" si="45"/>
        <v>0.57114228456913818</v>
      </c>
      <c r="H842" s="2">
        <f t="shared" si="46"/>
        <v>0.27254509018036072</v>
      </c>
      <c r="I842" s="2">
        <f t="shared" si="47"/>
        <v>2.564E-2</v>
      </c>
      <c r="J842" s="2">
        <f>SOC!E2077/(C842*10^7*SOC!$H$2)</f>
        <v>2.407857879994103E-2</v>
      </c>
    </row>
    <row r="843" spans="1:10" x14ac:dyDescent="0.3">
      <c r="A843">
        <v>7170</v>
      </c>
      <c r="B843">
        <v>5</v>
      </c>
      <c r="C843">
        <v>1.33</v>
      </c>
      <c r="D843">
        <v>6.7</v>
      </c>
      <c r="E843">
        <v>0.18</v>
      </c>
      <c r="F843">
        <v>0.499</v>
      </c>
      <c r="G843" s="2">
        <f t="shared" si="45"/>
        <v>0.57114228456913818</v>
      </c>
      <c r="H843" s="2">
        <f t="shared" si="46"/>
        <v>0.27254509018036072</v>
      </c>
      <c r="I843" s="2">
        <f t="shared" si="47"/>
        <v>2.564E-2</v>
      </c>
      <c r="J843" s="2">
        <f>SOC!E2081/(C843*10^7*SOC!$H$2)</f>
        <v>1.9980097302078722E-2</v>
      </c>
    </row>
    <row r="844" spans="1:10" x14ac:dyDescent="0.3">
      <c r="A844">
        <v>7173</v>
      </c>
      <c r="B844">
        <v>5</v>
      </c>
      <c r="C844">
        <v>1.33</v>
      </c>
      <c r="D844">
        <v>6.7</v>
      </c>
      <c r="E844">
        <v>0.18</v>
      </c>
      <c r="F844">
        <v>0.499</v>
      </c>
      <c r="G844" s="2">
        <f t="shared" si="45"/>
        <v>0.57114228456913818</v>
      </c>
      <c r="H844" s="2">
        <f t="shared" si="46"/>
        <v>0.27254509018036072</v>
      </c>
      <c r="I844" s="2">
        <f t="shared" si="47"/>
        <v>2.564E-2</v>
      </c>
      <c r="J844" s="2">
        <f>SOC!E2082/(C844*10^7*SOC!$H$2)</f>
        <v>1.8443166740380362E-2</v>
      </c>
    </row>
    <row r="845" spans="1:10" x14ac:dyDescent="0.3">
      <c r="A845">
        <v>33</v>
      </c>
      <c r="B845">
        <v>6</v>
      </c>
      <c r="C845">
        <v>1.44</v>
      </c>
      <c r="D845">
        <v>6.7</v>
      </c>
      <c r="E845">
        <v>0.28000000000000003</v>
      </c>
      <c r="F845">
        <v>0.45500000000000002</v>
      </c>
      <c r="G845" s="2">
        <f>0.298/F845</f>
        <v>0.65494505494505495</v>
      </c>
      <c r="H845" s="2">
        <f>0.192/F845</f>
        <v>0.42197802197802198</v>
      </c>
      <c r="I845" s="2">
        <f>9.29/1000</f>
        <v>9.2899999999999996E-3</v>
      </c>
      <c r="J845" s="2">
        <f>SOC!E6/(C845*10^7*SOC!$H$2)</f>
        <v>2.8976034858387796E-2</v>
      </c>
    </row>
    <row r="846" spans="1:10" x14ac:dyDescent="0.3">
      <c r="A846">
        <v>94</v>
      </c>
      <c r="B846">
        <v>6</v>
      </c>
      <c r="C846">
        <v>1.44</v>
      </c>
      <c r="D846">
        <v>6.7</v>
      </c>
      <c r="E846">
        <v>0.28000000000000003</v>
      </c>
      <c r="F846">
        <v>0.45500000000000002</v>
      </c>
      <c r="G846" s="2">
        <f t="shared" ref="G846:G897" si="48">0.298/F846</f>
        <v>0.65494505494505495</v>
      </c>
      <c r="H846" s="2">
        <f t="shared" ref="H846:H897" si="49">0.192/F846</f>
        <v>0.42197802197802198</v>
      </c>
      <c r="I846" s="2">
        <f t="shared" ref="I846:I896" si="50">9.29/1000</f>
        <v>9.2899999999999996E-3</v>
      </c>
      <c r="J846" s="2">
        <f>SOC!E16/(C846*10^7*SOC!$H$2)</f>
        <v>8.6928104575163409E-2</v>
      </c>
    </row>
    <row r="847" spans="1:10" x14ac:dyDescent="0.3">
      <c r="A847">
        <v>141</v>
      </c>
      <c r="B847">
        <v>6</v>
      </c>
      <c r="C847">
        <v>1.44</v>
      </c>
      <c r="D847">
        <v>6.7</v>
      </c>
      <c r="E847">
        <v>0.28000000000000003</v>
      </c>
      <c r="F847">
        <v>0.45500000000000002</v>
      </c>
      <c r="G847" s="2">
        <f t="shared" si="48"/>
        <v>0.65494505494505495</v>
      </c>
      <c r="H847" s="2">
        <f t="shared" si="49"/>
        <v>0.42197802197802198</v>
      </c>
      <c r="I847" s="2">
        <f t="shared" si="50"/>
        <v>9.2899999999999996E-3</v>
      </c>
      <c r="J847" s="2">
        <f>SOC!E27/(C847*10^7*SOC!$H$2)</f>
        <v>3.6737472766884528E-2</v>
      </c>
    </row>
    <row r="848" spans="1:10" x14ac:dyDescent="0.3">
      <c r="A848">
        <v>369</v>
      </c>
      <c r="B848">
        <v>6</v>
      </c>
      <c r="C848">
        <v>1.44</v>
      </c>
      <c r="D848">
        <v>6.7</v>
      </c>
      <c r="E848">
        <v>0.28000000000000003</v>
      </c>
      <c r="F848">
        <v>0.45500000000000002</v>
      </c>
      <c r="G848" s="2">
        <f t="shared" si="48"/>
        <v>0.65494505494505495</v>
      </c>
      <c r="H848" s="2">
        <f t="shared" si="49"/>
        <v>0.42197802197802198</v>
      </c>
      <c r="I848" s="2">
        <f t="shared" si="50"/>
        <v>9.2899999999999996E-3</v>
      </c>
      <c r="J848" s="2">
        <f>SOC!E109/(C848*10^7*SOC!$H$2)</f>
        <v>1.4488017429193898E-2</v>
      </c>
    </row>
    <row r="849" spans="1:10" x14ac:dyDescent="0.3">
      <c r="A849">
        <v>393</v>
      </c>
      <c r="B849">
        <v>6</v>
      </c>
      <c r="C849">
        <v>1.44</v>
      </c>
      <c r="D849">
        <v>6.7</v>
      </c>
      <c r="E849">
        <v>0.28000000000000003</v>
      </c>
      <c r="F849">
        <v>0.45500000000000002</v>
      </c>
      <c r="G849" s="2">
        <f t="shared" si="48"/>
        <v>0.65494505494505495</v>
      </c>
      <c r="H849" s="2">
        <f t="shared" si="49"/>
        <v>0.42197802197802198</v>
      </c>
      <c r="I849" s="2">
        <f t="shared" si="50"/>
        <v>9.2899999999999996E-3</v>
      </c>
      <c r="J849" s="2">
        <f>SOC!E115/(C849*10^7*SOC!$H$2)</f>
        <v>1.7592592592592594E-2</v>
      </c>
    </row>
    <row r="850" spans="1:10" x14ac:dyDescent="0.3">
      <c r="A850">
        <v>476</v>
      </c>
      <c r="B850">
        <v>6</v>
      </c>
      <c r="C850">
        <v>1.44</v>
      </c>
      <c r="D850">
        <v>6.7</v>
      </c>
      <c r="E850">
        <v>0.28000000000000003</v>
      </c>
      <c r="F850">
        <v>0.45500000000000002</v>
      </c>
      <c r="G850" s="2">
        <f t="shared" si="48"/>
        <v>0.65494505494505495</v>
      </c>
      <c r="H850" s="2">
        <f t="shared" si="49"/>
        <v>0.42197802197802198</v>
      </c>
      <c r="I850" s="2">
        <f t="shared" si="50"/>
        <v>9.2899999999999996E-3</v>
      </c>
      <c r="J850" s="2">
        <f>SOC!E148/(C850*10^7*SOC!$H$2)</f>
        <v>3.1563180827886707E-2</v>
      </c>
    </row>
    <row r="851" spans="1:10" x14ac:dyDescent="0.3">
      <c r="A851">
        <v>533</v>
      </c>
      <c r="B851">
        <v>6</v>
      </c>
      <c r="C851">
        <v>1.44</v>
      </c>
      <c r="D851">
        <v>6.7</v>
      </c>
      <c r="E851">
        <v>0.28000000000000003</v>
      </c>
      <c r="F851">
        <v>0.45500000000000002</v>
      </c>
      <c r="G851" s="2">
        <f t="shared" si="48"/>
        <v>0.65494505494505495</v>
      </c>
      <c r="H851" s="2">
        <f t="shared" si="49"/>
        <v>0.42197802197802198</v>
      </c>
      <c r="I851" s="2">
        <f t="shared" si="50"/>
        <v>9.2899999999999996E-3</v>
      </c>
      <c r="J851" s="2">
        <f>SOC!E177/(C851*10^7*SOC!$H$2)</f>
        <v>1.5522875816993463E-2</v>
      </c>
    </row>
    <row r="852" spans="1:10" x14ac:dyDescent="0.3">
      <c r="A852">
        <v>569</v>
      </c>
      <c r="B852">
        <v>6</v>
      </c>
      <c r="C852">
        <v>1.44</v>
      </c>
      <c r="D852">
        <v>6.7</v>
      </c>
      <c r="E852">
        <v>0.28000000000000003</v>
      </c>
      <c r="F852">
        <v>0.45500000000000002</v>
      </c>
      <c r="G852" s="2">
        <f t="shared" si="48"/>
        <v>0.65494505494505495</v>
      </c>
      <c r="H852" s="2">
        <f t="shared" si="49"/>
        <v>0.42197802197802198</v>
      </c>
      <c r="I852" s="2">
        <f t="shared" si="50"/>
        <v>9.2899999999999996E-3</v>
      </c>
      <c r="J852" s="2">
        <f>SOC!E190/(C852*10^7*SOC!$H$2)</f>
        <v>1.6557734204793031E-2</v>
      </c>
    </row>
    <row r="853" spans="1:10" x14ac:dyDescent="0.3">
      <c r="A853">
        <v>727</v>
      </c>
      <c r="B853">
        <v>6</v>
      </c>
      <c r="C853">
        <v>1.44</v>
      </c>
      <c r="D853">
        <v>6.7</v>
      </c>
      <c r="E853">
        <v>0.28000000000000003</v>
      </c>
      <c r="F853">
        <v>0.45500000000000002</v>
      </c>
      <c r="G853" s="2">
        <f t="shared" si="48"/>
        <v>0.65494505494505495</v>
      </c>
      <c r="H853" s="2">
        <f t="shared" si="49"/>
        <v>0.42197802197802198</v>
      </c>
      <c r="I853" s="2">
        <f t="shared" si="50"/>
        <v>9.2899999999999996E-3</v>
      </c>
      <c r="J853" s="2">
        <f>SOC!E241/(C853*10^7*SOC!$H$2)</f>
        <v>3.6220043572984757E-2</v>
      </c>
    </row>
    <row r="854" spans="1:10" x14ac:dyDescent="0.3">
      <c r="A854">
        <v>799</v>
      </c>
      <c r="B854">
        <v>6</v>
      </c>
      <c r="C854">
        <v>1.44</v>
      </c>
      <c r="D854">
        <v>6.7</v>
      </c>
      <c r="E854">
        <v>0.28000000000000003</v>
      </c>
      <c r="F854">
        <v>0.45500000000000002</v>
      </c>
      <c r="G854" s="2">
        <f t="shared" si="48"/>
        <v>0.65494505494505495</v>
      </c>
      <c r="H854" s="2">
        <f t="shared" si="49"/>
        <v>0.42197802197802198</v>
      </c>
      <c r="I854" s="2">
        <f t="shared" si="50"/>
        <v>9.2899999999999996E-3</v>
      </c>
      <c r="J854" s="2">
        <f>SOC!E264/(C854*10^7*SOC!$H$2)</f>
        <v>2.6906318082788674E-2</v>
      </c>
    </row>
    <row r="855" spans="1:10" x14ac:dyDescent="0.3">
      <c r="A855">
        <v>891</v>
      </c>
      <c r="B855">
        <v>6</v>
      </c>
      <c r="C855">
        <v>1.44</v>
      </c>
      <c r="D855">
        <v>6.7</v>
      </c>
      <c r="E855">
        <v>0.28000000000000003</v>
      </c>
      <c r="F855">
        <v>0.45500000000000002</v>
      </c>
      <c r="G855" s="2">
        <f t="shared" si="48"/>
        <v>0.65494505494505495</v>
      </c>
      <c r="H855" s="2">
        <f t="shared" si="49"/>
        <v>0.42197802197802198</v>
      </c>
      <c r="I855" s="2">
        <f t="shared" si="50"/>
        <v>9.2899999999999996E-3</v>
      </c>
      <c r="J855" s="2">
        <f>SOC!E291/(C855*10^7*SOC!$H$2)</f>
        <v>2.6906318082788674E-2</v>
      </c>
    </row>
    <row r="856" spans="1:10" x14ac:dyDescent="0.3">
      <c r="A856">
        <v>929</v>
      </c>
      <c r="B856">
        <v>6</v>
      </c>
      <c r="C856">
        <v>1.44</v>
      </c>
      <c r="D856">
        <v>6.7</v>
      </c>
      <c r="E856">
        <v>0.28000000000000003</v>
      </c>
      <c r="F856">
        <v>0.45500000000000002</v>
      </c>
      <c r="G856" s="2">
        <f t="shared" si="48"/>
        <v>0.65494505494505495</v>
      </c>
      <c r="H856" s="2">
        <f t="shared" si="49"/>
        <v>0.42197802197802198</v>
      </c>
      <c r="I856" s="2">
        <f t="shared" si="50"/>
        <v>9.2899999999999996E-3</v>
      </c>
      <c r="J856" s="2">
        <f>SOC!E303/(C856*10^7*SOC!$H$2)</f>
        <v>1.6040305010893246E-2</v>
      </c>
    </row>
    <row r="857" spans="1:10" x14ac:dyDescent="0.3">
      <c r="A857">
        <v>946</v>
      </c>
      <c r="B857">
        <v>6</v>
      </c>
      <c r="C857">
        <v>1.44</v>
      </c>
      <c r="D857">
        <v>6.7</v>
      </c>
      <c r="E857">
        <v>0.28000000000000003</v>
      </c>
      <c r="F857">
        <v>0.45500000000000002</v>
      </c>
      <c r="G857" s="2">
        <f t="shared" si="48"/>
        <v>0.65494505494505495</v>
      </c>
      <c r="H857" s="2">
        <f t="shared" si="49"/>
        <v>0.42197802197802198</v>
      </c>
      <c r="I857" s="2">
        <f t="shared" si="50"/>
        <v>9.2899999999999996E-3</v>
      </c>
      <c r="J857" s="2">
        <f>SOC!E306/(C857*10^7*SOC!$H$2)</f>
        <v>1.6040305010893246E-2</v>
      </c>
    </row>
    <row r="858" spans="1:10" x14ac:dyDescent="0.3">
      <c r="A858">
        <v>966</v>
      </c>
      <c r="B858">
        <v>6</v>
      </c>
      <c r="C858">
        <v>1.44</v>
      </c>
      <c r="D858">
        <v>6.7</v>
      </c>
      <c r="E858">
        <v>0.28000000000000003</v>
      </c>
      <c r="F858">
        <v>0.45500000000000002</v>
      </c>
      <c r="G858" s="2">
        <f t="shared" si="48"/>
        <v>0.65494505494505495</v>
      </c>
      <c r="H858" s="2">
        <f t="shared" si="49"/>
        <v>0.42197802197802198</v>
      </c>
      <c r="I858" s="2">
        <f t="shared" si="50"/>
        <v>9.2899999999999996E-3</v>
      </c>
      <c r="J858" s="2">
        <f>SOC!E313/(C858*10^7*SOC!$H$2)</f>
        <v>1.5522875816993463E-2</v>
      </c>
    </row>
    <row r="859" spans="1:10" x14ac:dyDescent="0.3">
      <c r="A859">
        <v>1795</v>
      </c>
      <c r="B859">
        <v>6</v>
      </c>
      <c r="C859">
        <v>1.44</v>
      </c>
      <c r="D859">
        <v>6.7</v>
      </c>
      <c r="E859">
        <v>0.28000000000000003</v>
      </c>
      <c r="F859">
        <v>0.45500000000000002</v>
      </c>
      <c r="G859" s="2">
        <f t="shared" si="48"/>
        <v>0.65494505494505495</v>
      </c>
      <c r="H859" s="2">
        <f t="shared" si="49"/>
        <v>0.42197802197802198</v>
      </c>
      <c r="I859" s="2">
        <f t="shared" si="50"/>
        <v>9.2899999999999996E-3</v>
      </c>
      <c r="J859" s="2">
        <f>SOC!E525/(C859*10^7*SOC!$H$2)</f>
        <v>1.4488017429193898E-2</v>
      </c>
    </row>
    <row r="860" spans="1:10" x14ac:dyDescent="0.3">
      <c r="A860">
        <v>1915</v>
      </c>
      <c r="B860">
        <v>6</v>
      </c>
      <c r="C860">
        <v>1.44</v>
      </c>
      <c r="D860">
        <v>6.7</v>
      </c>
      <c r="E860">
        <v>0.28000000000000003</v>
      </c>
      <c r="F860">
        <v>0.45500000000000002</v>
      </c>
      <c r="G860" s="2">
        <f t="shared" si="48"/>
        <v>0.65494505494505495</v>
      </c>
      <c r="H860" s="2">
        <f t="shared" si="49"/>
        <v>0.42197802197802198</v>
      </c>
      <c r="I860" s="2">
        <f t="shared" si="50"/>
        <v>9.2899999999999996E-3</v>
      </c>
      <c r="J860" s="2">
        <f>SOC!E555/(C860*10^7*SOC!$H$2)</f>
        <v>3.1563180827886707E-2</v>
      </c>
    </row>
    <row r="861" spans="1:10" x14ac:dyDescent="0.3">
      <c r="A861">
        <v>2095</v>
      </c>
      <c r="B861">
        <v>6</v>
      </c>
      <c r="C861">
        <v>1.44</v>
      </c>
      <c r="D861">
        <v>6.7</v>
      </c>
      <c r="E861">
        <v>0.28000000000000003</v>
      </c>
      <c r="F861">
        <v>0.45500000000000002</v>
      </c>
      <c r="G861" s="2">
        <f t="shared" si="48"/>
        <v>0.65494505494505495</v>
      </c>
      <c r="H861" s="2">
        <f t="shared" si="49"/>
        <v>0.42197802197802198</v>
      </c>
      <c r="I861" s="2">
        <f t="shared" si="50"/>
        <v>9.2899999999999996E-3</v>
      </c>
      <c r="J861" s="2">
        <f>SOC!E599/(C861*10^7*SOC!$H$2)</f>
        <v>1.6040305010893246E-2</v>
      </c>
    </row>
    <row r="862" spans="1:10" x14ac:dyDescent="0.3">
      <c r="A862">
        <v>2110</v>
      </c>
      <c r="B862">
        <v>6</v>
      </c>
      <c r="C862">
        <v>1.44</v>
      </c>
      <c r="D862">
        <v>6.7</v>
      </c>
      <c r="E862">
        <v>0.28000000000000003</v>
      </c>
      <c r="F862">
        <v>0.45500000000000002</v>
      </c>
      <c r="G862" s="2">
        <f t="shared" si="48"/>
        <v>0.65494505494505495</v>
      </c>
      <c r="H862" s="2">
        <f t="shared" si="49"/>
        <v>0.42197802197802198</v>
      </c>
      <c r="I862" s="2">
        <f t="shared" si="50"/>
        <v>9.2899999999999996E-3</v>
      </c>
      <c r="J862" s="2">
        <f>SOC!E606/(C862*10^7*SOC!$H$2)</f>
        <v>2.6906318082788674E-2</v>
      </c>
    </row>
    <row r="863" spans="1:10" x14ac:dyDescent="0.3">
      <c r="A863">
        <v>2286</v>
      </c>
      <c r="B863">
        <v>6</v>
      </c>
      <c r="C863">
        <v>1.44</v>
      </c>
      <c r="D863">
        <v>6.7</v>
      </c>
      <c r="E863">
        <v>0.28000000000000003</v>
      </c>
      <c r="F863">
        <v>0.45500000000000002</v>
      </c>
      <c r="G863" s="2">
        <f t="shared" si="48"/>
        <v>0.65494505494505495</v>
      </c>
      <c r="H863" s="2">
        <f t="shared" si="49"/>
        <v>0.42197802197802198</v>
      </c>
      <c r="I863" s="2">
        <f t="shared" si="50"/>
        <v>9.2899999999999996E-3</v>
      </c>
      <c r="J863" s="2">
        <f>SOC!E655/(C863*10^7*SOC!$H$2)</f>
        <v>5.2260348583878E-2</v>
      </c>
    </row>
    <row r="864" spans="1:10" x14ac:dyDescent="0.3">
      <c r="A864">
        <v>2729</v>
      </c>
      <c r="B864">
        <v>6</v>
      </c>
      <c r="C864">
        <v>1.44</v>
      </c>
      <c r="D864">
        <v>6.7</v>
      </c>
      <c r="E864">
        <v>0.28000000000000003</v>
      </c>
      <c r="F864">
        <v>0.45500000000000002</v>
      </c>
      <c r="G864" s="2">
        <f t="shared" si="48"/>
        <v>0.65494505494505495</v>
      </c>
      <c r="H864" s="2">
        <f t="shared" si="49"/>
        <v>0.42197802197802198</v>
      </c>
      <c r="I864" s="2">
        <f t="shared" si="50"/>
        <v>9.2899999999999996E-3</v>
      </c>
      <c r="J864" s="2">
        <f>SOC!E786/(C864*10^7*SOC!$H$2)</f>
        <v>8.6928104575163409E-2</v>
      </c>
    </row>
    <row r="865" spans="1:10" x14ac:dyDescent="0.3">
      <c r="A865">
        <v>2833</v>
      </c>
      <c r="B865">
        <v>6</v>
      </c>
      <c r="C865">
        <v>1.44</v>
      </c>
      <c r="D865">
        <v>6.7</v>
      </c>
      <c r="E865">
        <v>0.28000000000000003</v>
      </c>
      <c r="F865">
        <v>0.45500000000000002</v>
      </c>
      <c r="G865" s="2">
        <f t="shared" si="48"/>
        <v>0.65494505494505495</v>
      </c>
      <c r="H865" s="2">
        <f t="shared" si="49"/>
        <v>0.42197802197802198</v>
      </c>
      <c r="I865" s="2">
        <f t="shared" si="50"/>
        <v>9.2899999999999996E-3</v>
      </c>
      <c r="J865" s="2">
        <f>SOC!E814/(C865*10^7*SOC!$H$2)</f>
        <v>8.6928104575163409E-2</v>
      </c>
    </row>
    <row r="866" spans="1:10" x14ac:dyDescent="0.3">
      <c r="A866">
        <v>2946</v>
      </c>
      <c r="B866">
        <v>6</v>
      </c>
      <c r="C866">
        <v>1.44</v>
      </c>
      <c r="D866">
        <v>6.7</v>
      </c>
      <c r="E866">
        <v>0.28000000000000003</v>
      </c>
      <c r="F866">
        <v>0.45500000000000002</v>
      </c>
      <c r="G866" s="2">
        <f t="shared" si="48"/>
        <v>0.65494505494505495</v>
      </c>
      <c r="H866" s="2">
        <f t="shared" si="49"/>
        <v>0.42197802197802198</v>
      </c>
      <c r="I866" s="2">
        <f t="shared" si="50"/>
        <v>9.2899999999999996E-3</v>
      </c>
      <c r="J866" s="2">
        <f>SOC!E834/(C866*10^7*SOC!$H$2)</f>
        <v>1.7075163398692809E-2</v>
      </c>
    </row>
    <row r="867" spans="1:10" x14ac:dyDescent="0.3">
      <c r="A867">
        <v>3070</v>
      </c>
      <c r="B867">
        <v>6</v>
      </c>
      <c r="C867">
        <v>1.44</v>
      </c>
      <c r="D867">
        <v>6.7</v>
      </c>
      <c r="E867">
        <v>0.28000000000000003</v>
      </c>
      <c r="F867">
        <v>0.45500000000000002</v>
      </c>
      <c r="G867" s="2">
        <f t="shared" si="48"/>
        <v>0.65494505494505495</v>
      </c>
      <c r="H867" s="2">
        <f t="shared" si="49"/>
        <v>0.42197802197802198</v>
      </c>
      <c r="I867" s="2">
        <f t="shared" si="50"/>
        <v>9.2899999999999996E-3</v>
      </c>
      <c r="J867" s="2">
        <f>SOC!E868/(C867*10^7*SOC!$H$2)</f>
        <v>3.1563180827886707E-2</v>
      </c>
    </row>
    <row r="868" spans="1:10" x14ac:dyDescent="0.3">
      <c r="A868">
        <v>3088</v>
      </c>
      <c r="B868">
        <v>6</v>
      </c>
      <c r="C868">
        <v>1.44</v>
      </c>
      <c r="D868">
        <v>6.7</v>
      </c>
      <c r="E868">
        <v>0.28000000000000003</v>
      </c>
      <c r="F868">
        <v>0.45500000000000002</v>
      </c>
      <c r="G868" s="2">
        <f t="shared" si="48"/>
        <v>0.65494505494505495</v>
      </c>
      <c r="H868" s="2">
        <f t="shared" si="49"/>
        <v>0.42197802197802198</v>
      </c>
      <c r="I868" s="2">
        <f t="shared" si="50"/>
        <v>9.2899999999999996E-3</v>
      </c>
      <c r="J868" s="2">
        <f>SOC!E872/(C868*10^7*SOC!$H$2)</f>
        <v>1.9662309368191726E-2</v>
      </c>
    </row>
    <row r="869" spans="1:10" x14ac:dyDescent="0.3">
      <c r="A869">
        <v>3113</v>
      </c>
      <c r="B869">
        <v>6</v>
      </c>
      <c r="C869">
        <v>1.44</v>
      </c>
      <c r="D869">
        <v>6.7</v>
      </c>
      <c r="E869">
        <v>0.28000000000000003</v>
      </c>
      <c r="F869">
        <v>0.45500000000000002</v>
      </c>
      <c r="G869" s="2">
        <f t="shared" si="48"/>
        <v>0.65494505494505495</v>
      </c>
      <c r="H869" s="2">
        <f t="shared" si="49"/>
        <v>0.42197802197802198</v>
      </c>
      <c r="I869" s="2">
        <f t="shared" si="50"/>
        <v>9.2899999999999996E-3</v>
      </c>
      <c r="J869" s="2">
        <f>SOC!E879/(C869*10^7*SOC!$H$2)</f>
        <v>1.4488017429193898E-2</v>
      </c>
    </row>
    <row r="870" spans="1:10" x14ac:dyDescent="0.3">
      <c r="A870">
        <v>3216</v>
      </c>
      <c r="B870">
        <v>6</v>
      </c>
      <c r="C870">
        <v>1.44</v>
      </c>
      <c r="D870">
        <v>6.7</v>
      </c>
      <c r="E870">
        <v>0.28000000000000003</v>
      </c>
      <c r="F870">
        <v>0.45500000000000002</v>
      </c>
      <c r="G870" s="2">
        <f t="shared" si="48"/>
        <v>0.65494505494505495</v>
      </c>
      <c r="H870" s="2">
        <f t="shared" si="49"/>
        <v>0.42197802197802198</v>
      </c>
      <c r="I870" s="2">
        <f t="shared" si="50"/>
        <v>9.2899999999999996E-3</v>
      </c>
      <c r="J870" s="2">
        <f>SOC!E897/(C870*10^7*SOC!$H$2)</f>
        <v>1.1900871459694987E-2</v>
      </c>
    </row>
    <row r="871" spans="1:10" x14ac:dyDescent="0.3">
      <c r="A871">
        <v>3230</v>
      </c>
      <c r="B871">
        <v>6</v>
      </c>
      <c r="C871">
        <v>1.44</v>
      </c>
      <c r="D871">
        <v>6.7</v>
      </c>
      <c r="E871">
        <v>0.28000000000000003</v>
      </c>
      <c r="F871">
        <v>0.45500000000000002</v>
      </c>
      <c r="G871" s="2">
        <f t="shared" si="48"/>
        <v>0.65494505494505495</v>
      </c>
      <c r="H871" s="2">
        <f t="shared" si="49"/>
        <v>0.42197802197802198</v>
      </c>
      <c r="I871" s="2">
        <f t="shared" si="50"/>
        <v>9.2899999999999996E-3</v>
      </c>
      <c r="J871" s="2">
        <f>SOC!E902/(C871*10^7*SOC!$H$2)</f>
        <v>3.1563180827886707E-2</v>
      </c>
    </row>
    <row r="872" spans="1:10" x14ac:dyDescent="0.3">
      <c r="A872">
        <v>3289</v>
      </c>
      <c r="B872">
        <v>6</v>
      </c>
      <c r="C872">
        <v>1.44</v>
      </c>
      <c r="D872">
        <v>6.7</v>
      </c>
      <c r="E872">
        <v>0.28000000000000003</v>
      </c>
      <c r="F872">
        <v>0.45500000000000002</v>
      </c>
      <c r="G872" s="2">
        <f t="shared" si="48"/>
        <v>0.65494505494505495</v>
      </c>
      <c r="H872" s="2">
        <f t="shared" si="49"/>
        <v>0.42197802197802198</v>
      </c>
      <c r="I872" s="2">
        <f t="shared" si="50"/>
        <v>9.2899999999999996E-3</v>
      </c>
      <c r="J872" s="2">
        <f>SOC!E919/(C872*10^7*SOC!$H$2)</f>
        <v>3.1563180827886707E-2</v>
      </c>
    </row>
    <row r="873" spans="1:10" x14ac:dyDescent="0.3">
      <c r="A873">
        <v>3311</v>
      </c>
      <c r="B873">
        <v>6</v>
      </c>
      <c r="C873">
        <v>1.44</v>
      </c>
      <c r="D873">
        <v>6.7</v>
      </c>
      <c r="E873">
        <v>0.28000000000000003</v>
      </c>
      <c r="F873">
        <v>0.45500000000000002</v>
      </c>
      <c r="G873" s="2">
        <f t="shared" si="48"/>
        <v>0.65494505494505495</v>
      </c>
      <c r="H873" s="2">
        <f t="shared" si="49"/>
        <v>0.42197802197802198</v>
      </c>
      <c r="I873" s="2">
        <f t="shared" si="50"/>
        <v>9.2899999999999996E-3</v>
      </c>
      <c r="J873" s="2">
        <f>SOC!E929/(C873*10^7*SOC!$H$2)</f>
        <v>5.2260348583878E-2</v>
      </c>
    </row>
    <row r="874" spans="1:10" x14ac:dyDescent="0.3">
      <c r="A874">
        <v>3312</v>
      </c>
      <c r="B874">
        <v>6</v>
      </c>
      <c r="C874">
        <v>1.44</v>
      </c>
      <c r="D874">
        <v>6.7</v>
      </c>
      <c r="E874">
        <v>0.28000000000000003</v>
      </c>
      <c r="F874">
        <v>0.45500000000000002</v>
      </c>
      <c r="G874" s="2">
        <f t="shared" si="48"/>
        <v>0.65494505494505495</v>
      </c>
      <c r="H874" s="2">
        <f t="shared" si="49"/>
        <v>0.42197802197802198</v>
      </c>
      <c r="I874" s="2">
        <f t="shared" si="50"/>
        <v>9.2899999999999996E-3</v>
      </c>
      <c r="J874" s="2">
        <f>SOC!E930/(C874*10^7*SOC!$H$2)</f>
        <v>2.6906318082788674E-2</v>
      </c>
    </row>
    <row r="875" spans="1:10" x14ac:dyDescent="0.3">
      <c r="A875">
        <v>3512</v>
      </c>
      <c r="B875">
        <v>6</v>
      </c>
      <c r="C875">
        <v>1.44</v>
      </c>
      <c r="D875">
        <v>6.7</v>
      </c>
      <c r="E875">
        <v>0.28000000000000003</v>
      </c>
      <c r="F875">
        <v>0.45500000000000002</v>
      </c>
      <c r="G875" s="2">
        <f t="shared" si="48"/>
        <v>0.65494505494505495</v>
      </c>
      <c r="H875" s="2">
        <f t="shared" si="49"/>
        <v>0.42197802197802198</v>
      </c>
      <c r="I875" s="2">
        <f t="shared" si="50"/>
        <v>9.2899999999999996E-3</v>
      </c>
      <c r="J875" s="2">
        <f>SOC!E988/(C875*10^7*SOC!$H$2)</f>
        <v>2.6906318082788674E-2</v>
      </c>
    </row>
    <row r="876" spans="1:10" x14ac:dyDescent="0.3">
      <c r="A876">
        <v>3555</v>
      </c>
      <c r="B876">
        <v>6</v>
      </c>
      <c r="C876">
        <v>1.44</v>
      </c>
      <c r="D876">
        <v>6.7</v>
      </c>
      <c r="E876">
        <v>0.28000000000000003</v>
      </c>
      <c r="F876">
        <v>0.45500000000000002</v>
      </c>
      <c r="G876" s="2">
        <f t="shared" si="48"/>
        <v>0.65494505494505495</v>
      </c>
      <c r="H876" s="2">
        <f t="shared" si="49"/>
        <v>0.42197802197802198</v>
      </c>
      <c r="I876" s="2">
        <f t="shared" si="50"/>
        <v>9.2899999999999996E-3</v>
      </c>
      <c r="J876" s="2">
        <f>SOC!E1001/(C876*10^7*SOC!$H$2)</f>
        <v>2.224945533769063E-2</v>
      </c>
    </row>
    <row r="877" spans="1:10" x14ac:dyDescent="0.3">
      <c r="A877">
        <v>3669</v>
      </c>
      <c r="B877">
        <v>6</v>
      </c>
      <c r="C877">
        <v>1.44</v>
      </c>
      <c r="D877">
        <v>6.7</v>
      </c>
      <c r="E877">
        <v>0.28000000000000003</v>
      </c>
      <c r="F877">
        <v>0.45500000000000002</v>
      </c>
      <c r="G877" s="2">
        <f t="shared" si="48"/>
        <v>0.65494505494505495</v>
      </c>
      <c r="H877" s="2">
        <f t="shared" si="49"/>
        <v>0.42197802197802198</v>
      </c>
      <c r="I877" s="2">
        <f t="shared" si="50"/>
        <v>9.2899999999999996E-3</v>
      </c>
      <c r="J877" s="2">
        <f>SOC!E1025/(C877*10^7*SOC!$H$2)</f>
        <v>1.1383442265795208E-2</v>
      </c>
    </row>
    <row r="878" spans="1:10" x14ac:dyDescent="0.3">
      <c r="A878">
        <v>3737</v>
      </c>
      <c r="B878">
        <v>6</v>
      </c>
      <c r="C878">
        <v>1.44</v>
      </c>
      <c r="D878">
        <v>6.7</v>
      </c>
      <c r="E878">
        <v>0.28000000000000003</v>
      </c>
      <c r="F878">
        <v>0.45500000000000002</v>
      </c>
      <c r="G878" s="2">
        <f t="shared" si="48"/>
        <v>0.65494505494505495</v>
      </c>
      <c r="H878" s="2">
        <f t="shared" si="49"/>
        <v>0.42197802197802198</v>
      </c>
      <c r="I878" s="2">
        <f t="shared" si="50"/>
        <v>9.2899999999999996E-3</v>
      </c>
      <c r="J878" s="2">
        <f>SOC!E1044/(C878*10^7*SOC!$H$2)</f>
        <v>5.2260348583878E-2</v>
      </c>
    </row>
    <row r="879" spans="1:10" x14ac:dyDescent="0.3">
      <c r="A879">
        <v>4034</v>
      </c>
      <c r="B879">
        <v>6</v>
      </c>
      <c r="C879">
        <v>1.44</v>
      </c>
      <c r="D879">
        <v>6.7</v>
      </c>
      <c r="E879">
        <v>0.28000000000000003</v>
      </c>
      <c r="F879">
        <v>0.45500000000000002</v>
      </c>
      <c r="G879" s="2">
        <f t="shared" si="48"/>
        <v>0.65494505494505495</v>
      </c>
      <c r="H879" s="2">
        <f t="shared" si="49"/>
        <v>0.42197802197802198</v>
      </c>
      <c r="I879" s="2">
        <f t="shared" si="50"/>
        <v>9.2899999999999996E-3</v>
      </c>
      <c r="J879" s="2">
        <f>SOC!E1139/(C879*10^7*SOC!$H$2)</f>
        <v>2.6906318082788674E-2</v>
      </c>
    </row>
    <row r="880" spans="1:10" x14ac:dyDescent="0.3">
      <c r="A880">
        <v>4048</v>
      </c>
      <c r="B880">
        <v>6</v>
      </c>
      <c r="C880">
        <v>1.44</v>
      </c>
      <c r="D880">
        <v>6.7</v>
      </c>
      <c r="E880">
        <v>0.28000000000000003</v>
      </c>
      <c r="F880">
        <v>0.45500000000000002</v>
      </c>
      <c r="G880" s="2">
        <f t="shared" si="48"/>
        <v>0.65494505494505495</v>
      </c>
      <c r="H880" s="2">
        <f t="shared" si="49"/>
        <v>0.42197802197802198</v>
      </c>
      <c r="I880" s="2">
        <f t="shared" si="50"/>
        <v>9.2899999999999996E-3</v>
      </c>
      <c r="J880" s="2">
        <f>SOC!E1147/(C880*10^7*SOC!$H$2)</f>
        <v>1.5005446623093683E-2</v>
      </c>
    </row>
    <row r="881" spans="1:10" x14ac:dyDescent="0.3">
      <c r="A881">
        <v>4283</v>
      </c>
      <c r="B881">
        <v>6</v>
      </c>
      <c r="C881">
        <v>1.44</v>
      </c>
      <c r="D881">
        <v>6.7</v>
      </c>
      <c r="E881">
        <v>0.28000000000000003</v>
      </c>
      <c r="F881">
        <v>0.45500000000000002</v>
      </c>
      <c r="G881" s="2">
        <f t="shared" si="48"/>
        <v>0.65494505494505495</v>
      </c>
      <c r="H881" s="2">
        <f t="shared" si="49"/>
        <v>0.42197802197802198</v>
      </c>
      <c r="I881" s="2">
        <f t="shared" si="50"/>
        <v>9.2899999999999996E-3</v>
      </c>
      <c r="J881" s="2">
        <f>SOC!E1222/(C881*10^7*SOC!$H$2)</f>
        <v>1.6040305010893246E-2</v>
      </c>
    </row>
    <row r="882" spans="1:10" x14ac:dyDescent="0.3">
      <c r="A882">
        <v>4311</v>
      </c>
      <c r="B882">
        <v>6</v>
      </c>
      <c r="C882">
        <v>1.44</v>
      </c>
      <c r="D882">
        <v>6.7</v>
      </c>
      <c r="E882">
        <v>0.28000000000000003</v>
      </c>
      <c r="F882">
        <v>0.45500000000000002</v>
      </c>
      <c r="G882" s="2">
        <f t="shared" si="48"/>
        <v>0.65494505494505495</v>
      </c>
      <c r="H882" s="2">
        <f t="shared" si="49"/>
        <v>0.42197802197802198</v>
      </c>
      <c r="I882" s="2">
        <f t="shared" si="50"/>
        <v>9.2899999999999996E-3</v>
      </c>
      <c r="J882" s="2">
        <f>SOC!E1228/(C882*10^7*SOC!$H$2)</f>
        <v>1.7592592592592594E-2</v>
      </c>
    </row>
    <row r="883" spans="1:10" x14ac:dyDescent="0.3">
      <c r="A883">
        <v>4334</v>
      </c>
      <c r="B883">
        <v>6</v>
      </c>
      <c r="C883">
        <v>1.44</v>
      </c>
      <c r="D883">
        <v>6.7</v>
      </c>
      <c r="E883">
        <v>0.28000000000000003</v>
      </c>
      <c r="F883">
        <v>0.45500000000000002</v>
      </c>
      <c r="G883" s="2">
        <f t="shared" si="48"/>
        <v>0.65494505494505495</v>
      </c>
      <c r="H883" s="2">
        <f t="shared" si="49"/>
        <v>0.42197802197802198</v>
      </c>
      <c r="I883" s="2">
        <f t="shared" si="50"/>
        <v>9.2899999999999996E-3</v>
      </c>
      <c r="J883" s="2">
        <f>SOC!E1233/(C883*10^7*SOC!$H$2)</f>
        <v>1.1383442265795208E-2</v>
      </c>
    </row>
    <row r="884" spans="1:10" x14ac:dyDescent="0.3">
      <c r="A884">
        <v>4436</v>
      </c>
      <c r="B884">
        <v>6</v>
      </c>
      <c r="C884">
        <v>1.44</v>
      </c>
      <c r="D884">
        <v>6.7</v>
      </c>
      <c r="E884">
        <v>0.28000000000000003</v>
      </c>
      <c r="F884">
        <v>0.45500000000000002</v>
      </c>
      <c r="G884" s="2">
        <f t="shared" si="48"/>
        <v>0.65494505494505495</v>
      </c>
      <c r="H884" s="2">
        <f t="shared" si="49"/>
        <v>0.42197802197802198</v>
      </c>
      <c r="I884" s="2">
        <f t="shared" si="50"/>
        <v>9.2899999999999996E-3</v>
      </c>
      <c r="J884" s="2">
        <f>SOC!E1255/(C884*10^7*SOC!$H$2)</f>
        <v>1.2935729847494555E-2</v>
      </c>
    </row>
    <row r="885" spans="1:10" x14ac:dyDescent="0.3">
      <c r="A885">
        <v>4493</v>
      </c>
      <c r="B885">
        <v>6</v>
      </c>
      <c r="C885">
        <v>1.44</v>
      </c>
      <c r="D885">
        <v>6.7</v>
      </c>
      <c r="E885">
        <v>0.28000000000000003</v>
      </c>
      <c r="F885">
        <v>0.45500000000000002</v>
      </c>
      <c r="G885" s="2">
        <f t="shared" si="48"/>
        <v>0.65494505494505495</v>
      </c>
      <c r="H885" s="2">
        <f t="shared" si="49"/>
        <v>0.42197802197802198</v>
      </c>
      <c r="I885" s="2">
        <f t="shared" si="50"/>
        <v>9.2899999999999996E-3</v>
      </c>
      <c r="J885" s="2">
        <f>SOC!E1269/(C885*10^7*SOC!$H$2)</f>
        <v>1.1900871459694987E-2</v>
      </c>
    </row>
    <row r="886" spans="1:10" x14ac:dyDescent="0.3">
      <c r="A886">
        <v>4702</v>
      </c>
      <c r="B886">
        <v>6</v>
      </c>
      <c r="C886">
        <v>1.44</v>
      </c>
      <c r="D886">
        <v>6.7</v>
      </c>
      <c r="E886">
        <v>0.28000000000000003</v>
      </c>
      <c r="F886">
        <v>0.45500000000000002</v>
      </c>
      <c r="G886" s="2">
        <f t="shared" si="48"/>
        <v>0.65494505494505495</v>
      </c>
      <c r="H886" s="2">
        <f t="shared" si="49"/>
        <v>0.42197802197802198</v>
      </c>
      <c r="I886" s="2">
        <f t="shared" si="50"/>
        <v>9.2899999999999996E-3</v>
      </c>
      <c r="J886" s="2">
        <f>SOC!E1321/(C886*10^7*SOC!$H$2)</f>
        <v>3.1563180827886707E-2</v>
      </c>
    </row>
    <row r="887" spans="1:10" x14ac:dyDescent="0.3">
      <c r="A887">
        <v>4703</v>
      </c>
      <c r="B887">
        <v>6</v>
      </c>
      <c r="C887">
        <v>1.44</v>
      </c>
      <c r="D887">
        <v>6.7</v>
      </c>
      <c r="E887">
        <v>0.28000000000000003</v>
      </c>
      <c r="F887">
        <v>0.45500000000000002</v>
      </c>
      <c r="G887" s="2">
        <f t="shared" si="48"/>
        <v>0.65494505494505495</v>
      </c>
      <c r="H887" s="2">
        <f t="shared" si="49"/>
        <v>0.42197802197802198</v>
      </c>
      <c r="I887" s="2">
        <f t="shared" si="50"/>
        <v>9.2899999999999996E-3</v>
      </c>
      <c r="J887" s="2">
        <f>SOC!E1322/(C887*10^7*SOC!$H$2)</f>
        <v>5.2260348583878E-2</v>
      </c>
    </row>
    <row r="888" spans="1:10" x14ac:dyDescent="0.3">
      <c r="A888">
        <v>4808</v>
      </c>
      <c r="B888">
        <v>6</v>
      </c>
      <c r="C888">
        <v>1.44</v>
      </c>
      <c r="D888">
        <v>6.7</v>
      </c>
      <c r="E888">
        <v>0.28000000000000003</v>
      </c>
      <c r="F888">
        <v>0.45500000000000002</v>
      </c>
      <c r="G888" s="2">
        <f t="shared" si="48"/>
        <v>0.65494505494505495</v>
      </c>
      <c r="H888" s="2">
        <f t="shared" si="49"/>
        <v>0.42197802197802198</v>
      </c>
      <c r="I888" s="2">
        <f t="shared" si="50"/>
        <v>9.2899999999999996E-3</v>
      </c>
      <c r="J888" s="2">
        <f>SOC!E1343/(C888*10^7*SOC!$H$2)</f>
        <v>2.0179738562091497E-2</v>
      </c>
    </row>
    <row r="889" spans="1:10" x14ac:dyDescent="0.3">
      <c r="A889">
        <v>4959</v>
      </c>
      <c r="B889">
        <v>6</v>
      </c>
      <c r="C889">
        <v>1.44</v>
      </c>
      <c r="D889">
        <v>6.7</v>
      </c>
      <c r="E889">
        <v>0.28000000000000003</v>
      </c>
      <c r="F889">
        <v>0.45500000000000002</v>
      </c>
      <c r="G889" s="2">
        <f t="shared" si="48"/>
        <v>0.65494505494505495</v>
      </c>
      <c r="H889" s="2">
        <f t="shared" si="49"/>
        <v>0.42197802197802198</v>
      </c>
      <c r="I889" s="2">
        <f t="shared" si="50"/>
        <v>9.2899999999999996E-3</v>
      </c>
      <c r="J889" s="2">
        <f>SOC!E1388/(C889*10^7*SOC!$H$2)</f>
        <v>5.2260348583878E-2</v>
      </c>
    </row>
    <row r="890" spans="1:10" x14ac:dyDescent="0.3">
      <c r="A890">
        <v>5054</v>
      </c>
      <c r="B890">
        <v>6</v>
      </c>
      <c r="C890">
        <v>1.44</v>
      </c>
      <c r="D890">
        <v>6.7</v>
      </c>
      <c r="E890">
        <v>0.28000000000000003</v>
      </c>
      <c r="F890">
        <v>0.45500000000000002</v>
      </c>
      <c r="G890" s="2">
        <f t="shared" si="48"/>
        <v>0.65494505494505495</v>
      </c>
      <c r="H890" s="2">
        <f t="shared" si="49"/>
        <v>0.42197802197802198</v>
      </c>
      <c r="I890" s="2">
        <f t="shared" si="50"/>
        <v>9.2899999999999996E-3</v>
      </c>
      <c r="J890" s="2">
        <f>SOC!E1415/(C890*10^7*SOC!$H$2)</f>
        <v>5.2260348583878E-2</v>
      </c>
    </row>
    <row r="891" spans="1:10" x14ac:dyDescent="0.3">
      <c r="A891">
        <v>5109</v>
      </c>
      <c r="B891">
        <v>6</v>
      </c>
      <c r="C891">
        <v>1.44</v>
      </c>
      <c r="D891">
        <v>6.7</v>
      </c>
      <c r="E891">
        <v>0.28000000000000003</v>
      </c>
      <c r="F891">
        <v>0.45500000000000002</v>
      </c>
      <c r="G891" s="2">
        <f t="shared" si="48"/>
        <v>0.65494505494505495</v>
      </c>
      <c r="H891" s="2">
        <f t="shared" si="49"/>
        <v>0.42197802197802198</v>
      </c>
      <c r="I891" s="2">
        <f t="shared" si="50"/>
        <v>9.2899999999999996E-3</v>
      </c>
      <c r="J891" s="2">
        <f>SOC!E1435/(C891*10^7*SOC!$H$2)</f>
        <v>1.6557734204793031E-2</v>
      </c>
    </row>
    <row r="892" spans="1:10" x14ac:dyDescent="0.3">
      <c r="A892">
        <v>5174</v>
      </c>
      <c r="B892">
        <v>6</v>
      </c>
      <c r="C892">
        <v>1.44</v>
      </c>
      <c r="D892">
        <v>6.7</v>
      </c>
      <c r="E892">
        <v>0.28000000000000003</v>
      </c>
      <c r="F892">
        <v>0.45500000000000002</v>
      </c>
      <c r="G892" s="2">
        <f t="shared" si="48"/>
        <v>0.65494505494505495</v>
      </c>
      <c r="H892" s="2">
        <f t="shared" si="49"/>
        <v>0.42197802197802198</v>
      </c>
      <c r="I892" s="2">
        <f t="shared" si="50"/>
        <v>9.2899999999999996E-3</v>
      </c>
      <c r="J892" s="2">
        <f>SOC!E1448/(C892*10^7*SOC!$H$2)</f>
        <v>2.5354030501089329E-2</v>
      </c>
    </row>
    <row r="893" spans="1:10" x14ac:dyDescent="0.3">
      <c r="A893">
        <v>5558</v>
      </c>
      <c r="B893">
        <v>6</v>
      </c>
      <c r="C893">
        <v>1.44</v>
      </c>
      <c r="D893">
        <v>6.7</v>
      </c>
      <c r="E893">
        <v>0.28000000000000003</v>
      </c>
      <c r="F893">
        <v>0.45500000000000002</v>
      </c>
      <c r="G893" s="2">
        <f t="shared" si="48"/>
        <v>0.65494505494505495</v>
      </c>
      <c r="H893" s="2">
        <f t="shared" si="49"/>
        <v>0.42197802197802198</v>
      </c>
      <c r="I893" s="2">
        <f t="shared" si="50"/>
        <v>9.2899999999999996E-3</v>
      </c>
      <c r="J893" s="2">
        <f>SOC!E1538/(C893*10^7*SOC!$H$2)</f>
        <v>2.7941176470588237E-2</v>
      </c>
    </row>
    <row r="894" spans="1:10" x14ac:dyDescent="0.3">
      <c r="A894">
        <v>5590</v>
      </c>
      <c r="B894">
        <v>6</v>
      </c>
      <c r="C894">
        <v>1.44</v>
      </c>
      <c r="D894">
        <v>6.7</v>
      </c>
      <c r="E894">
        <v>0.28000000000000003</v>
      </c>
      <c r="F894">
        <v>0.45500000000000002</v>
      </c>
      <c r="G894" s="2">
        <f t="shared" si="48"/>
        <v>0.65494505494505495</v>
      </c>
      <c r="H894" s="2">
        <f t="shared" si="49"/>
        <v>0.42197802197802198</v>
      </c>
      <c r="I894" s="2">
        <f t="shared" si="50"/>
        <v>9.2899999999999996E-3</v>
      </c>
      <c r="J894" s="2">
        <f>SOC!E1550/(C894*10^7*SOC!$H$2)</f>
        <v>1.3970588235294118E-2</v>
      </c>
    </row>
    <row r="895" spans="1:10" x14ac:dyDescent="0.3">
      <c r="A895">
        <v>5631</v>
      </c>
      <c r="B895">
        <v>6</v>
      </c>
      <c r="C895">
        <v>1.44</v>
      </c>
      <c r="D895">
        <v>6.7</v>
      </c>
      <c r="E895">
        <v>0.28000000000000003</v>
      </c>
      <c r="F895">
        <v>0.45500000000000002</v>
      </c>
      <c r="G895" s="2">
        <f t="shared" si="48"/>
        <v>0.65494505494505495</v>
      </c>
      <c r="H895" s="2">
        <f t="shared" si="49"/>
        <v>0.42197802197802198</v>
      </c>
      <c r="I895" s="2">
        <f t="shared" si="50"/>
        <v>9.2899999999999996E-3</v>
      </c>
      <c r="J895" s="2">
        <f>SOC!E1567/(C895*10^7*SOC!$H$2)</f>
        <v>2.9493464052287584E-2</v>
      </c>
    </row>
    <row r="896" spans="1:10" x14ac:dyDescent="0.3">
      <c r="A896">
        <v>5633</v>
      </c>
      <c r="B896">
        <v>6</v>
      </c>
      <c r="C896">
        <v>1.44</v>
      </c>
      <c r="D896">
        <v>6.7</v>
      </c>
      <c r="E896">
        <v>0.28000000000000003</v>
      </c>
      <c r="F896">
        <v>0.45500000000000002</v>
      </c>
      <c r="G896" s="2">
        <f t="shared" si="48"/>
        <v>0.65494505494505495</v>
      </c>
      <c r="H896" s="2">
        <f t="shared" si="49"/>
        <v>0.42197802197802198</v>
      </c>
      <c r="I896" s="2">
        <f t="shared" si="50"/>
        <v>9.2899999999999996E-3</v>
      </c>
      <c r="J896" s="2">
        <f>SOC!E1568/(C896*10^7*SOC!$H$2)</f>
        <v>2.9493464052287584E-2</v>
      </c>
    </row>
    <row r="897" spans="1:10" x14ac:dyDescent="0.3">
      <c r="A897">
        <v>76</v>
      </c>
      <c r="B897">
        <v>7</v>
      </c>
      <c r="C897">
        <v>1.21</v>
      </c>
      <c r="D897">
        <v>6.7</v>
      </c>
      <c r="E897">
        <v>0.34</v>
      </c>
      <c r="F897">
        <v>0.54300000000000004</v>
      </c>
      <c r="G897" s="2">
        <f>0.385/F897</f>
        <v>0.70902394106813993</v>
      </c>
      <c r="H897" s="2">
        <f>0.213/F897</f>
        <v>0.39226519337016569</v>
      </c>
      <c r="I897" s="2">
        <f>10.12/1000</f>
        <v>1.0119999999999999E-2</v>
      </c>
      <c r="J897" s="2">
        <f>SOC!E14/(C897*10^7*SOC!$H$2)</f>
        <v>1.2660022686760657E-2</v>
      </c>
    </row>
    <row r="898" spans="1:10" x14ac:dyDescent="0.3">
      <c r="A898">
        <v>246</v>
      </c>
      <c r="B898">
        <v>7</v>
      </c>
      <c r="C898">
        <v>1.21</v>
      </c>
      <c r="D898">
        <v>6.7</v>
      </c>
      <c r="E898">
        <v>0.34</v>
      </c>
      <c r="F898">
        <v>0.54300000000000004</v>
      </c>
      <c r="G898" s="2">
        <f t="shared" ref="G898:G961" si="51">0.385/F898</f>
        <v>0.70902394106813993</v>
      </c>
      <c r="H898" s="2">
        <f t="shared" ref="H898:H961" si="52">0.213/F898</f>
        <v>0.39226519337016569</v>
      </c>
      <c r="I898" s="2">
        <f t="shared" ref="I898:I961" si="53">10.12/1000</f>
        <v>1.0119999999999999E-2</v>
      </c>
      <c r="J898" s="2">
        <f>SOC!E64/(C898*10^7*SOC!$H$2)</f>
        <v>6.5832117971155405E-3</v>
      </c>
    </row>
    <row r="899" spans="1:10" x14ac:dyDescent="0.3">
      <c r="A899">
        <v>247</v>
      </c>
      <c r="B899">
        <v>7</v>
      </c>
      <c r="C899">
        <v>1.21</v>
      </c>
      <c r="D899">
        <v>6.7</v>
      </c>
      <c r="E899">
        <v>0.34</v>
      </c>
      <c r="F899">
        <v>0.54300000000000004</v>
      </c>
      <c r="G899" s="2">
        <f t="shared" si="51"/>
        <v>0.70902394106813993</v>
      </c>
      <c r="H899" s="2">
        <f t="shared" si="52"/>
        <v>0.39226519337016569</v>
      </c>
      <c r="I899" s="2">
        <f t="shared" si="53"/>
        <v>1.0119999999999999E-2</v>
      </c>
      <c r="J899" s="2">
        <f>SOC!E65/(C899*10^7*SOC!$H$2)</f>
        <v>6.5832117971155405E-3</v>
      </c>
    </row>
    <row r="900" spans="1:10" x14ac:dyDescent="0.3">
      <c r="A900">
        <v>286</v>
      </c>
      <c r="B900">
        <v>7</v>
      </c>
      <c r="C900">
        <v>1.21</v>
      </c>
      <c r="D900">
        <v>6.7</v>
      </c>
      <c r="E900">
        <v>0.34</v>
      </c>
      <c r="F900">
        <v>0.54300000000000004</v>
      </c>
      <c r="G900" s="2">
        <f t="shared" si="51"/>
        <v>0.70902394106813993</v>
      </c>
      <c r="H900" s="2">
        <f t="shared" si="52"/>
        <v>0.39226519337016569</v>
      </c>
      <c r="I900" s="2">
        <f t="shared" si="53"/>
        <v>1.0119999999999999E-2</v>
      </c>
      <c r="J900" s="2">
        <f>SOC!E80/(C900*10^7*SOC!$H$2)</f>
        <v>1.7724031761464917E-2</v>
      </c>
    </row>
    <row r="901" spans="1:10" x14ac:dyDescent="0.3">
      <c r="A901">
        <v>432</v>
      </c>
      <c r="B901">
        <v>7</v>
      </c>
      <c r="C901">
        <v>1.21</v>
      </c>
      <c r="D901">
        <v>6.7</v>
      </c>
      <c r="E901">
        <v>0.34</v>
      </c>
      <c r="F901">
        <v>0.54300000000000004</v>
      </c>
      <c r="G901" s="2">
        <f t="shared" si="51"/>
        <v>0.70902394106813993</v>
      </c>
      <c r="H901" s="2">
        <f t="shared" si="52"/>
        <v>0.39226519337016569</v>
      </c>
      <c r="I901" s="2">
        <f t="shared" si="53"/>
        <v>1.0119999999999999E-2</v>
      </c>
      <c r="J901" s="2">
        <f>SOC!E127/(C901*10^7*SOC!$H$2)</f>
        <v>4.0005671690163676E-2</v>
      </c>
    </row>
    <row r="902" spans="1:10" x14ac:dyDescent="0.3">
      <c r="A902">
        <v>438</v>
      </c>
      <c r="B902">
        <v>7</v>
      </c>
      <c r="C902">
        <v>1.21</v>
      </c>
      <c r="D902">
        <v>6.7</v>
      </c>
      <c r="E902">
        <v>0.34</v>
      </c>
      <c r="F902">
        <v>0.54300000000000004</v>
      </c>
      <c r="G902" s="2">
        <f t="shared" si="51"/>
        <v>0.70902394106813993</v>
      </c>
      <c r="H902" s="2">
        <f t="shared" si="52"/>
        <v>0.39226519337016569</v>
      </c>
      <c r="I902" s="2">
        <f t="shared" si="53"/>
        <v>1.0119999999999999E-2</v>
      </c>
      <c r="J902" s="2">
        <f>SOC!E131/(C902*10^7*SOC!$H$2)</f>
        <v>1.2660022686760657E-2</v>
      </c>
    </row>
    <row r="903" spans="1:10" x14ac:dyDescent="0.3">
      <c r="A903">
        <v>483</v>
      </c>
      <c r="B903">
        <v>7</v>
      </c>
      <c r="C903">
        <v>1.21</v>
      </c>
      <c r="D903">
        <v>6.7</v>
      </c>
      <c r="E903">
        <v>0.34</v>
      </c>
      <c r="F903">
        <v>0.54300000000000004</v>
      </c>
      <c r="G903" s="2">
        <f t="shared" si="51"/>
        <v>0.70902394106813993</v>
      </c>
      <c r="H903" s="2">
        <f t="shared" si="52"/>
        <v>0.39226519337016569</v>
      </c>
      <c r="I903" s="2">
        <f t="shared" si="53"/>
        <v>1.0119999999999999E-2</v>
      </c>
      <c r="J903" s="2">
        <f>SOC!E153/(C903*10^7*SOC!$H$2)</f>
        <v>1.16472208718198E-2</v>
      </c>
    </row>
    <row r="904" spans="1:10" x14ac:dyDescent="0.3">
      <c r="A904">
        <v>681</v>
      </c>
      <c r="B904">
        <v>7</v>
      </c>
      <c r="C904">
        <v>1.21</v>
      </c>
      <c r="D904">
        <v>6.7</v>
      </c>
      <c r="E904">
        <v>0.34</v>
      </c>
      <c r="F904">
        <v>0.54300000000000004</v>
      </c>
      <c r="G904" s="2">
        <f t="shared" si="51"/>
        <v>0.70902394106813993</v>
      </c>
      <c r="H904" s="2">
        <f t="shared" si="52"/>
        <v>0.39226519337016569</v>
      </c>
      <c r="I904" s="2">
        <f t="shared" si="53"/>
        <v>1.0119999999999999E-2</v>
      </c>
      <c r="J904" s="2">
        <f>SOC!E226/(C904*10^7*SOC!$H$2)</f>
        <v>8.0011343380327352E-2</v>
      </c>
    </row>
    <row r="905" spans="1:10" x14ac:dyDescent="0.3">
      <c r="A905">
        <v>733</v>
      </c>
      <c r="B905">
        <v>7</v>
      </c>
      <c r="C905">
        <v>1.21</v>
      </c>
      <c r="D905">
        <v>6.7</v>
      </c>
      <c r="E905">
        <v>0.34</v>
      </c>
      <c r="F905">
        <v>0.54300000000000004</v>
      </c>
      <c r="G905" s="2">
        <f t="shared" si="51"/>
        <v>0.70902394106813993</v>
      </c>
      <c r="H905" s="2">
        <f t="shared" si="52"/>
        <v>0.39226519337016569</v>
      </c>
      <c r="I905" s="2">
        <f t="shared" si="53"/>
        <v>1.0119999999999999E-2</v>
      </c>
      <c r="J905" s="2">
        <f>SOC!E243/(C905*10^7*SOC!$H$2)</f>
        <v>7.596013612056393E-3</v>
      </c>
    </row>
    <row r="906" spans="1:10" x14ac:dyDescent="0.3">
      <c r="A906">
        <v>747</v>
      </c>
      <c r="B906">
        <v>7</v>
      </c>
      <c r="C906">
        <v>1.21</v>
      </c>
      <c r="D906">
        <v>6.7</v>
      </c>
      <c r="E906">
        <v>0.34</v>
      </c>
      <c r="F906">
        <v>0.54300000000000004</v>
      </c>
      <c r="G906" s="2">
        <f t="shared" si="51"/>
        <v>0.70902394106813993</v>
      </c>
      <c r="H906" s="2">
        <f t="shared" si="52"/>
        <v>0.39226519337016569</v>
      </c>
      <c r="I906" s="2">
        <f t="shared" si="53"/>
        <v>1.0119999999999999E-2</v>
      </c>
      <c r="J906" s="2">
        <f>SOC!E247/(C906*10^7*SOC!$H$2)</f>
        <v>1.7724031761464917E-2</v>
      </c>
    </row>
    <row r="907" spans="1:10" x14ac:dyDescent="0.3">
      <c r="A907">
        <v>806</v>
      </c>
      <c r="B907">
        <v>7</v>
      </c>
      <c r="C907">
        <v>1.21</v>
      </c>
      <c r="D907">
        <v>6.7</v>
      </c>
      <c r="E907">
        <v>0.34</v>
      </c>
      <c r="F907">
        <v>0.54300000000000004</v>
      </c>
      <c r="G907" s="2">
        <f t="shared" si="51"/>
        <v>0.70902394106813993</v>
      </c>
      <c r="H907" s="2">
        <f t="shared" si="52"/>
        <v>0.39226519337016569</v>
      </c>
      <c r="I907" s="2">
        <f t="shared" si="53"/>
        <v>1.0119999999999999E-2</v>
      </c>
      <c r="J907" s="2">
        <f>SOC!E269/(C907*10^7*SOC!$H$2)</f>
        <v>2.8358450818343862E-2</v>
      </c>
    </row>
    <row r="908" spans="1:10" x14ac:dyDescent="0.3">
      <c r="A908">
        <v>948</v>
      </c>
      <c r="B908">
        <v>7</v>
      </c>
      <c r="C908">
        <v>1.21</v>
      </c>
      <c r="D908">
        <v>6.7</v>
      </c>
      <c r="E908">
        <v>0.34</v>
      </c>
      <c r="F908">
        <v>0.54300000000000004</v>
      </c>
      <c r="G908" s="2">
        <f t="shared" si="51"/>
        <v>0.70902394106813993</v>
      </c>
      <c r="H908" s="2">
        <f t="shared" si="52"/>
        <v>0.39226519337016569</v>
      </c>
      <c r="I908" s="2">
        <f t="shared" si="53"/>
        <v>1.0119999999999999E-2</v>
      </c>
      <c r="J908" s="2">
        <f>SOC!E307/(C908*10^7*SOC!$H$2)</f>
        <v>1.2660022686760657E-2</v>
      </c>
    </row>
    <row r="909" spans="1:10" x14ac:dyDescent="0.3">
      <c r="A909">
        <v>980</v>
      </c>
      <c r="B909">
        <v>7</v>
      </c>
      <c r="C909">
        <v>1.21</v>
      </c>
      <c r="D909">
        <v>6.7</v>
      </c>
      <c r="E909">
        <v>0.34</v>
      </c>
      <c r="F909">
        <v>0.54300000000000004</v>
      </c>
      <c r="G909" s="2">
        <f t="shared" si="51"/>
        <v>0.70902394106813993</v>
      </c>
      <c r="H909" s="2">
        <f t="shared" si="52"/>
        <v>0.39226519337016569</v>
      </c>
      <c r="I909" s="2">
        <f t="shared" si="53"/>
        <v>1.0119999999999999E-2</v>
      </c>
      <c r="J909" s="2">
        <f>SOC!E319/(C909*10^7*SOC!$H$2)</f>
        <v>1.7724031761464917E-2</v>
      </c>
    </row>
    <row r="910" spans="1:10" x14ac:dyDescent="0.3">
      <c r="A910">
        <v>1023</v>
      </c>
      <c r="B910">
        <v>7</v>
      </c>
      <c r="C910">
        <v>1.21</v>
      </c>
      <c r="D910">
        <v>6.7</v>
      </c>
      <c r="E910">
        <v>0.34</v>
      </c>
      <c r="F910">
        <v>0.54300000000000004</v>
      </c>
      <c r="G910" s="2">
        <f t="shared" si="51"/>
        <v>0.70902394106813993</v>
      </c>
      <c r="H910" s="2">
        <f t="shared" si="52"/>
        <v>0.39226519337016569</v>
      </c>
      <c r="I910" s="2">
        <f t="shared" si="53"/>
        <v>1.0119999999999999E-2</v>
      </c>
      <c r="J910" s="2">
        <f>SOC!E328/(C910*10^7*SOC!$H$2)</f>
        <v>1.3672824501701509E-2</v>
      </c>
    </row>
    <row r="911" spans="1:10" x14ac:dyDescent="0.3">
      <c r="A911">
        <v>1056</v>
      </c>
      <c r="B911">
        <v>7</v>
      </c>
      <c r="C911">
        <v>1.21</v>
      </c>
      <c r="D911">
        <v>6.7</v>
      </c>
      <c r="E911">
        <v>0.34</v>
      </c>
      <c r="F911">
        <v>0.54300000000000004</v>
      </c>
      <c r="G911" s="2">
        <f t="shared" si="51"/>
        <v>0.70902394106813993</v>
      </c>
      <c r="H911" s="2">
        <f t="shared" si="52"/>
        <v>0.39226519337016569</v>
      </c>
      <c r="I911" s="2">
        <f t="shared" si="53"/>
        <v>1.0119999999999999E-2</v>
      </c>
      <c r="J911" s="2">
        <f>SOC!E340/(C911*10^7*SOC!$H$2)</f>
        <v>1.1140819964349376E-2</v>
      </c>
    </row>
    <row r="912" spans="1:10" x14ac:dyDescent="0.3">
      <c r="A912">
        <v>1267</v>
      </c>
      <c r="B912">
        <v>7</v>
      </c>
      <c r="C912">
        <v>1.21</v>
      </c>
      <c r="D912">
        <v>6.7</v>
      </c>
      <c r="E912">
        <v>0.34</v>
      </c>
      <c r="F912">
        <v>0.54300000000000004</v>
      </c>
      <c r="G912" s="2">
        <f t="shared" si="51"/>
        <v>0.70902394106813993</v>
      </c>
      <c r="H912" s="2">
        <f t="shared" si="52"/>
        <v>0.39226519337016569</v>
      </c>
      <c r="I912" s="2">
        <f t="shared" si="53"/>
        <v>1.0119999999999999E-2</v>
      </c>
      <c r="J912" s="2">
        <f>SOC!E389/(C912*10^7*SOC!$H$2)</f>
        <v>1.2660022686760657E-2</v>
      </c>
    </row>
    <row r="913" spans="1:10" x14ac:dyDescent="0.3">
      <c r="A913">
        <v>1301</v>
      </c>
      <c r="B913">
        <v>7</v>
      </c>
      <c r="C913">
        <v>1.21</v>
      </c>
      <c r="D913">
        <v>6.7</v>
      </c>
      <c r="E913">
        <v>0.34</v>
      </c>
      <c r="F913">
        <v>0.54300000000000004</v>
      </c>
      <c r="G913" s="2">
        <f t="shared" si="51"/>
        <v>0.70902394106813993</v>
      </c>
      <c r="H913" s="2">
        <f t="shared" si="52"/>
        <v>0.39226519337016569</v>
      </c>
      <c r="I913" s="2">
        <f t="shared" si="53"/>
        <v>1.0119999999999999E-2</v>
      </c>
      <c r="J913" s="2">
        <f>SOC!E397/(C913*10^7*SOC!$H$2)</f>
        <v>3.0890455355695994E-2</v>
      </c>
    </row>
    <row r="914" spans="1:10" x14ac:dyDescent="0.3">
      <c r="A914">
        <v>1318</v>
      </c>
      <c r="B914">
        <v>7</v>
      </c>
      <c r="C914">
        <v>1.21</v>
      </c>
      <c r="D914">
        <v>6.7</v>
      </c>
      <c r="E914">
        <v>0.34</v>
      </c>
      <c r="F914">
        <v>0.54300000000000004</v>
      </c>
      <c r="G914" s="2">
        <f t="shared" si="51"/>
        <v>0.70902394106813993</v>
      </c>
      <c r="H914" s="2">
        <f t="shared" si="52"/>
        <v>0.39226519337016569</v>
      </c>
      <c r="I914" s="2">
        <f t="shared" si="53"/>
        <v>1.0119999999999999E-2</v>
      </c>
      <c r="J914" s="2">
        <f>SOC!E402/(C914*10^7*SOC!$H$2)</f>
        <v>1.5192027224112786E-2</v>
      </c>
    </row>
    <row r="915" spans="1:10" x14ac:dyDescent="0.3">
      <c r="A915">
        <v>1329</v>
      </c>
      <c r="B915">
        <v>7</v>
      </c>
      <c r="C915">
        <v>1.21</v>
      </c>
      <c r="D915">
        <v>6.7</v>
      </c>
      <c r="E915">
        <v>0.34</v>
      </c>
      <c r="F915">
        <v>0.54300000000000004</v>
      </c>
      <c r="G915" s="2">
        <f t="shared" si="51"/>
        <v>0.70902394106813993</v>
      </c>
      <c r="H915" s="2">
        <f t="shared" si="52"/>
        <v>0.39226519337016569</v>
      </c>
      <c r="I915" s="2">
        <f t="shared" si="53"/>
        <v>1.0119999999999999E-2</v>
      </c>
      <c r="J915" s="2">
        <f>SOC!E405/(C915*10^7*SOC!$H$2)</f>
        <v>1.3166423594231081E-2</v>
      </c>
    </row>
    <row r="916" spans="1:10" x14ac:dyDescent="0.3">
      <c r="A916">
        <v>1366</v>
      </c>
      <c r="B916">
        <v>7</v>
      </c>
      <c r="C916">
        <v>1.21</v>
      </c>
      <c r="D916">
        <v>6.7</v>
      </c>
      <c r="E916">
        <v>0.34</v>
      </c>
      <c r="F916">
        <v>0.54300000000000004</v>
      </c>
      <c r="G916" s="2">
        <f t="shared" si="51"/>
        <v>0.70902394106813993</v>
      </c>
      <c r="H916" s="2">
        <f t="shared" si="52"/>
        <v>0.39226519337016569</v>
      </c>
      <c r="I916" s="2">
        <f t="shared" si="53"/>
        <v>1.0119999999999999E-2</v>
      </c>
      <c r="J916" s="2">
        <f>SOC!E415/(C916*10^7*SOC!$H$2)</f>
        <v>2.6839248095932591E-2</v>
      </c>
    </row>
    <row r="917" spans="1:10" x14ac:dyDescent="0.3">
      <c r="A917">
        <v>1478</v>
      </c>
      <c r="B917">
        <v>7</v>
      </c>
      <c r="C917">
        <v>1.21</v>
      </c>
      <c r="D917">
        <v>6.7</v>
      </c>
      <c r="E917">
        <v>0.34</v>
      </c>
      <c r="F917">
        <v>0.54300000000000004</v>
      </c>
      <c r="G917" s="2">
        <f t="shared" si="51"/>
        <v>0.70902394106813993</v>
      </c>
      <c r="H917" s="2">
        <f t="shared" si="52"/>
        <v>0.39226519337016569</v>
      </c>
      <c r="I917" s="2">
        <f t="shared" si="53"/>
        <v>1.0119999999999999E-2</v>
      </c>
      <c r="J917" s="2">
        <f>SOC!E444/(C917*10^7*SOC!$H$2)</f>
        <v>1.3166423594231081E-2</v>
      </c>
    </row>
    <row r="918" spans="1:10" x14ac:dyDescent="0.3">
      <c r="A918">
        <v>1481</v>
      </c>
      <c r="B918">
        <v>7</v>
      </c>
      <c r="C918">
        <v>1.21</v>
      </c>
      <c r="D918">
        <v>6.7</v>
      </c>
      <c r="E918">
        <v>0.34</v>
      </c>
      <c r="F918">
        <v>0.54300000000000004</v>
      </c>
      <c r="G918" s="2">
        <f t="shared" si="51"/>
        <v>0.70902394106813993</v>
      </c>
      <c r="H918" s="2">
        <f t="shared" si="52"/>
        <v>0.39226519337016569</v>
      </c>
      <c r="I918" s="2">
        <f t="shared" si="53"/>
        <v>1.0119999999999999E-2</v>
      </c>
      <c r="J918" s="2">
        <f>SOC!E446/(C918*10^7*SOC!$H$2)</f>
        <v>1.6204829039053639E-2</v>
      </c>
    </row>
    <row r="919" spans="1:10" x14ac:dyDescent="0.3">
      <c r="A919">
        <v>1509</v>
      </c>
      <c r="B919">
        <v>7</v>
      </c>
      <c r="C919">
        <v>1.21</v>
      </c>
      <c r="D919">
        <v>6.7</v>
      </c>
      <c r="E919">
        <v>0.34</v>
      </c>
      <c r="F919">
        <v>0.54300000000000004</v>
      </c>
      <c r="G919" s="2">
        <f t="shared" si="51"/>
        <v>0.70902394106813993</v>
      </c>
      <c r="H919" s="2">
        <f t="shared" si="52"/>
        <v>0.39226519337016569</v>
      </c>
      <c r="I919" s="2">
        <f t="shared" si="53"/>
        <v>1.0119999999999999E-2</v>
      </c>
      <c r="J919" s="2">
        <f>SOC!E450/(C919*10^7*SOC!$H$2)</f>
        <v>8.4062550640090758E-2</v>
      </c>
    </row>
    <row r="920" spans="1:10" x14ac:dyDescent="0.3">
      <c r="A920">
        <v>1513</v>
      </c>
      <c r="B920">
        <v>7</v>
      </c>
      <c r="C920">
        <v>1.21</v>
      </c>
      <c r="D920">
        <v>6.7</v>
      </c>
      <c r="E920">
        <v>0.34</v>
      </c>
      <c r="F920">
        <v>0.54300000000000004</v>
      </c>
      <c r="G920" s="2">
        <f t="shared" si="51"/>
        <v>0.70902394106813993</v>
      </c>
      <c r="H920" s="2">
        <f t="shared" si="52"/>
        <v>0.39226519337016569</v>
      </c>
      <c r="I920" s="2">
        <f t="shared" si="53"/>
        <v>1.0119999999999999E-2</v>
      </c>
      <c r="J920" s="2">
        <f>SOC!E451/(C920*10^7*SOC!$H$2)</f>
        <v>8.0011343380327352E-2</v>
      </c>
    </row>
    <row r="921" spans="1:10" x14ac:dyDescent="0.3">
      <c r="A921">
        <v>1906</v>
      </c>
      <c r="B921">
        <v>7</v>
      </c>
      <c r="C921">
        <v>1.21</v>
      </c>
      <c r="D921">
        <v>6.7</v>
      </c>
      <c r="E921">
        <v>0.34</v>
      </c>
      <c r="F921">
        <v>0.54300000000000004</v>
      </c>
      <c r="G921" s="2">
        <f t="shared" si="51"/>
        <v>0.70902394106813993</v>
      </c>
      <c r="H921" s="2">
        <f t="shared" si="52"/>
        <v>0.39226519337016569</v>
      </c>
      <c r="I921" s="2">
        <f t="shared" si="53"/>
        <v>1.0119999999999999E-2</v>
      </c>
      <c r="J921" s="2">
        <f>SOC!E552/(C921*10^7*SOC!$H$2)</f>
        <v>1.6204829039053639E-2</v>
      </c>
    </row>
    <row r="922" spans="1:10" x14ac:dyDescent="0.3">
      <c r="A922">
        <v>2157</v>
      </c>
      <c r="B922">
        <v>7</v>
      </c>
      <c r="C922">
        <v>1.21</v>
      </c>
      <c r="D922">
        <v>6.7</v>
      </c>
      <c r="E922">
        <v>0.34</v>
      </c>
      <c r="F922">
        <v>0.54300000000000004</v>
      </c>
      <c r="G922" s="2">
        <f t="shared" si="51"/>
        <v>0.70902394106813993</v>
      </c>
      <c r="H922" s="2">
        <f t="shared" si="52"/>
        <v>0.39226519337016569</v>
      </c>
      <c r="I922" s="2">
        <f t="shared" si="53"/>
        <v>1.0119999999999999E-2</v>
      </c>
      <c r="J922" s="2">
        <f>SOC!E621/(C922*10^7*SOC!$H$2)</f>
        <v>1.2153621779290229E-2</v>
      </c>
    </row>
    <row r="923" spans="1:10" x14ac:dyDescent="0.3">
      <c r="A923">
        <v>2180</v>
      </c>
      <c r="B923">
        <v>7</v>
      </c>
      <c r="C923">
        <v>1.21</v>
      </c>
      <c r="D923">
        <v>6.7</v>
      </c>
      <c r="E923">
        <v>0.34</v>
      </c>
      <c r="F923">
        <v>0.54300000000000004</v>
      </c>
      <c r="G923" s="2">
        <f t="shared" si="51"/>
        <v>0.70902394106813993</v>
      </c>
      <c r="H923" s="2">
        <f t="shared" si="52"/>
        <v>0.39226519337016569</v>
      </c>
      <c r="I923" s="2">
        <f t="shared" si="53"/>
        <v>1.0119999999999999E-2</v>
      </c>
      <c r="J923" s="2">
        <f>SOC!E632/(C923*10^7*SOC!$H$2)</f>
        <v>1.4179225409171931E-2</v>
      </c>
    </row>
    <row r="924" spans="1:10" x14ac:dyDescent="0.3">
      <c r="A924">
        <v>2393</v>
      </c>
      <c r="B924">
        <v>7</v>
      </c>
      <c r="C924">
        <v>1.21</v>
      </c>
      <c r="D924">
        <v>6.7</v>
      </c>
      <c r="E924">
        <v>0.34</v>
      </c>
      <c r="F924">
        <v>0.54300000000000004</v>
      </c>
      <c r="G924" s="2">
        <f t="shared" si="51"/>
        <v>0.70902394106813993</v>
      </c>
      <c r="H924" s="2">
        <f t="shared" si="52"/>
        <v>0.39226519337016569</v>
      </c>
      <c r="I924" s="2">
        <f t="shared" si="53"/>
        <v>1.0119999999999999E-2</v>
      </c>
      <c r="J924" s="2">
        <f>SOC!E699/(C924*10^7*SOC!$H$2)</f>
        <v>2.8864851725814294E-2</v>
      </c>
    </row>
    <row r="925" spans="1:10" x14ac:dyDescent="0.3">
      <c r="A925">
        <v>2459</v>
      </c>
      <c r="B925">
        <v>7</v>
      </c>
      <c r="C925">
        <v>1.21</v>
      </c>
      <c r="D925">
        <v>6.7</v>
      </c>
      <c r="E925">
        <v>0.34</v>
      </c>
      <c r="F925">
        <v>0.54300000000000004</v>
      </c>
      <c r="G925" s="2">
        <f t="shared" si="51"/>
        <v>0.70902394106813993</v>
      </c>
      <c r="H925" s="2">
        <f t="shared" si="52"/>
        <v>0.39226519337016569</v>
      </c>
      <c r="I925" s="2">
        <f t="shared" si="53"/>
        <v>1.0119999999999999E-2</v>
      </c>
      <c r="J925" s="2">
        <f>SOC!E718/(C925*10^7*SOC!$H$2)</f>
        <v>2.6839248095932591E-2</v>
      </c>
    </row>
    <row r="926" spans="1:10" x14ac:dyDescent="0.3">
      <c r="A926">
        <v>2883</v>
      </c>
      <c r="B926">
        <v>7</v>
      </c>
      <c r="C926">
        <v>1.21</v>
      </c>
      <c r="D926">
        <v>6.7</v>
      </c>
      <c r="E926">
        <v>0.34</v>
      </c>
      <c r="F926">
        <v>0.54300000000000004</v>
      </c>
      <c r="G926" s="2">
        <f t="shared" si="51"/>
        <v>0.70902394106813993</v>
      </c>
      <c r="H926" s="2">
        <f t="shared" si="52"/>
        <v>0.39226519337016569</v>
      </c>
      <c r="I926" s="2">
        <f t="shared" si="53"/>
        <v>1.0119999999999999E-2</v>
      </c>
      <c r="J926" s="2">
        <f>SOC!E822/(C926*10^7*SOC!$H$2)</f>
        <v>1.5192027224112786E-2</v>
      </c>
    </row>
    <row r="927" spans="1:10" x14ac:dyDescent="0.3">
      <c r="A927">
        <v>2917</v>
      </c>
      <c r="B927">
        <v>7</v>
      </c>
      <c r="C927">
        <v>1.21</v>
      </c>
      <c r="D927">
        <v>6.7</v>
      </c>
      <c r="E927">
        <v>0.34</v>
      </c>
      <c r="F927">
        <v>0.54300000000000004</v>
      </c>
      <c r="G927" s="2">
        <f t="shared" si="51"/>
        <v>0.70902394106813993</v>
      </c>
      <c r="H927" s="2">
        <f t="shared" si="52"/>
        <v>0.39226519337016569</v>
      </c>
      <c r="I927" s="2">
        <f t="shared" si="53"/>
        <v>1.0119999999999999E-2</v>
      </c>
      <c r="J927" s="2">
        <f>SOC!E828/(C927*10^7*SOC!$H$2)</f>
        <v>1.6204829039053639E-2</v>
      </c>
    </row>
    <row r="928" spans="1:10" x14ac:dyDescent="0.3">
      <c r="A928">
        <v>3038</v>
      </c>
      <c r="B928">
        <v>7</v>
      </c>
      <c r="C928">
        <v>1.21</v>
      </c>
      <c r="D928">
        <v>6.7</v>
      </c>
      <c r="E928">
        <v>0.34</v>
      </c>
      <c r="F928">
        <v>0.54300000000000004</v>
      </c>
      <c r="G928" s="2">
        <f t="shared" si="51"/>
        <v>0.70902394106813993</v>
      </c>
      <c r="H928" s="2">
        <f t="shared" si="52"/>
        <v>0.39226519337016569</v>
      </c>
      <c r="I928" s="2">
        <f t="shared" si="53"/>
        <v>1.0119999999999999E-2</v>
      </c>
      <c r="J928" s="2">
        <f>SOC!E859/(C928*10^7*SOC!$H$2)</f>
        <v>6.5832117971155405E-3</v>
      </c>
    </row>
    <row r="929" spans="1:10" x14ac:dyDescent="0.3">
      <c r="A929">
        <v>3364</v>
      </c>
      <c r="B929">
        <v>7</v>
      </c>
      <c r="C929">
        <v>1.21</v>
      </c>
      <c r="D929">
        <v>6.7</v>
      </c>
      <c r="E929">
        <v>0.34</v>
      </c>
      <c r="F929">
        <v>0.54300000000000004</v>
      </c>
      <c r="G929" s="2">
        <f t="shared" si="51"/>
        <v>0.70902394106813993</v>
      </c>
      <c r="H929" s="2">
        <f t="shared" si="52"/>
        <v>0.39226519337016569</v>
      </c>
      <c r="I929" s="2">
        <f t="shared" si="53"/>
        <v>1.0119999999999999E-2</v>
      </c>
      <c r="J929" s="2">
        <f>SOC!E955/(C929*10^7*SOC!$H$2)</f>
        <v>1.5192027224112786E-2</v>
      </c>
    </row>
    <row r="930" spans="1:10" x14ac:dyDescent="0.3">
      <c r="A930">
        <v>3466</v>
      </c>
      <c r="B930">
        <v>7</v>
      </c>
      <c r="C930">
        <v>1.21</v>
      </c>
      <c r="D930">
        <v>6.7</v>
      </c>
      <c r="E930">
        <v>0.34</v>
      </c>
      <c r="F930">
        <v>0.54300000000000004</v>
      </c>
      <c r="G930" s="2">
        <f t="shared" si="51"/>
        <v>0.70902394106813993</v>
      </c>
      <c r="H930" s="2">
        <f t="shared" si="52"/>
        <v>0.39226519337016569</v>
      </c>
      <c r="I930" s="2">
        <f t="shared" si="53"/>
        <v>1.0119999999999999E-2</v>
      </c>
      <c r="J930" s="2">
        <f>SOC!E975/(C930*10^7*SOC!$H$2)</f>
        <v>2.5826446280991736E-2</v>
      </c>
    </row>
    <row r="931" spans="1:10" x14ac:dyDescent="0.3">
      <c r="A931">
        <v>3699</v>
      </c>
      <c r="B931">
        <v>7</v>
      </c>
      <c r="C931">
        <v>1.21</v>
      </c>
      <c r="D931">
        <v>6.7</v>
      </c>
      <c r="E931">
        <v>0.34</v>
      </c>
      <c r="F931">
        <v>0.54300000000000004</v>
      </c>
      <c r="G931" s="2">
        <f t="shared" si="51"/>
        <v>0.70902394106813993</v>
      </c>
      <c r="H931" s="2">
        <f t="shared" si="52"/>
        <v>0.39226519337016569</v>
      </c>
      <c r="I931" s="2">
        <f t="shared" si="53"/>
        <v>1.0119999999999999E-2</v>
      </c>
      <c r="J931" s="2">
        <f>SOC!E1032/(C931*10^7*SOC!$H$2)</f>
        <v>1.6204829039053639E-2</v>
      </c>
    </row>
    <row r="932" spans="1:10" x14ac:dyDescent="0.3">
      <c r="A932">
        <v>3778</v>
      </c>
      <c r="B932">
        <v>7</v>
      </c>
      <c r="C932">
        <v>1.21</v>
      </c>
      <c r="D932">
        <v>6.7</v>
      </c>
      <c r="E932">
        <v>0.34</v>
      </c>
      <c r="F932">
        <v>0.54300000000000004</v>
      </c>
      <c r="G932" s="2">
        <f t="shared" si="51"/>
        <v>0.70902394106813993</v>
      </c>
      <c r="H932" s="2">
        <f t="shared" si="52"/>
        <v>0.39226519337016569</v>
      </c>
      <c r="I932" s="2">
        <f t="shared" si="53"/>
        <v>1.0119999999999999E-2</v>
      </c>
      <c r="J932" s="2">
        <f>SOC!E1058/(C932*10^7*SOC!$H$2)</f>
        <v>1.0634419056878952E-2</v>
      </c>
    </row>
    <row r="933" spans="1:10" x14ac:dyDescent="0.3">
      <c r="A933">
        <v>3814</v>
      </c>
      <c r="B933">
        <v>7</v>
      </c>
      <c r="C933">
        <v>1.21</v>
      </c>
      <c r="D933">
        <v>6.7</v>
      </c>
      <c r="E933">
        <v>0.34</v>
      </c>
      <c r="F933">
        <v>0.54300000000000004</v>
      </c>
      <c r="G933" s="2">
        <f t="shared" si="51"/>
        <v>0.70902394106813993</v>
      </c>
      <c r="H933" s="2">
        <f t="shared" si="52"/>
        <v>0.39226519337016569</v>
      </c>
      <c r="I933" s="2">
        <f t="shared" si="53"/>
        <v>1.0119999999999999E-2</v>
      </c>
      <c r="J933" s="2">
        <f>SOC!E1069/(C933*10^7*SOC!$H$2)</f>
        <v>1.4179225409171931E-2</v>
      </c>
    </row>
    <row r="934" spans="1:10" x14ac:dyDescent="0.3">
      <c r="A934">
        <v>3849</v>
      </c>
      <c r="B934">
        <v>7</v>
      </c>
      <c r="C934">
        <v>1.21</v>
      </c>
      <c r="D934">
        <v>6.7</v>
      </c>
      <c r="E934">
        <v>0.34</v>
      </c>
      <c r="F934">
        <v>0.54300000000000004</v>
      </c>
      <c r="G934" s="2">
        <f t="shared" si="51"/>
        <v>0.70902394106813993</v>
      </c>
      <c r="H934" s="2">
        <f t="shared" si="52"/>
        <v>0.39226519337016569</v>
      </c>
      <c r="I934" s="2">
        <f t="shared" si="53"/>
        <v>1.0119999999999999E-2</v>
      </c>
      <c r="J934" s="2">
        <f>SOC!E1086/(C934*10^7*SOC!$H$2)</f>
        <v>8.3049748825149886E-2</v>
      </c>
    </row>
    <row r="935" spans="1:10" x14ac:dyDescent="0.3">
      <c r="A935">
        <v>3863</v>
      </c>
      <c r="B935">
        <v>7</v>
      </c>
      <c r="C935">
        <v>1.21</v>
      </c>
      <c r="D935">
        <v>6.7</v>
      </c>
      <c r="E935">
        <v>0.34</v>
      </c>
      <c r="F935">
        <v>0.54300000000000004</v>
      </c>
      <c r="G935" s="2">
        <f t="shared" si="51"/>
        <v>0.70902394106813993</v>
      </c>
      <c r="H935" s="2">
        <f t="shared" si="52"/>
        <v>0.39226519337016569</v>
      </c>
      <c r="I935" s="2">
        <f t="shared" si="53"/>
        <v>1.0119999999999999E-2</v>
      </c>
      <c r="J935" s="2">
        <f>SOC!E1088/(C935*10^7*SOC!$H$2)</f>
        <v>6.5832117971155405E-3</v>
      </c>
    </row>
    <row r="936" spans="1:10" x14ac:dyDescent="0.3">
      <c r="A936">
        <v>3882</v>
      </c>
      <c r="B936">
        <v>7</v>
      </c>
      <c r="C936">
        <v>1.21</v>
      </c>
      <c r="D936">
        <v>6.7</v>
      </c>
      <c r="E936">
        <v>0.34</v>
      </c>
      <c r="F936">
        <v>0.54300000000000004</v>
      </c>
      <c r="G936" s="2">
        <f t="shared" si="51"/>
        <v>0.70902394106813993</v>
      </c>
      <c r="H936" s="2">
        <f t="shared" si="52"/>
        <v>0.39226519337016569</v>
      </c>
      <c r="I936" s="2">
        <f t="shared" si="53"/>
        <v>1.0119999999999999E-2</v>
      </c>
      <c r="J936" s="2">
        <f>SOC!E1095/(C936*10^7*SOC!$H$2)</f>
        <v>0.10330578512396695</v>
      </c>
    </row>
    <row r="937" spans="1:10" x14ac:dyDescent="0.3">
      <c r="A937">
        <v>4051</v>
      </c>
      <c r="B937">
        <v>7</v>
      </c>
      <c r="C937">
        <v>1.21</v>
      </c>
      <c r="D937">
        <v>6.7</v>
      </c>
      <c r="E937">
        <v>0.34</v>
      </c>
      <c r="F937">
        <v>0.54300000000000004</v>
      </c>
      <c r="G937" s="2">
        <f t="shared" si="51"/>
        <v>0.70902394106813993</v>
      </c>
      <c r="H937" s="2">
        <f t="shared" si="52"/>
        <v>0.39226519337016569</v>
      </c>
      <c r="I937" s="2">
        <f t="shared" si="53"/>
        <v>1.0119999999999999E-2</v>
      </c>
      <c r="J937" s="2">
        <f>SOC!E1149/(C937*10^7*SOC!$H$2)</f>
        <v>1.5698428131583213E-2</v>
      </c>
    </row>
    <row r="938" spans="1:10" x14ac:dyDescent="0.3">
      <c r="A938">
        <v>4095</v>
      </c>
      <c r="B938">
        <v>7</v>
      </c>
      <c r="C938">
        <v>1.21</v>
      </c>
      <c r="D938">
        <v>6.7</v>
      </c>
      <c r="E938">
        <v>0.34</v>
      </c>
      <c r="F938">
        <v>0.54300000000000004</v>
      </c>
      <c r="G938" s="2">
        <f t="shared" si="51"/>
        <v>0.70902394106813993</v>
      </c>
      <c r="H938" s="2">
        <f t="shared" si="52"/>
        <v>0.39226519337016569</v>
      </c>
      <c r="I938" s="2">
        <f t="shared" si="53"/>
        <v>1.0119999999999999E-2</v>
      </c>
      <c r="J938" s="2">
        <f>SOC!E1159/(C938*10^7*SOC!$H$2)</f>
        <v>1.4179225409171931E-2</v>
      </c>
    </row>
    <row r="939" spans="1:10" x14ac:dyDescent="0.3">
      <c r="A939">
        <v>4347</v>
      </c>
      <c r="B939">
        <v>7</v>
      </c>
      <c r="C939">
        <v>1.21</v>
      </c>
      <c r="D939">
        <v>6.7</v>
      </c>
      <c r="E939">
        <v>0.34</v>
      </c>
      <c r="F939">
        <v>0.54300000000000004</v>
      </c>
      <c r="G939" s="2">
        <f t="shared" si="51"/>
        <v>0.70902394106813993</v>
      </c>
      <c r="H939" s="2">
        <f t="shared" si="52"/>
        <v>0.39226519337016569</v>
      </c>
      <c r="I939" s="2">
        <f t="shared" si="53"/>
        <v>1.0119999999999999E-2</v>
      </c>
      <c r="J939" s="2">
        <f>SOC!E1236/(C939*10^7*SOC!$H$2)</f>
        <v>6.5832117971155405E-3</v>
      </c>
    </row>
    <row r="940" spans="1:10" x14ac:dyDescent="0.3">
      <c r="A940">
        <v>4437</v>
      </c>
      <c r="B940">
        <v>7</v>
      </c>
      <c r="C940">
        <v>1.21</v>
      </c>
      <c r="D940">
        <v>6.7</v>
      </c>
      <c r="E940">
        <v>0.34</v>
      </c>
      <c r="F940">
        <v>0.54300000000000004</v>
      </c>
      <c r="G940" s="2">
        <f t="shared" si="51"/>
        <v>0.70902394106813993</v>
      </c>
      <c r="H940" s="2">
        <f t="shared" si="52"/>
        <v>0.39226519337016569</v>
      </c>
      <c r="I940" s="2">
        <f t="shared" si="53"/>
        <v>1.0119999999999999E-2</v>
      </c>
      <c r="J940" s="2">
        <f>SOC!E1256/(C940*10^7*SOC!$H$2)</f>
        <v>1.0634419056878952E-2</v>
      </c>
    </row>
    <row r="941" spans="1:10" x14ac:dyDescent="0.3">
      <c r="A941">
        <v>4542</v>
      </c>
      <c r="B941">
        <v>7</v>
      </c>
      <c r="C941">
        <v>1.21</v>
      </c>
      <c r="D941">
        <v>6.7</v>
      </c>
      <c r="E941">
        <v>0.34</v>
      </c>
      <c r="F941">
        <v>0.54300000000000004</v>
      </c>
      <c r="G941" s="2">
        <f t="shared" si="51"/>
        <v>0.70902394106813993</v>
      </c>
      <c r="H941" s="2">
        <f t="shared" si="52"/>
        <v>0.39226519337016569</v>
      </c>
      <c r="I941" s="2">
        <f t="shared" si="53"/>
        <v>1.0119999999999999E-2</v>
      </c>
      <c r="J941" s="2">
        <f>SOC!E1276/(C941*10^7*SOC!$H$2)</f>
        <v>8.0011343380327352E-2</v>
      </c>
    </row>
    <row r="942" spans="1:10" x14ac:dyDescent="0.3">
      <c r="A942">
        <v>4897</v>
      </c>
      <c r="B942">
        <v>7</v>
      </c>
      <c r="C942">
        <v>1.21</v>
      </c>
      <c r="D942">
        <v>6.7</v>
      </c>
      <c r="E942">
        <v>0.34</v>
      </c>
      <c r="F942">
        <v>0.54300000000000004</v>
      </c>
      <c r="G942" s="2">
        <f t="shared" si="51"/>
        <v>0.70902394106813993</v>
      </c>
      <c r="H942" s="2">
        <f t="shared" si="52"/>
        <v>0.39226519337016569</v>
      </c>
      <c r="I942" s="2">
        <f t="shared" si="53"/>
        <v>1.0119999999999999E-2</v>
      </c>
      <c r="J942" s="2">
        <f>SOC!E1371/(C942*10^7*SOC!$H$2)</f>
        <v>2.2281639928698752E-2</v>
      </c>
    </row>
    <row r="943" spans="1:10" x14ac:dyDescent="0.3">
      <c r="A943">
        <v>4913</v>
      </c>
      <c r="B943">
        <v>7</v>
      </c>
      <c r="C943">
        <v>1.21</v>
      </c>
      <c r="D943">
        <v>6.7</v>
      </c>
      <c r="E943">
        <v>0.34</v>
      </c>
      <c r="F943">
        <v>0.54300000000000004</v>
      </c>
      <c r="G943" s="2">
        <f t="shared" si="51"/>
        <v>0.70902394106813993</v>
      </c>
      <c r="H943" s="2">
        <f t="shared" si="52"/>
        <v>0.39226519337016569</v>
      </c>
      <c r="I943" s="2">
        <f t="shared" si="53"/>
        <v>1.0119999999999999E-2</v>
      </c>
      <c r="J943" s="2">
        <f>SOC!E1377/(C943*10^7*SOC!$H$2)</f>
        <v>2.5320045373521314E-2</v>
      </c>
    </row>
    <row r="944" spans="1:10" x14ac:dyDescent="0.3">
      <c r="A944">
        <v>4918</v>
      </c>
      <c r="B944">
        <v>7</v>
      </c>
      <c r="C944">
        <v>1.21</v>
      </c>
      <c r="D944">
        <v>6.7</v>
      </c>
      <c r="E944">
        <v>0.34</v>
      </c>
      <c r="F944">
        <v>0.54300000000000004</v>
      </c>
      <c r="G944" s="2">
        <f t="shared" si="51"/>
        <v>0.70902394106813993</v>
      </c>
      <c r="H944" s="2">
        <f t="shared" si="52"/>
        <v>0.39226519337016569</v>
      </c>
      <c r="I944" s="2">
        <f t="shared" si="53"/>
        <v>1.0119999999999999E-2</v>
      </c>
      <c r="J944" s="2">
        <f>SOC!E1379/(C944*10^7*SOC!$H$2)</f>
        <v>8.1024145195268196E-3</v>
      </c>
    </row>
    <row r="945" spans="1:10" x14ac:dyDescent="0.3">
      <c r="A945">
        <v>4960</v>
      </c>
      <c r="B945">
        <v>7</v>
      </c>
      <c r="C945">
        <v>1.21</v>
      </c>
      <c r="D945">
        <v>6.7</v>
      </c>
      <c r="E945">
        <v>0.34</v>
      </c>
      <c r="F945">
        <v>0.54300000000000004</v>
      </c>
      <c r="G945" s="2">
        <f t="shared" si="51"/>
        <v>0.70902394106813993</v>
      </c>
      <c r="H945" s="2">
        <f t="shared" si="52"/>
        <v>0.39226519337016569</v>
      </c>
      <c r="I945" s="2">
        <f t="shared" si="53"/>
        <v>1.0119999999999999E-2</v>
      </c>
      <c r="J945" s="2">
        <f>SOC!E1389/(C945*10^7*SOC!$H$2)</f>
        <v>1.5192027224112786E-2</v>
      </c>
    </row>
    <row r="946" spans="1:10" x14ac:dyDescent="0.3">
      <c r="A946">
        <v>5051</v>
      </c>
      <c r="B946">
        <v>7</v>
      </c>
      <c r="C946">
        <v>1.21</v>
      </c>
      <c r="D946">
        <v>6.7</v>
      </c>
      <c r="E946">
        <v>0.34</v>
      </c>
      <c r="F946">
        <v>0.54300000000000004</v>
      </c>
      <c r="G946" s="2">
        <f t="shared" si="51"/>
        <v>0.70902394106813993</v>
      </c>
      <c r="H946" s="2">
        <f t="shared" si="52"/>
        <v>0.39226519337016569</v>
      </c>
      <c r="I946" s="2">
        <f t="shared" si="53"/>
        <v>1.0119999999999999E-2</v>
      </c>
      <c r="J946" s="2">
        <f>SOC!E1413/(C946*10^7*SOC!$H$2)</f>
        <v>1.3166423594231081E-2</v>
      </c>
    </row>
    <row r="947" spans="1:10" x14ac:dyDescent="0.3">
      <c r="A947">
        <v>5196</v>
      </c>
      <c r="B947">
        <v>7</v>
      </c>
      <c r="C947">
        <v>1.21</v>
      </c>
      <c r="D947">
        <v>6.7</v>
      </c>
      <c r="E947">
        <v>0.34</v>
      </c>
      <c r="F947">
        <v>0.54300000000000004</v>
      </c>
      <c r="G947" s="2">
        <f t="shared" si="51"/>
        <v>0.70902394106813993</v>
      </c>
      <c r="H947" s="2">
        <f t="shared" si="52"/>
        <v>0.39226519337016569</v>
      </c>
      <c r="I947" s="2">
        <f t="shared" si="53"/>
        <v>1.0119999999999999E-2</v>
      </c>
      <c r="J947" s="2">
        <f>SOC!E1452/(C947*10^7*SOC!$H$2)</f>
        <v>1.5192027224112786E-2</v>
      </c>
    </row>
    <row r="948" spans="1:10" x14ac:dyDescent="0.3">
      <c r="A948">
        <v>5306</v>
      </c>
      <c r="B948">
        <v>7</v>
      </c>
      <c r="C948">
        <v>1.21</v>
      </c>
      <c r="D948">
        <v>6.7</v>
      </c>
      <c r="E948">
        <v>0.34</v>
      </c>
      <c r="F948">
        <v>0.54300000000000004</v>
      </c>
      <c r="G948" s="2">
        <f t="shared" si="51"/>
        <v>0.70902394106813993</v>
      </c>
      <c r="H948" s="2">
        <f t="shared" si="52"/>
        <v>0.39226519337016569</v>
      </c>
      <c r="I948" s="2">
        <f t="shared" si="53"/>
        <v>1.0119999999999999E-2</v>
      </c>
      <c r="J948" s="2">
        <f>SOC!E1473/(C948*10^7*SOC!$H$2)</f>
        <v>0.10330578512396695</v>
      </c>
    </row>
    <row r="949" spans="1:10" x14ac:dyDescent="0.3">
      <c r="A949">
        <v>5391</v>
      </c>
      <c r="B949">
        <v>7</v>
      </c>
      <c r="C949">
        <v>1.21</v>
      </c>
      <c r="D949">
        <v>6.7</v>
      </c>
      <c r="E949">
        <v>0.34</v>
      </c>
      <c r="F949">
        <v>0.54300000000000004</v>
      </c>
      <c r="G949" s="2">
        <f t="shared" si="51"/>
        <v>0.70902394106813993</v>
      </c>
      <c r="H949" s="2">
        <f t="shared" si="52"/>
        <v>0.39226519337016569</v>
      </c>
      <c r="I949" s="2">
        <f t="shared" si="53"/>
        <v>1.0119999999999999E-2</v>
      </c>
      <c r="J949" s="2">
        <f>SOC!E1494/(C949*10^7*SOC!$H$2)</f>
        <v>3.1903257170636856E-2</v>
      </c>
    </row>
    <row r="950" spans="1:10" x14ac:dyDescent="0.3">
      <c r="A950">
        <v>5653</v>
      </c>
      <c r="B950">
        <v>7</v>
      </c>
      <c r="C950">
        <v>1.21</v>
      </c>
      <c r="D950">
        <v>6.7</v>
      </c>
      <c r="E950">
        <v>0.34</v>
      </c>
      <c r="F950">
        <v>0.54300000000000004</v>
      </c>
      <c r="G950" s="2">
        <f t="shared" si="51"/>
        <v>0.70902394106813993</v>
      </c>
      <c r="H950" s="2">
        <f t="shared" si="52"/>
        <v>0.39226519337016569</v>
      </c>
      <c r="I950" s="2">
        <f t="shared" si="53"/>
        <v>1.0119999999999999E-2</v>
      </c>
      <c r="J950" s="2">
        <f>SOC!E1572/(C950*10^7*SOC!$H$2)</f>
        <v>6.4819316156214557E-2</v>
      </c>
    </row>
    <row r="951" spans="1:10" x14ac:dyDescent="0.3">
      <c r="A951">
        <v>5759</v>
      </c>
      <c r="B951">
        <v>7</v>
      </c>
      <c r="C951">
        <v>1.21</v>
      </c>
      <c r="D951">
        <v>6.7</v>
      </c>
      <c r="E951">
        <v>0.34</v>
      </c>
      <c r="F951">
        <v>0.54300000000000004</v>
      </c>
      <c r="G951" s="2">
        <f t="shared" si="51"/>
        <v>0.70902394106813993</v>
      </c>
      <c r="H951" s="2">
        <f t="shared" si="52"/>
        <v>0.39226519337016569</v>
      </c>
      <c r="I951" s="2">
        <f t="shared" si="53"/>
        <v>1.0119999999999999E-2</v>
      </c>
      <c r="J951" s="2">
        <f>SOC!E1601/(C951*10^7*SOC!$H$2)</f>
        <v>1.1140819964349376E-2</v>
      </c>
    </row>
    <row r="952" spans="1:10" x14ac:dyDescent="0.3">
      <c r="A952">
        <v>5776</v>
      </c>
      <c r="B952">
        <v>7</v>
      </c>
      <c r="C952">
        <v>1.21</v>
      </c>
      <c r="D952">
        <v>6.7</v>
      </c>
      <c r="E952">
        <v>0.34</v>
      </c>
      <c r="F952">
        <v>0.54300000000000004</v>
      </c>
      <c r="G952" s="2">
        <f t="shared" si="51"/>
        <v>0.70902394106813993</v>
      </c>
      <c r="H952" s="2">
        <f t="shared" si="52"/>
        <v>0.39226519337016569</v>
      </c>
      <c r="I952" s="2">
        <f t="shared" si="53"/>
        <v>1.0119999999999999E-2</v>
      </c>
      <c r="J952" s="2">
        <f>SOC!E1607/(C952*10^7*SOC!$H$2)</f>
        <v>1.2660022686760657E-2</v>
      </c>
    </row>
    <row r="953" spans="1:10" x14ac:dyDescent="0.3">
      <c r="A953">
        <v>5780</v>
      </c>
      <c r="B953">
        <v>7</v>
      </c>
      <c r="C953">
        <v>1.21</v>
      </c>
      <c r="D953">
        <v>6.7</v>
      </c>
      <c r="E953">
        <v>0.34</v>
      </c>
      <c r="F953">
        <v>0.54300000000000004</v>
      </c>
      <c r="G953" s="2">
        <f t="shared" si="51"/>
        <v>0.70902394106813993</v>
      </c>
      <c r="H953" s="2">
        <f t="shared" si="52"/>
        <v>0.39226519337016569</v>
      </c>
      <c r="I953" s="2">
        <f t="shared" si="53"/>
        <v>1.0119999999999999E-2</v>
      </c>
      <c r="J953" s="2">
        <f>SOC!E1610/(C953*10^7*SOC!$H$2)</f>
        <v>3.6967266245341107E-2</v>
      </c>
    </row>
    <row r="954" spans="1:10" x14ac:dyDescent="0.3">
      <c r="A954">
        <v>5912</v>
      </c>
      <c r="B954">
        <v>7</v>
      </c>
      <c r="C954">
        <v>1.21</v>
      </c>
      <c r="D954">
        <v>6.7</v>
      </c>
      <c r="E954">
        <v>0.34</v>
      </c>
      <c r="F954">
        <v>0.54300000000000004</v>
      </c>
      <c r="G954" s="2">
        <f t="shared" si="51"/>
        <v>0.70902394106813993</v>
      </c>
      <c r="H954" s="2">
        <f t="shared" si="52"/>
        <v>0.39226519337016569</v>
      </c>
      <c r="I954" s="2">
        <f t="shared" si="53"/>
        <v>1.0119999999999999E-2</v>
      </c>
      <c r="J954" s="2">
        <f>SOC!E1646/(C954*10^7*SOC!$H$2)</f>
        <v>1.3672824501701509E-2</v>
      </c>
    </row>
    <row r="955" spans="1:10" x14ac:dyDescent="0.3">
      <c r="A955">
        <v>6092</v>
      </c>
      <c r="B955">
        <v>7</v>
      </c>
      <c r="C955">
        <v>1.21</v>
      </c>
      <c r="D955">
        <v>6.7</v>
      </c>
      <c r="E955">
        <v>0.34</v>
      </c>
      <c r="F955">
        <v>0.54300000000000004</v>
      </c>
      <c r="G955" s="2">
        <f t="shared" si="51"/>
        <v>0.70902394106813993</v>
      </c>
      <c r="H955" s="2">
        <f t="shared" si="52"/>
        <v>0.39226519337016569</v>
      </c>
      <c r="I955" s="2">
        <f t="shared" si="53"/>
        <v>1.0119999999999999E-2</v>
      </c>
      <c r="J955" s="2">
        <f>SOC!E1717/(C955*10^7*SOC!$H$2)</f>
        <v>1.8736833576405768E-2</v>
      </c>
    </row>
    <row r="956" spans="1:10" x14ac:dyDescent="0.3">
      <c r="A956">
        <v>6283</v>
      </c>
      <c r="B956">
        <v>7</v>
      </c>
      <c r="C956">
        <v>1.21</v>
      </c>
      <c r="D956">
        <v>6.7</v>
      </c>
      <c r="E956">
        <v>0.34</v>
      </c>
      <c r="F956">
        <v>0.54300000000000004</v>
      </c>
      <c r="G956" s="2">
        <f t="shared" si="51"/>
        <v>0.70902394106813993</v>
      </c>
      <c r="H956" s="2">
        <f t="shared" si="52"/>
        <v>0.39226519337016569</v>
      </c>
      <c r="I956" s="2">
        <f t="shared" si="53"/>
        <v>1.0119999999999999E-2</v>
      </c>
      <c r="J956" s="2">
        <f>SOC!E1777/(C956*10^7*SOC!$H$2)</f>
        <v>3.1396856263166427E-2</v>
      </c>
    </row>
    <row r="957" spans="1:10" x14ac:dyDescent="0.3">
      <c r="A957">
        <v>6285</v>
      </c>
      <c r="B957">
        <v>7</v>
      </c>
      <c r="C957">
        <v>1.21</v>
      </c>
      <c r="D957">
        <v>6.7</v>
      </c>
      <c r="E957">
        <v>0.34</v>
      </c>
      <c r="F957">
        <v>0.54300000000000004</v>
      </c>
      <c r="G957" s="2">
        <f t="shared" si="51"/>
        <v>0.70902394106813993</v>
      </c>
      <c r="H957" s="2">
        <f t="shared" si="52"/>
        <v>0.39226519337016569</v>
      </c>
      <c r="I957" s="2">
        <f t="shared" si="53"/>
        <v>1.0119999999999999E-2</v>
      </c>
      <c r="J957" s="2">
        <f>SOC!E1778/(C957*10^7*SOC!$H$2)</f>
        <v>2.2788040836169178E-2</v>
      </c>
    </row>
    <row r="958" spans="1:10" x14ac:dyDescent="0.3">
      <c r="A958">
        <v>6303</v>
      </c>
      <c r="B958">
        <v>7</v>
      </c>
      <c r="C958">
        <v>1.21</v>
      </c>
      <c r="D958">
        <v>6.7</v>
      </c>
      <c r="E958">
        <v>0.34</v>
      </c>
      <c r="F958">
        <v>0.54300000000000004</v>
      </c>
      <c r="G958" s="2">
        <f t="shared" si="51"/>
        <v>0.70902394106813993</v>
      </c>
      <c r="H958" s="2">
        <f t="shared" si="52"/>
        <v>0.39226519337016569</v>
      </c>
      <c r="I958" s="2">
        <f t="shared" si="53"/>
        <v>1.0119999999999999E-2</v>
      </c>
      <c r="J958" s="2">
        <f>SOC!E1787/(C958*10^7*SOC!$H$2)</f>
        <v>3.1396856263166427E-2</v>
      </c>
    </row>
    <row r="959" spans="1:10" x14ac:dyDescent="0.3">
      <c r="A959">
        <v>6319</v>
      </c>
      <c r="B959">
        <v>7</v>
      </c>
      <c r="C959">
        <v>1.21</v>
      </c>
      <c r="D959">
        <v>6.7</v>
      </c>
      <c r="E959">
        <v>0.34</v>
      </c>
      <c r="F959">
        <v>0.54300000000000004</v>
      </c>
      <c r="G959" s="2">
        <f t="shared" si="51"/>
        <v>0.70902394106813993</v>
      </c>
      <c r="H959" s="2">
        <f t="shared" si="52"/>
        <v>0.39226519337016569</v>
      </c>
      <c r="I959" s="2">
        <f t="shared" si="53"/>
        <v>1.0119999999999999E-2</v>
      </c>
      <c r="J959" s="2">
        <f>SOC!E1794/(C959*10^7*SOC!$H$2)</f>
        <v>1.3672824501701509E-2</v>
      </c>
    </row>
    <row r="960" spans="1:10" x14ac:dyDescent="0.3">
      <c r="A960">
        <v>6385</v>
      </c>
      <c r="B960">
        <v>7</v>
      </c>
      <c r="C960">
        <v>1.21</v>
      </c>
      <c r="D960">
        <v>6.7</v>
      </c>
      <c r="E960">
        <v>0.34</v>
      </c>
      <c r="F960">
        <v>0.54300000000000004</v>
      </c>
      <c r="G960" s="2">
        <f t="shared" si="51"/>
        <v>0.70902394106813993</v>
      </c>
      <c r="H960" s="2">
        <f t="shared" si="52"/>
        <v>0.39226519337016569</v>
      </c>
      <c r="I960" s="2">
        <f t="shared" si="53"/>
        <v>1.0119999999999999E-2</v>
      </c>
      <c r="J960" s="2">
        <f>SOC!E1822/(C960*10^7*SOC!$H$2)</f>
        <v>1.8736833576405768E-2</v>
      </c>
    </row>
    <row r="961" spans="1:10" x14ac:dyDescent="0.3">
      <c r="A961">
        <v>6387</v>
      </c>
      <c r="B961">
        <v>7</v>
      </c>
      <c r="C961">
        <v>1.21</v>
      </c>
      <c r="D961">
        <v>6.7</v>
      </c>
      <c r="E961">
        <v>0.34</v>
      </c>
      <c r="F961">
        <v>0.54300000000000004</v>
      </c>
      <c r="G961" s="2">
        <f t="shared" si="51"/>
        <v>0.70902394106813993</v>
      </c>
      <c r="H961" s="2">
        <f t="shared" si="52"/>
        <v>0.39226519337016569</v>
      </c>
      <c r="I961" s="2">
        <f t="shared" si="53"/>
        <v>1.0119999999999999E-2</v>
      </c>
      <c r="J961" s="2">
        <f>SOC!E1823/(C961*10^7*SOC!$H$2)</f>
        <v>7.8998541565386493E-2</v>
      </c>
    </row>
    <row r="962" spans="1:10" x14ac:dyDescent="0.3">
      <c r="A962">
        <v>6508</v>
      </c>
      <c r="B962">
        <v>7</v>
      </c>
      <c r="C962">
        <v>1.21</v>
      </c>
      <c r="D962">
        <v>6.7</v>
      </c>
      <c r="E962">
        <v>0.34</v>
      </c>
      <c r="F962">
        <v>0.54300000000000004</v>
      </c>
      <c r="G962" s="2">
        <f t="shared" ref="G962:G971" si="54">0.385/F962</f>
        <v>0.70902394106813993</v>
      </c>
      <c r="H962" s="2">
        <f t="shared" ref="H962:H971" si="55">0.213/F962</f>
        <v>0.39226519337016569</v>
      </c>
      <c r="I962" s="2">
        <f t="shared" ref="I962:I971" si="56">10.12/1000</f>
        <v>1.0119999999999999E-2</v>
      </c>
      <c r="J962" s="2">
        <f>SOC!E1865/(C962*10^7*SOC!$H$2)</f>
        <v>1.3672824501701509E-2</v>
      </c>
    </row>
    <row r="963" spans="1:10" x14ac:dyDescent="0.3">
      <c r="A963">
        <v>6512</v>
      </c>
      <c r="B963">
        <v>7</v>
      </c>
      <c r="C963">
        <v>1.21</v>
      </c>
      <c r="D963">
        <v>6.7</v>
      </c>
      <c r="E963">
        <v>0.34</v>
      </c>
      <c r="F963">
        <v>0.54300000000000004</v>
      </c>
      <c r="G963" s="2">
        <f t="shared" si="54"/>
        <v>0.70902394106813993</v>
      </c>
      <c r="H963" s="2">
        <f t="shared" si="55"/>
        <v>0.39226519337016569</v>
      </c>
      <c r="I963" s="2">
        <f t="shared" si="56"/>
        <v>1.0119999999999999E-2</v>
      </c>
      <c r="J963" s="2">
        <f>SOC!E1867/(C963*10^7*SOC!$H$2)</f>
        <v>1.3672824501701509E-2</v>
      </c>
    </row>
    <row r="964" spans="1:10" x14ac:dyDescent="0.3">
      <c r="A964">
        <v>6585</v>
      </c>
      <c r="B964">
        <v>7</v>
      </c>
      <c r="C964">
        <v>1.21</v>
      </c>
      <c r="D964">
        <v>6.7</v>
      </c>
      <c r="E964">
        <v>0.34</v>
      </c>
      <c r="F964">
        <v>0.54300000000000004</v>
      </c>
      <c r="G964" s="2">
        <f t="shared" si="54"/>
        <v>0.70902394106813993</v>
      </c>
      <c r="H964" s="2">
        <f t="shared" si="55"/>
        <v>0.39226519337016569</v>
      </c>
      <c r="I964" s="2">
        <f t="shared" si="56"/>
        <v>1.0119999999999999E-2</v>
      </c>
      <c r="J964" s="2">
        <f>SOC!E1888/(C964*10^7*SOC!$H$2)</f>
        <v>1.8736833576405768E-2</v>
      </c>
    </row>
    <row r="965" spans="1:10" x14ac:dyDescent="0.3">
      <c r="A965">
        <v>6865</v>
      </c>
      <c r="B965">
        <v>7</v>
      </c>
      <c r="C965">
        <v>1.21</v>
      </c>
      <c r="D965">
        <v>6.7</v>
      </c>
      <c r="E965">
        <v>0.34</v>
      </c>
      <c r="F965">
        <v>0.54300000000000004</v>
      </c>
      <c r="G965" s="2">
        <f t="shared" si="54"/>
        <v>0.70902394106813993</v>
      </c>
      <c r="H965" s="2">
        <f t="shared" si="55"/>
        <v>0.39226519337016569</v>
      </c>
      <c r="I965" s="2">
        <f t="shared" si="56"/>
        <v>1.0119999999999999E-2</v>
      </c>
      <c r="J965" s="2">
        <f>SOC!E1984/(C965*10^7*SOC!$H$2)</f>
        <v>5.5704099821746881E-3</v>
      </c>
    </row>
    <row r="966" spans="1:10" x14ac:dyDescent="0.3">
      <c r="A966">
        <v>6882</v>
      </c>
      <c r="B966">
        <v>7</v>
      </c>
      <c r="C966">
        <v>1.21</v>
      </c>
      <c r="D966">
        <v>6.7</v>
      </c>
      <c r="E966">
        <v>0.34</v>
      </c>
      <c r="F966">
        <v>0.54300000000000004</v>
      </c>
      <c r="G966" s="2">
        <f t="shared" si="54"/>
        <v>0.70902394106813993</v>
      </c>
      <c r="H966" s="2">
        <f t="shared" si="55"/>
        <v>0.39226519337016569</v>
      </c>
      <c r="I966" s="2">
        <f t="shared" si="56"/>
        <v>1.0119999999999999E-2</v>
      </c>
      <c r="J966" s="2">
        <f>SOC!E1990/(C966*10^7*SOC!$H$2)</f>
        <v>5.5704099821746881E-3</v>
      </c>
    </row>
    <row r="967" spans="1:10" x14ac:dyDescent="0.3">
      <c r="A967">
        <v>6883</v>
      </c>
      <c r="B967">
        <v>7</v>
      </c>
      <c r="C967">
        <v>1.21</v>
      </c>
      <c r="D967">
        <v>6.7</v>
      </c>
      <c r="E967">
        <v>0.34</v>
      </c>
      <c r="F967">
        <v>0.54300000000000004</v>
      </c>
      <c r="G967" s="2">
        <f t="shared" si="54"/>
        <v>0.70902394106813993</v>
      </c>
      <c r="H967" s="2">
        <f t="shared" si="55"/>
        <v>0.39226519337016569</v>
      </c>
      <c r="I967" s="2">
        <f t="shared" si="56"/>
        <v>1.0119999999999999E-2</v>
      </c>
      <c r="J967" s="2">
        <f>SOC!E1991/(C967*10^7*SOC!$H$2)</f>
        <v>5.5704099821746881E-3</v>
      </c>
    </row>
    <row r="968" spans="1:10" x14ac:dyDescent="0.3">
      <c r="A968">
        <v>7003</v>
      </c>
      <c r="B968">
        <v>7</v>
      </c>
      <c r="C968">
        <v>1.21</v>
      </c>
      <c r="D968">
        <v>6.7</v>
      </c>
      <c r="E968">
        <v>0.34</v>
      </c>
      <c r="F968">
        <v>0.54300000000000004</v>
      </c>
      <c r="G968" s="2">
        <f t="shared" si="54"/>
        <v>0.70902394106813993</v>
      </c>
      <c r="H968" s="2">
        <f t="shared" si="55"/>
        <v>0.39226519337016569</v>
      </c>
      <c r="I968" s="2">
        <f t="shared" si="56"/>
        <v>1.0119999999999999E-2</v>
      </c>
      <c r="J968" s="2">
        <f>SOC!E2032/(C968*10^7*SOC!$H$2)</f>
        <v>1.8736833576405768E-2</v>
      </c>
    </row>
    <row r="969" spans="1:10" x14ac:dyDescent="0.3">
      <c r="A969">
        <v>7004</v>
      </c>
      <c r="B969">
        <v>7</v>
      </c>
      <c r="C969">
        <v>1.21</v>
      </c>
      <c r="D969">
        <v>6.7</v>
      </c>
      <c r="E969">
        <v>0.34</v>
      </c>
      <c r="F969">
        <v>0.54300000000000004</v>
      </c>
      <c r="G969" s="2">
        <f t="shared" si="54"/>
        <v>0.70902394106813993</v>
      </c>
      <c r="H969" s="2">
        <f t="shared" si="55"/>
        <v>0.39226519337016569</v>
      </c>
      <c r="I969" s="2">
        <f t="shared" si="56"/>
        <v>1.0119999999999999E-2</v>
      </c>
      <c r="J969" s="2">
        <f>SOC!E2033/(C969*10^7*SOC!$H$2)</f>
        <v>1.8736833576405768E-2</v>
      </c>
    </row>
    <row r="970" spans="1:10" x14ac:dyDescent="0.3">
      <c r="A970">
        <v>7063</v>
      </c>
      <c r="B970">
        <v>7</v>
      </c>
      <c r="C970">
        <v>1.21</v>
      </c>
      <c r="D970">
        <v>6.7</v>
      </c>
      <c r="E970">
        <v>0.34</v>
      </c>
      <c r="F970">
        <v>0.54300000000000004</v>
      </c>
      <c r="G970" s="2">
        <f t="shared" si="54"/>
        <v>0.70902394106813993</v>
      </c>
      <c r="H970" s="2">
        <f t="shared" si="55"/>
        <v>0.39226519337016569</v>
      </c>
      <c r="I970" s="2">
        <f t="shared" si="56"/>
        <v>1.0119999999999999E-2</v>
      </c>
      <c r="J970" s="2">
        <f>SOC!E2049/(C970*10^7*SOC!$H$2)</f>
        <v>1.3672824501701509E-2</v>
      </c>
    </row>
    <row r="971" spans="1:10" x14ac:dyDescent="0.3">
      <c r="A971">
        <v>7119</v>
      </c>
      <c r="B971">
        <v>7</v>
      </c>
      <c r="C971">
        <v>1.21</v>
      </c>
      <c r="D971">
        <v>6.7</v>
      </c>
      <c r="E971">
        <v>0.34</v>
      </c>
      <c r="F971">
        <v>0.54300000000000004</v>
      </c>
      <c r="G971" s="2">
        <f t="shared" si="54"/>
        <v>0.70902394106813993</v>
      </c>
      <c r="H971" s="2">
        <f t="shared" si="55"/>
        <v>0.39226519337016569</v>
      </c>
      <c r="I971" s="2">
        <f t="shared" si="56"/>
        <v>1.0119999999999999E-2</v>
      </c>
      <c r="J971" s="2">
        <f>SOC!E2066/(C971*10^7*SOC!$H$2)</f>
        <v>1.2153621779290229E-2</v>
      </c>
    </row>
    <row r="972" spans="1:10" x14ac:dyDescent="0.3">
      <c r="A972">
        <v>30</v>
      </c>
      <c r="B972">
        <v>8</v>
      </c>
      <c r="C972">
        <v>1.33</v>
      </c>
      <c r="D972">
        <v>6.7</v>
      </c>
      <c r="E972">
        <v>0.34</v>
      </c>
      <c r="F972">
        <v>0.497</v>
      </c>
      <c r="G972" s="2">
        <f t="shared" ref="G962:G1025" si="57">0.359/F972</f>
        <v>0.72233400402414483</v>
      </c>
      <c r="H972" s="2">
        <f t="shared" ref="H962:H1025" si="58">0.218/F972</f>
        <v>0.43863179074446679</v>
      </c>
      <c r="I972" s="2">
        <f t="shared" ref="I962:I1025" si="59">6.62/1000</f>
        <v>6.62E-3</v>
      </c>
      <c r="J972" s="2">
        <f>SOC!E4/(C972*10^7*SOC!$H$2)</f>
        <v>3.844169246646028E-2</v>
      </c>
    </row>
    <row r="973" spans="1:10" x14ac:dyDescent="0.3">
      <c r="A973">
        <v>111</v>
      </c>
      <c r="B973">
        <v>8</v>
      </c>
      <c r="C973">
        <v>1.33</v>
      </c>
      <c r="D973">
        <v>6.7</v>
      </c>
      <c r="E973">
        <v>0.34</v>
      </c>
      <c r="F973">
        <v>0.497</v>
      </c>
      <c r="G973" s="2">
        <f t="shared" si="57"/>
        <v>0.72233400402414483</v>
      </c>
      <c r="H973" s="2">
        <f t="shared" ref="H973:H1036" si="60">0.218/F973</f>
        <v>0.43863179074446679</v>
      </c>
      <c r="I973" s="2">
        <f t="shared" si="59"/>
        <v>6.62E-3</v>
      </c>
      <c r="J973" s="2">
        <f>SOC!E20/(C973*10^7*SOC!$H$2)</f>
        <v>6.4252543122512162E-2</v>
      </c>
    </row>
    <row r="974" spans="1:10" x14ac:dyDescent="0.3">
      <c r="A974">
        <v>115</v>
      </c>
      <c r="B974">
        <v>8</v>
      </c>
      <c r="C974">
        <v>1.33</v>
      </c>
      <c r="D974">
        <v>6.7</v>
      </c>
      <c r="E974">
        <v>0.34</v>
      </c>
      <c r="F974">
        <v>0.497</v>
      </c>
      <c r="G974" s="2">
        <f t="shared" si="57"/>
        <v>0.72233400402414483</v>
      </c>
      <c r="H974" s="2">
        <f t="shared" si="60"/>
        <v>0.43863179074446679</v>
      </c>
      <c r="I974" s="2">
        <f t="shared" si="59"/>
        <v>6.62E-3</v>
      </c>
      <c r="J974" s="2">
        <f>SOC!E22/(C974*10^7*SOC!$H$2)</f>
        <v>6.3154209052041874E-2</v>
      </c>
    </row>
    <row r="975" spans="1:10" x14ac:dyDescent="0.3">
      <c r="A975">
        <v>139</v>
      </c>
      <c r="B975">
        <v>8</v>
      </c>
      <c r="C975">
        <v>1.33</v>
      </c>
      <c r="D975">
        <v>6.7</v>
      </c>
      <c r="E975">
        <v>0.34</v>
      </c>
      <c r="F975">
        <v>0.497</v>
      </c>
      <c r="G975" s="2">
        <f t="shared" si="57"/>
        <v>0.72233400402414483</v>
      </c>
      <c r="H975" s="2">
        <f t="shared" si="60"/>
        <v>0.43863179074446679</v>
      </c>
      <c r="I975" s="2">
        <f t="shared" si="59"/>
        <v>6.62E-3</v>
      </c>
      <c r="J975" s="2">
        <f>SOC!E26/(C975*10^7*SOC!$H$2)</f>
        <v>6.3154209052041874E-2</v>
      </c>
    </row>
    <row r="976" spans="1:10" x14ac:dyDescent="0.3">
      <c r="A976">
        <v>183</v>
      </c>
      <c r="B976">
        <v>8</v>
      </c>
      <c r="C976">
        <v>1.33</v>
      </c>
      <c r="D976">
        <v>6.7</v>
      </c>
      <c r="E976">
        <v>0.34</v>
      </c>
      <c r="F976">
        <v>0.497</v>
      </c>
      <c r="G976" s="2">
        <f t="shared" si="57"/>
        <v>0.72233400402414483</v>
      </c>
      <c r="H976" s="2">
        <f t="shared" si="60"/>
        <v>0.43863179074446679</v>
      </c>
      <c r="I976" s="2">
        <f t="shared" si="59"/>
        <v>6.62E-3</v>
      </c>
      <c r="J976" s="2">
        <f>SOC!E39/(C976*10^7*SOC!$H$2)</f>
        <v>3.6245024325519681E-2</v>
      </c>
    </row>
    <row r="977" spans="1:10" x14ac:dyDescent="0.3">
      <c r="A977">
        <v>191</v>
      </c>
      <c r="B977">
        <v>8</v>
      </c>
      <c r="C977">
        <v>1.33</v>
      </c>
      <c r="D977">
        <v>6.7</v>
      </c>
      <c r="E977">
        <v>0.34</v>
      </c>
      <c r="F977">
        <v>0.497</v>
      </c>
      <c r="G977" s="2">
        <f t="shared" si="57"/>
        <v>0.72233400402414483</v>
      </c>
      <c r="H977" s="2">
        <f t="shared" si="60"/>
        <v>0.43863179074446679</v>
      </c>
      <c r="I977" s="2">
        <f t="shared" si="59"/>
        <v>6.62E-3</v>
      </c>
      <c r="J977" s="2">
        <f>SOC!E42/(C977*10^7*SOC!$H$2)</f>
        <v>3.6245024325519681E-2</v>
      </c>
    </row>
    <row r="978" spans="1:10" x14ac:dyDescent="0.3">
      <c r="A978">
        <v>199</v>
      </c>
      <c r="B978">
        <v>8</v>
      </c>
      <c r="C978">
        <v>1.33</v>
      </c>
      <c r="D978">
        <v>6.7</v>
      </c>
      <c r="E978">
        <v>0.34</v>
      </c>
      <c r="F978">
        <v>0.497</v>
      </c>
      <c r="G978" s="2">
        <f t="shared" si="57"/>
        <v>0.72233400402414483</v>
      </c>
      <c r="H978" s="2">
        <f t="shared" si="60"/>
        <v>0.43863179074446679</v>
      </c>
      <c r="I978" s="2">
        <f t="shared" si="59"/>
        <v>6.62E-3</v>
      </c>
      <c r="J978" s="2">
        <f>SOC!E45/(C978*10^7*SOC!$H$2)</f>
        <v>5.1072534276868649E-2</v>
      </c>
    </row>
    <row r="979" spans="1:10" x14ac:dyDescent="0.3">
      <c r="A979">
        <v>220</v>
      </c>
      <c r="B979">
        <v>8</v>
      </c>
      <c r="C979">
        <v>1.33</v>
      </c>
      <c r="D979">
        <v>6.7</v>
      </c>
      <c r="E979">
        <v>0.34</v>
      </c>
      <c r="F979">
        <v>0.497</v>
      </c>
      <c r="G979" s="2">
        <f t="shared" si="57"/>
        <v>0.72233400402414483</v>
      </c>
      <c r="H979" s="2">
        <f t="shared" si="60"/>
        <v>0.43863179074446679</v>
      </c>
      <c r="I979" s="2">
        <f t="shared" si="59"/>
        <v>6.62E-3</v>
      </c>
      <c r="J979" s="2">
        <f>SOC!E53/(C979*10^7*SOC!$H$2)</f>
        <v>4.2285861713106297E-2</v>
      </c>
    </row>
    <row r="980" spans="1:10" x14ac:dyDescent="0.3">
      <c r="A980">
        <v>225</v>
      </c>
      <c r="B980">
        <v>8</v>
      </c>
      <c r="C980">
        <v>1.33</v>
      </c>
      <c r="D980">
        <v>6.7</v>
      </c>
      <c r="E980">
        <v>0.34</v>
      </c>
      <c r="F980">
        <v>0.497</v>
      </c>
      <c r="G980" s="2">
        <f t="shared" si="57"/>
        <v>0.72233400402414483</v>
      </c>
      <c r="H980" s="2">
        <f t="shared" si="60"/>
        <v>0.43863179074446679</v>
      </c>
      <c r="I980" s="2">
        <f t="shared" si="59"/>
        <v>6.62E-3</v>
      </c>
      <c r="J980" s="2">
        <f>SOC!E55/(C980*10^7*SOC!$H$2)</f>
        <v>1.8671679197994989E-2</v>
      </c>
    </row>
    <row r="981" spans="1:10" x14ac:dyDescent="0.3">
      <c r="A981">
        <v>226</v>
      </c>
      <c r="B981">
        <v>8</v>
      </c>
      <c r="C981">
        <v>1.33</v>
      </c>
      <c r="D981">
        <v>6.7</v>
      </c>
      <c r="E981">
        <v>0.34</v>
      </c>
      <c r="F981">
        <v>0.497</v>
      </c>
      <c r="G981" s="2">
        <f t="shared" si="57"/>
        <v>0.72233400402414483</v>
      </c>
      <c r="H981" s="2">
        <f t="shared" si="60"/>
        <v>0.43863179074446679</v>
      </c>
      <c r="I981" s="2">
        <f t="shared" si="59"/>
        <v>6.62E-3</v>
      </c>
      <c r="J981" s="2">
        <f>SOC!E56/(C981*10^7*SOC!$H$2)</f>
        <v>1.3180008845643522E-2</v>
      </c>
    </row>
    <row r="982" spans="1:10" x14ac:dyDescent="0.3">
      <c r="A982">
        <v>257</v>
      </c>
      <c r="B982">
        <v>8</v>
      </c>
      <c r="C982">
        <v>1.33</v>
      </c>
      <c r="D982">
        <v>6.7</v>
      </c>
      <c r="E982">
        <v>0.34</v>
      </c>
      <c r="F982">
        <v>0.497</v>
      </c>
      <c r="G982" s="2">
        <f t="shared" si="57"/>
        <v>0.72233400402414483</v>
      </c>
      <c r="H982" s="2">
        <f t="shared" si="60"/>
        <v>0.43863179074446679</v>
      </c>
      <c r="I982" s="2">
        <f t="shared" si="59"/>
        <v>6.62E-3</v>
      </c>
      <c r="J982" s="2">
        <f>SOC!E69/(C982*10^7*SOC!$H$2)</f>
        <v>1.4827509951348964E-2</v>
      </c>
    </row>
    <row r="983" spans="1:10" x14ac:dyDescent="0.3">
      <c r="A983">
        <v>260</v>
      </c>
      <c r="B983">
        <v>8</v>
      </c>
      <c r="C983">
        <v>1.33</v>
      </c>
      <c r="D983">
        <v>6.7</v>
      </c>
      <c r="E983">
        <v>0.34</v>
      </c>
      <c r="F983">
        <v>0.497</v>
      </c>
      <c r="G983" s="2">
        <f t="shared" si="57"/>
        <v>0.72233400402414483</v>
      </c>
      <c r="H983" s="2">
        <f t="shared" si="60"/>
        <v>0.43863179074446679</v>
      </c>
      <c r="I983" s="2">
        <f t="shared" si="59"/>
        <v>6.62E-3</v>
      </c>
      <c r="J983" s="2">
        <f>SOC!E70/(C983*10^7*SOC!$H$2)</f>
        <v>4.3384195783576593E-2</v>
      </c>
    </row>
    <row r="984" spans="1:10" x14ac:dyDescent="0.3">
      <c r="A984">
        <v>263</v>
      </c>
      <c r="B984">
        <v>8</v>
      </c>
      <c r="C984">
        <v>1.33</v>
      </c>
      <c r="D984">
        <v>6.7</v>
      </c>
      <c r="E984">
        <v>0.34</v>
      </c>
      <c r="F984">
        <v>0.497</v>
      </c>
      <c r="G984" s="2">
        <f t="shared" si="57"/>
        <v>0.72233400402414483</v>
      </c>
      <c r="H984" s="2">
        <f t="shared" si="60"/>
        <v>0.43863179074446679</v>
      </c>
      <c r="I984" s="2">
        <f t="shared" si="59"/>
        <v>6.62E-3</v>
      </c>
      <c r="J984" s="2">
        <f>SOC!E71/(C984*10^7*SOC!$H$2)</f>
        <v>2.3065015479876161E-2</v>
      </c>
    </row>
    <row r="985" spans="1:10" x14ac:dyDescent="0.3">
      <c r="A985">
        <v>274</v>
      </c>
      <c r="B985">
        <v>8</v>
      </c>
      <c r="C985">
        <v>1.33</v>
      </c>
      <c r="D985">
        <v>6.7</v>
      </c>
      <c r="E985">
        <v>0.34</v>
      </c>
      <c r="F985">
        <v>0.497</v>
      </c>
      <c r="G985" s="2">
        <f t="shared" si="57"/>
        <v>0.72233400402414483</v>
      </c>
      <c r="H985" s="2">
        <f t="shared" si="60"/>
        <v>0.43863179074446679</v>
      </c>
      <c r="I985" s="2">
        <f t="shared" si="59"/>
        <v>6.62E-3</v>
      </c>
      <c r="J985" s="2">
        <f>SOC!E74/(C985*10^7*SOC!$H$2)</f>
        <v>1.5376676986584105E-2</v>
      </c>
    </row>
    <row r="986" spans="1:10" x14ac:dyDescent="0.3">
      <c r="A986">
        <v>283</v>
      </c>
      <c r="B986">
        <v>8</v>
      </c>
      <c r="C986">
        <v>1.33</v>
      </c>
      <c r="D986">
        <v>6.7</v>
      </c>
      <c r="E986">
        <v>0.34</v>
      </c>
      <c r="F986">
        <v>0.497</v>
      </c>
      <c r="G986" s="2">
        <f t="shared" si="57"/>
        <v>0.72233400402414483</v>
      </c>
      <c r="H986" s="2">
        <f t="shared" si="60"/>
        <v>0.43863179074446679</v>
      </c>
      <c r="I986" s="2">
        <f t="shared" si="59"/>
        <v>6.62E-3</v>
      </c>
      <c r="J986" s="2">
        <f>SOC!E78/(C986*10^7*SOC!$H$2)</f>
        <v>1.5925844021819253E-2</v>
      </c>
    </row>
    <row r="987" spans="1:10" x14ac:dyDescent="0.3">
      <c r="A987">
        <v>284</v>
      </c>
      <c r="B987">
        <v>8</v>
      </c>
      <c r="C987">
        <v>1.33</v>
      </c>
      <c r="D987">
        <v>6.7</v>
      </c>
      <c r="E987">
        <v>0.34</v>
      </c>
      <c r="F987">
        <v>0.497</v>
      </c>
      <c r="G987" s="2">
        <f t="shared" si="57"/>
        <v>0.72233400402414483</v>
      </c>
      <c r="H987" s="2">
        <f t="shared" si="60"/>
        <v>0.43863179074446679</v>
      </c>
      <c r="I987" s="2">
        <f t="shared" si="59"/>
        <v>6.62E-3</v>
      </c>
      <c r="J987" s="2">
        <f>SOC!E79/(C987*10^7*SOC!$H$2)</f>
        <v>1.5376676986584105E-2</v>
      </c>
    </row>
    <row r="988" spans="1:10" x14ac:dyDescent="0.3">
      <c r="A988">
        <v>303</v>
      </c>
      <c r="B988">
        <v>8</v>
      </c>
      <c r="C988">
        <v>1.33</v>
      </c>
      <c r="D988">
        <v>6.7</v>
      </c>
      <c r="E988">
        <v>0.34</v>
      </c>
      <c r="F988">
        <v>0.497</v>
      </c>
      <c r="G988" s="2">
        <f t="shared" si="57"/>
        <v>0.72233400402414483</v>
      </c>
      <c r="H988" s="2">
        <f t="shared" si="60"/>
        <v>0.43863179074446679</v>
      </c>
      <c r="I988" s="2">
        <f t="shared" si="59"/>
        <v>6.62E-3</v>
      </c>
      <c r="J988" s="2">
        <f>SOC!E89/(C988*10^7*SOC!$H$2)</f>
        <v>8.1276721214801714E-2</v>
      </c>
    </row>
    <row r="989" spans="1:10" x14ac:dyDescent="0.3">
      <c r="A989">
        <v>314</v>
      </c>
      <c r="B989">
        <v>8</v>
      </c>
      <c r="C989">
        <v>1.33</v>
      </c>
      <c r="D989">
        <v>6.7</v>
      </c>
      <c r="E989">
        <v>0.34</v>
      </c>
      <c r="F989">
        <v>0.497</v>
      </c>
      <c r="G989" s="2">
        <f t="shared" si="57"/>
        <v>0.72233400402414483</v>
      </c>
      <c r="H989" s="2">
        <f t="shared" si="60"/>
        <v>0.43863179074446679</v>
      </c>
      <c r="I989" s="2">
        <f t="shared" si="59"/>
        <v>6.62E-3</v>
      </c>
      <c r="J989" s="2">
        <f>SOC!E93/(C989*10^7*SOC!$H$2)</f>
        <v>9.3358395989974943E-3</v>
      </c>
    </row>
    <row r="990" spans="1:10" x14ac:dyDescent="0.3">
      <c r="A990">
        <v>349</v>
      </c>
      <c r="B990">
        <v>8</v>
      </c>
      <c r="C990">
        <v>1.33</v>
      </c>
      <c r="D990">
        <v>6.7</v>
      </c>
      <c r="E990">
        <v>0.34</v>
      </c>
      <c r="F990">
        <v>0.497</v>
      </c>
      <c r="G990" s="2">
        <f t="shared" si="57"/>
        <v>0.72233400402414483</v>
      </c>
      <c r="H990" s="2">
        <f t="shared" si="60"/>
        <v>0.43863179074446679</v>
      </c>
      <c r="I990" s="2">
        <f t="shared" si="59"/>
        <v>6.62E-3</v>
      </c>
      <c r="J990" s="2">
        <f>SOC!E103/(C990*10^7*SOC!$H$2)</f>
        <v>1.8671679197994989E-2</v>
      </c>
    </row>
    <row r="991" spans="1:10" x14ac:dyDescent="0.3">
      <c r="A991">
        <v>359</v>
      </c>
      <c r="B991">
        <v>8</v>
      </c>
      <c r="C991">
        <v>1.33</v>
      </c>
      <c r="D991">
        <v>6.7</v>
      </c>
      <c r="E991">
        <v>0.34</v>
      </c>
      <c r="F991">
        <v>0.497</v>
      </c>
      <c r="G991" s="2">
        <f t="shared" si="57"/>
        <v>0.72233400402414483</v>
      </c>
      <c r="H991" s="2">
        <f t="shared" si="60"/>
        <v>0.43863179074446679</v>
      </c>
      <c r="I991" s="2">
        <f t="shared" si="59"/>
        <v>6.62E-3</v>
      </c>
      <c r="J991" s="2">
        <f>SOC!E105/(C991*10^7*SOC!$H$2)</f>
        <v>1.3180008845643522E-2</v>
      </c>
    </row>
    <row r="992" spans="1:10" x14ac:dyDescent="0.3">
      <c r="A992">
        <v>361</v>
      </c>
      <c r="B992">
        <v>8</v>
      </c>
      <c r="C992">
        <v>1.33</v>
      </c>
      <c r="D992">
        <v>6.7</v>
      </c>
      <c r="E992">
        <v>0.34</v>
      </c>
      <c r="F992">
        <v>0.497</v>
      </c>
      <c r="G992" s="2">
        <f t="shared" si="57"/>
        <v>0.72233400402414483</v>
      </c>
      <c r="H992" s="2">
        <f t="shared" si="60"/>
        <v>0.43863179074446679</v>
      </c>
      <c r="I992" s="2">
        <f t="shared" si="59"/>
        <v>6.62E-3</v>
      </c>
      <c r="J992" s="2">
        <f>SOC!E106/(C992*10^7*SOC!$H$2)</f>
        <v>1.3180008845643522E-2</v>
      </c>
    </row>
    <row r="993" spans="1:10" x14ac:dyDescent="0.3">
      <c r="A993">
        <v>380</v>
      </c>
      <c r="B993">
        <v>8</v>
      </c>
      <c r="C993">
        <v>1.33</v>
      </c>
      <c r="D993">
        <v>6.7</v>
      </c>
      <c r="E993">
        <v>0.34</v>
      </c>
      <c r="F993">
        <v>0.497</v>
      </c>
      <c r="G993" s="2">
        <f t="shared" si="57"/>
        <v>0.72233400402414483</v>
      </c>
      <c r="H993" s="2">
        <f t="shared" si="60"/>
        <v>0.43863179074446679</v>
      </c>
      <c r="I993" s="2">
        <f t="shared" si="59"/>
        <v>6.62E-3</v>
      </c>
      <c r="J993" s="2">
        <f>SOC!E112/(C993*10^7*SOC!$H$2)</f>
        <v>1.8671679197994989E-2</v>
      </c>
    </row>
    <row r="994" spans="1:10" x14ac:dyDescent="0.3">
      <c r="A994">
        <v>385</v>
      </c>
      <c r="B994">
        <v>8</v>
      </c>
      <c r="C994">
        <v>1.33</v>
      </c>
      <c r="D994">
        <v>6.7</v>
      </c>
      <c r="E994">
        <v>0.34</v>
      </c>
      <c r="F994">
        <v>0.497</v>
      </c>
      <c r="G994" s="2">
        <f t="shared" si="57"/>
        <v>0.72233400402414483</v>
      </c>
      <c r="H994" s="2">
        <f t="shared" si="60"/>
        <v>0.43863179074446679</v>
      </c>
      <c r="I994" s="2">
        <f t="shared" si="59"/>
        <v>6.62E-3</v>
      </c>
      <c r="J994" s="2">
        <f>SOC!E114/(C994*10^7*SOC!$H$2)</f>
        <v>1.4827509951348964E-2</v>
      </c>
    </row>
    <row r="995" spans="1:10" x14ac:dyDescent="0.3">
      <c r="A995">
        <v>441</v>
      </c>
      <c r="B995">
        <v>8</v>
      </c>
      <c r="C995">
        <v>1.33</v>
      </c>
      <c r="D995">
        <v>6.7</v>
      </c>
      <c r="E995">
        <v>0.34</v>
      </c>
      <c r="F995">
        <v>0.497</v>
      </c>
      <c r="G995" s="2">
        <f t="shared" si="57"/>
        <v>0.72233400402414483</v>
      </c>
      <c r="H995" s="2">
        <f t="shared" si="60"/>
        <v>0.43863179074446679</v>
      </c>
      <c r="I995" s="2">
        <f t="shared" si="59"/>
        <v>6.62E-3</v>
      </c>
      <c r="J995" s="2">
        <f>SOC!E133/(C995*10^7*SOC!$H$2)</f>
        <v>1.922084623323014E-2</v>
      </c>
    </row>
    <row r="996" spans="1:10" x14ac:dyDescent="0.3">
      <c r="A996">
        <v>456</v>
      </c>
      <c r="B996">
        <v>8</v>
      </c>
      <c r="C996">
        <v>1.33</v>
      </c>
      <c r="D996">
        <v>6.7</v>
      </c>
      <c r="E996">
        <v>0.34</v>
      </c>
      <c r="F996">
        <v>0.497</v>
      </c>
      <c r="G996" s="2">
        <f t="shared" si="57"/>
        <v>0.72233400402414483</v>
      </c>
      <c r="H996" s="2">
        <f t="shared" si="60"/>
        <v>0.43863179074446679</v>
      </c>
      <c r="I996" s="2">
        <f t="shared" si="59"/>
        <v>6.62E-3</v>
      </c>
      <c r="J996" s="2">
        <f>SOC!E138/(C996*10^7*SOC!$H$2)</f>
        <v>1.2630841810408373E-2</v>
      </c>
    </row>
    <row r="997" spans="1:10" x14ac:dyDescent="0.3">
      <c r="A997">
        <v>469</v>
      </c>
      <c r="B997">
        <v>8</v>
      </c>
      <c r="C997">
        <v>1.33</v>
      </c>
      <c r="D997">
        <v>6.7</v>
      </c>
      <c r="E997">
        <v>0.34</v>
      </c>
      <c r="F997">
        <v>0.497</v>
      </c>
      <c r="G997" s="2">
        <f t="shared" si="57"/>
        <v>0.72233400402414483</v>
      </c>
      <c r="H997" s="2">
        <f t="shared" si="60"/>
        <v>0.43863179074446679</v>
      </c>
      <c r="I997" s="2">
        <f t="shared" si="59"/>
        <v>6.62E-3</v>
      </c>
      <c r="J997" s="2">
        <f>SOC!E145/(C997*10^7*SOC!$H$2)</f>
        <v>2.58108506560519E-2</v>
      </c>
    </row>
    <row r="998" spans="1:10" x14ac:dyDescent="0.3">
      <c r="A998">
        <v>477</v>
      </c>
      <c r="B998">
        <v>8</v>
      </c>
      <c r="C998">
        <v>1.33</v>
      </c>
      <c r="D998">
        <v>6.7</v>
      </c>
      <c r="E998">
        <v>0.34</v>
      </c>
      <c r="F998">
        <v>0.497</v>
      </c>
      <c r="G998" s="2">
        <f t="shared" si="57"/>
        <v>0.72233400402414483</v>
      </c>
      <c r="H998" s="2">
        <f t="shared" si="60"/>
        <v>0.43863179074446679</v>
      </c>
      <c r="I998" s="2">
        <f t="shared" si="59"/>
        <v>6.62E-3</v>
      </c>
      <c r="J998" s="2">
        <f>SOC!E149/(C998*10^7*SOC!$H$2)</f>
        <v>3.3499189149343946E-2</v>
      </c>
    </row>
    <row r="999" spans="1:10" x14ac:dyDescent="0.3">
      <c r="A999">
        <v>487</v>
      </c>
      <c r="B999">
        <v>8</v>
      </c>
      <c r="C999">
        <v>1.33</v>
      </c>
      <c r="D999">
        <v>6.7</v>
      </c>
      <c r="E999">
        <v>0.34</v>
      </c>
      <c r="F999">
        <v>0.497</v>
      </c>
      <c r="G999" s="2">
        <f t="shared" si="57"/>
        <v>0.72233400402414483</v>
      </c>
      <c r="H999" s="2">
        <f t="shared" si="60"/>
        <v>0.43863179074446679</v>
      </c>
      <c r="I999" s="2">
        <f t="shared" si="59"/>
        <v>6.62E-3</v>
      </c>
      <c r="J999" s="2">
        <f>SOC!E154/(C999*10^7*SOC!$H$2)</f>
        <v>1.8671679197994989E-2</v>
      </c>
    </row>
    <row r="1000" spans="1:10" x14ac:dyDescent="0.3">
      <c r="A1000">
        <v>493</v>
      </c>
      <c r="B1000">
        <v>8</v>
      </c>
      <c r="C1000">
        <v>1.33</v>
      </c>
      <c r="D1000">
        <v>6.7</v>
      </c>
      <c r="E1000">
        <v>0.34</v>
      </c>
      <c r="F1000">
        <v>0.497</v>
      </c>
      <c r="G1000" s="2">
        <f t="shared" si="57"/>
        <v>0.72233400402414483</v>
      </c>
      <c r="H1000" s="2">
        <f t="shared" si="60"/>
        <v>0.43863179074446679</v>
      </c>
      <c r="I1000" s="2">
        <f t="shared" si="59"/>
        <v>6.62E-3</v>
      </c>
      <c r="J1000" s="2">
        <f>SOC!E156/(C1000*10^7*SOC!$H$2)</f>
        <v>1.9770013268465277E-2</v>
      </c>
    </row>
    <row r="1001" spans="1:10" x14ac:dyDescent="0.3">
      <c r="A1001">
        <v>495</v>
      </c>
      <c r="B1001">
        <v>8</v>
      </c>
      <c r="C1001">
        <v>1.33</v>
      </c>
      <c r="D1001">
        <v>6.7</v>
      </c>
      <c r="E1001">
        <v>0.34</v>
      </c>
      <c r="F1001">
        <v>0.497</v>
      </c>
      <c r="G1001" s="2">
        <f t="shared" si="57"/>
        <v>0.72233400402414483</v>
      </c>
      <c r="H1001" s="2">
        <f t="shared" si="60"/>
        <v>0.43863179074446679</v>
      </c>
      <c r="I1001" s="2">
        <f t="shared" si="59"/>
        <v>6.62E-3</v>
      </c>
      <c r="J1001" s="2">
        <f>SOC!E158/(C1001*10^7*SOC!$H$2)</f>
        <v>2.4163349550346453E-2</v>
      </c>
    </row>
    <row r="1002" spans="1:10" x14ac:dyDescent="0.3">
      <c r="A1002">
        <v>500</v>
      </c>
      <c r="B1002">
        <v>8</v>
      </c>
      <c r="C1002">
        <v>1.33</v>
      </c>
      <c r="D1002">
        <v>6.7</v>
      </c>
      <c r="E1002">
        <v>0.34</v>
      </c>
      <c r="F1002">
        <v>0.497</v>
      </c>
      <c r="G1002" s="2">
        <f t="shared" si="57"/>
        <v>0.72233400402414483</v>
      </c>
      <c r="H1002" s="2">
        <f t="shared" si="60"/>
        <v>0.43863179074446679</v>
      </c>
      <c r="I1002" s="2">
        <f t="shared" si="59"/>
        <v>6.62E-3</v>
      </c>
      <c r="J1002" s="2">
        <f>SOC!E159/(C1002*10^7*SOC!$H$2)</f>
        <v>1.5925844021819253E-2</v>
      </c>
    </row>
    <row r="1003" spans="1:10" x14ac:dyDescent="0.3">
      <c r="A1003">
        <v>501</v>
      </c>
      <c r="B1003">
        <v>8</v>
      </c>
      <c r="C1003">
        <v>1.33</v>
      </c>
      <c r="D1003">
        <v>6.7</v>
      </c>
      <c r="E1003">
        <v>0.34</v>
      </c>
      <c r="F1003">
        <v>0.497</v>
      </c>
      <c r="G1003" s="2">
        <f t="shared" si="57"/>
        <v>0.72233400402414483</v>
      </c>
      <c r="H1003" s="2">
        <f t="shared" si="60"/>
        <v>0.43863179074446679</v>
      </c>
      <c r="I1003" s="2">
        <f t="shared" si="59"/>
        <v>6.62E-3</v>
      </c>
      <c r="J1003" s="2">
        <f>SOC!E160/(C1003*10^7*SOC!$H$2)</f>
        <v>6.4252543122512162E-2</v>
      </c>
    </row>
    <row r="1004" spans="1:10" x14ac:dyDescent="0.3">
      <c r="A1004">
        <v>504</v>
      </c>
      <c r="B1004">
        <v>8</v>
      </c>
      <c r="C1004">
        <v>1.33</v>
      </c>
      <c r="D1004">
        <v>6.7</v>
      </c>
      <c r="E1004">
        <v>0.34</v>
      </c>
      <c r="F1004">
        <v>0.497</v>
      </c>
      <c r="G1004" s="2">
        <f t="shared" si="57"/>
        <v>0.72233400402414483</v>
      </c>
      <c r="H1004" s="2">
        <f t="shared" si="60"/>
        <v>0.43863179074446679</v>
      </c>
      <c r="I1004" s="2">
        <f t="shared" si="59"/>
        <v>6.62E-3</v>
      </c>
      <c r="J1004" s="2">
        <f>SOC!E162/(C1004*10^7*SOC!$H$2)</f>
        <v>1.4827509951348964E-2</v>
      </c>
    </row>
    <row r="1005" spans="1:10" x14ac:dyDescent="0.3">
      <c r="A1005">
        <v>508</v>
      </c>
      <c r="B1005">
        <v>8</v>
      </c>
      <c r="C1005">
        <v>1.33</v>
      </c>
      <c r="D1005">
        <v>6.7</v>
      </c>
      <c r="E1005">
        <v>0.34</v>
      </c>
      <c r="F1005">
        <v>0.497</v>
      </c>
      <c r="G1005" s="2">
        <f t="shared" si="57"/>
        <v>0.72233400402414483</v>
      </c>
      <c r="H1005" s="2">
        <f t="shared" si="60"/>
        <v>0.43863179074446679</v>
      </c>
      <c r="I1005" s="2">
        <f t="shared" si="59"/>
        <v>6.62E-3</v>
      </c>
      <c r="J1005" s="2">
        <f>SOC!E164/(C1005*10^7*SOC!$H$2)</f>
        <v>1.3729175880878668E-2</v>
      </c>
    </row>
    <row r="1006" spans="1:10" x14ac:dyDescent="0.3">
      <c r="A1006">
        <v>510</v>
      </c>
      <c r="B1006">
        <v>8</v>
      </c>
      <c r="C1006">
        <v>1.33</v>
      </c>
      <c r="D1006">
        <v>6.7</v>
      </c>
      <c r="E1006">
        <v>0.34</v>
      </c>
      <c r="F1006">
        <v>0.497</v>
      </c>
      <c r="G1006" s="2">
        <f t="shared" si="57"/>
        <v>0.72233400402414483</v>
      </c>
      <c r="H1006" s="2">
        <f t="shared" si="60"/>
        <v>0.43863179074446679</v>
      </c>
      <c r="I1006" s="2">
        <f t="shared" si="59"/>
        <v>6.62E-3</v>
      </c>
      <c r="J1006" s="2">
        <f>SOC!E166/(C1006*10^7*SOC!$H$2)</f>
        <v>2.3614182515111302E-2</v>
      </c>
    </row>
    <row r="1007" spans="1:10" x14ac:dyDescent="0.3">
      <c r="A1007">
        <v>515</v>
      </c>
      <c r="B1007">
        <v>8</v>
      </c>
      <c r="C1007">
        <v>1.33</v>
      </c>
      <c r="D1007">
        <v>6.7</v>
      </c>
      <c r="E1007">
        <v>0.34</v>
      </c>
      <c r="F1007">
        <v>0.497</v>
      </c>
      <c r="G1007" s="2">
        <f t="shared" si="57"/>
        <v>0.72233400402414483</v>
      </c>
      <c r="H1007" s="2">
        <f t="shared" si="60"/>
        <v>0.43863179074446679</v>
      </c>
      <c r="I1007" s="2">
        <f t="shared" si="59"/>
        <v>6.62E-3</v>
      </c>
      <c r="J1007" s="2">
        <f>SOC!E168/(C1007*10^7*SOC!$H$2)</f>
        <v>4.2285861713106297E-2</v>
      </c>
    </row>
    <row r="1008" spans="1:10" x14ac:dyDescent="0.3">
      <c r="A1008">
        <v>527</v>
      </c>
      <c r="B1008">
        <v>8</v>
      </c>
      <c r="C1008">
        <v>1.33</v>
      </c>
      <c r="D1008">
        <v>6.7</v>
      </c>
      <c r="E1008">
        <v>0.34</v>
      </c>
      <c r="F1008">
        <v>0.497</v>
      </c>
      <c r="G1008" s="2">
        <f t="shared" si="57"/>
        <v>0.72233400402414483</v>
      </c>
      <c r="H1008" s="2">
        <f t="shared" si="60"/>
        <v>0.43863179074446679</v>
      </c>
      <c r="I1008" s="2">
        <f t="shared" si="59"/>
        <v>6.62E-3</v>
      </c>
      <c r="J1008" s="2">
        <f>SOC!E175/(C1008*10^7*SOC!$H$2)</f>
        <v>1.6475011057054401E-2</v>
      </c>
    </row>
    <row r="1009" spans="1:10" x14ac:dyDescent="0.3">
      <c r="A1009">
        <v>543</v>
      </c>
      <c r="B1009">
        <v>8</v>
      </c>
      <c r="C1009">
        <v>1.33</v>
      </c>
      <c r="D1009">
        <v>6.7</v>
      </c>
      <c r="E1009">
        <v>0.34</v>
      </c>
      <c r="F1009">
        <v>0.497</v>
      </c>
      <c r="G1009" s="2">
        <f t="shared" si="57"/>
        <v>0.72233400402414483</v>
      </c>
      <c r="H1009" s="2">
        <f t="shared" si="60"/>
        <v>0.43863179074446679</v>
      </c>
      <c r="I1009" s="2">
        <f t="shared" si="59"/>
        <v>6.62E-3</v>
      </c>
      <c r="J1009" s="2">
        <f>SOC!E183/(C1009*10^7*SOC!$H$2)</f>
        <v>1.4827509951348964E-2</v>
      </c>
    </row>
    <row r="1010" spans="1:10" x14ac:dyDescent="0.3">
      <c r="A1010">
        <v>556</v>
      </c>
      <c r="B1010">
        <v>8</v>
      </c>
      <c r="C1010">
        <v>1.33</v>
      </c>
      <c r="D1010">
        <v>6.7</v>
      </c>
      <c r="E1010">
        <v>0.34</v>
      </c>
      <c r="F1010">
        <v>0.497</v>
      </c>
      <c r="G1010" s="2">
        <f t="shared" si="57"/>
        <v>0.72233400402414483</v>
      </c>
      <c r="H1010" s="2">
        <f t="shared" si="60"/>
        <v>0.43863179074446679</v>
      </c>
      <c r="I1010" s="2">
        <f t="shared" si="59"/>
        <v>6.62E-3</v>
      </c>
      <c r="J1010" s="2">
        <f>SOC!E186/(C1010*10^7*SOC!$H$2)</f>
        <v>1.153250773993808E-2</v>
      </c>
    </row>
    <row r="1011" spans="1:10" x14ac:dyDescent="0.3">
      <c r="A1011">
        <v>566</v>
      </c>
      <c r="B1011">
        <v>8</v>
      </c>
      <c r="C1011">
        <v>1.33</v>
      </c>
      <c r="D1011">
        <v>6.7</v>
      </c>
      <c r="E1011">
        <v>0.34</v>
      </c>
      <c r="F1011">
        <v>0.497</v>
      </c>
      <c r="G1011" s="2">
        <f t="shared" si="57"/>
        <v>0.72233400402414483</v>
      </c>
      <c r="H1011" s="2">
        <f t="shared" si="60"/>
        <v>0.43863179074446679</v>
      </c>
      <c r="I1011" s="2">
        <f t="shared" si="59"/>
        <v>6.62E-3</v>
      </c>
      <c r="J1011" s="2">
        <f>SOC!E188/(C1011*10^7*SOC!$H$2)</f>
        <v>1.3729175880878668E-2</v>
      </c>
    </row>
    <row r="1012" spans="1:10" x14ac:dyDescent="0.3">
      <c r="A1012">
        <v>567</v>
      </c>
      <c r="B1012">
        <v>8</v>
      </c>
      <c r="C1012">
        <v>1.33</v>
      </c>
      <c r="D1012">
        <v>6.7</v>
      </c>
      <c r="E1012">
        <v>0.34</v>
      </c>
      <c r="F1012">
        <v>0.497</v>
      </c>
      <c r="G1012" s="2">
        <f t="shared" si="57"/>
        <v>0.72233400402414483</v>
      </c>
      <c r="H1012" s="2">
        <f t="shared" si="60"/>
        <v>0.43863179074446679</v>
      </c>
      <c r="I1012" s="2">
        <f t="shared" si="59"/>
        <v>6.62E-3</v>
      </c>
      <c r="J1012" s="2">
        <f>SOC!E189/(C1012*10^7*SOC!$H$2)</f>
        <v>1.5925844021819253E-2</v>
      </c>
    </row>
    <row r="1013" spans="1:10" x14ac:dyDescent="0.3">
      <c r="A1013">
        <v>599</v>
      </c>
      <c r="B1013">
        <v>8</v>
      </c>
      <c r="C1013">
        <v>1.33</v>
      </c>
      <c r="D1013">
        <v>6.7</v>
      </c>
      <c r="E1013">
        <v>0.34</v>
      </c>
      <c r="F1013">
        <v>0.497</v>
      </c>
      <c r="G1013" s="2">
        <f t="shared" si="57"/>
        <v>0.72233400402414483</v>
      </c>
      <c r="H1013" s="2">
        <f t="shared" si="60"/>
        <v>0.43863179074446679</v>
      </c>
      <c r="I1013" s="2">
        <f t="shared" si="59"/>
        <v>6.62E-3</v>
      </c>
      <c r="J1013" s="2">
        <f>SOC!E199/(C1013*10^7*SOC!$H$2)</f>
        <v>3.075335397316821E-2</v>
      </c>
    </row>
    <row r="1014" spans="1:10" x14ac:dyDescent="0.3">
      <c r="A1014">
        <v>610</v>
      </c>
      <c r="B1014">
        <v>8</v>
      </c>
      <c r="C1014">
        <v>1.33</v>
      </c>
      <c r="D1014">
        <v>6.7</v>
      </c>
      <c r="E1014">
        <v>0.34</v>
      </c>
      <c r="F1014">
        <v>0.497</v>
      </c>
      <c r="G1014" s="2">
        <f t="shared" si="57"/>
        <v>0.72233400402414483</v>
      </c>
      <c r="H1014" s="2">
        <f t="shared" si="60"/>
        <v>0.43863179074446679</v>
      </c>
      <c r="I1014" s="2">
        <f t="shared" si="59"/>
        <v>6.62E-3</v>
      </c>
      <c r="J1014" s="2">
        <f>SOC!E204/(C1014*10^7*SOC!$H$2)</f>
        <v>1.922084623323014E-2</v>
      </c>
    </row>
    <row r="1015" spans="1:10" x14ac:dyDescent="0.3">
      <c r="A1015">
        <v>613</v>
      </c>
      <c r="B1015">
        <v>8</v>
      </c>
      <c r="C1015">
        <v>1.33</v>
      </c>
      <c r="D1015">
        <v>6.7</v>
      </c>
      <c r="E1015">
        <v>0.34</v>
      </c>
      <c r="F1015">
        <v>0.497</v>
      </c>
      <c r="G1015" s="2">
        <f t="shared" si="57"/>
        <v>0.72233400402414483</v>
      </c>
      <c r="H1015" s="2">
        <f t="shared" si="60"/>
        <v>0.43863179074446679</v>
      </c>
      <c r="I1015" s="2">
        <f t="shared" si="59"/>
        <v>6.62E-3</v>
      </c>
      <c r="J1015" s="2">
        <f>SOC!E206/(C1015*10^7*SOC!$H$2)</f>
        <v>1.922084623323014E-2</v>
      </c>
    </row>
    <row r="1016" spans="1:10" x14ac:dyDescent="0.3">
      <c r="A1016">
        <v>616</v>
      </c>
      <c r="B1016">
        <v>8</v>
      </c>
      <c r="C1016">
        <v>1.33</v>
      </c>
      <c r="D1016">
        <v>6.7</v>
      </c>
      <c r="E1016">
        <v>0.34</v>
      </c>
      <c r="F1016">
        <v>0.497</v>
      </c>
      <c r="G1016" s="2">
        <f t="shared" si="57"/>
        <v>0.72233400402414483</v>
      </c>
      <c r="H1016" s="2">
        <f t="shared" si="60"/>
        <v>0.43863179074446679</v>
      </c>
      <c r="I1016" s="2">
        <f t="shared" si="59"/>
        <v>6.62E-3</v>
      </c>
      <c r="J1016" s="2">
        <f>SOC!E207/(C1016*10^7*SOC!$H$2)</f>
        <v>4.2285861713106297E-2</v>
      </c>
    </row>
    <row r="1017" spans="1:10" x14ac:dyDescent="0.3">
      <c r="A1017">
        <v>638</v>
      </c>
      <c r="B1017">
        <v>8</v>
      </c>
      <c r="C1017">
        <v>1.33</v>
      </c>
      <c r="D1017">
        <v>6.7</v>
      </c>
      <c r="E1017">
        <v>0.34</v>
      </c>
      <c r="F1017">
        <v>0.497</v>
      </c>
      <c r="G1017" s="2">
        <f t="shared" si="57"/>
        <v>0.72233400402414483</v>
      </c>
      <c r="H1017" s="2">
        <f t="shared" si="60"/>
        <v>0.43863179074446679</v>
      </c>
      <c r="I1017" s="2">
        <f t="shared" si="59"/>
        <v>6.62E-3</v>
      </c>
      <c r="J1017" s="2">
        <f>SOC!E213/(C1017*10^7*SOC!$H$2)</f>
        <v>1.5925844021819253E-2</v>
      </c>
    </row>
    <row r="1018" spans="1:10" x14ac:dyDescent="0.3">
      <c r="A1018">
        <v>672</v>
      </c>
      <c r="B1018">
        <v>8</v>
      </c>
      <c r="C1018">
        <v>1.33</v>
      </c>
      <c r="D1018">
        <v>6.7</v>
      </c>
      <c r="E1018">
        <v>0.34</v>
      </c>
      <c r="F1018">
        <v>0.497</v>
      </c>
      <c r="G1018" s="2">
        <f t="shared" si="57"/>
        <v>0.72233400402414483</v>
      </c>
      <c r="H1018" s="2">
        <f t="shared" si="60"/>
        <v>0.43863179074446679</v>
      </c>
      <c r="I1018" s="2">
        <f t="shared" si="59"/>
        <v>6.62E-3</v>
      </c>
      <c r="J1018" s="2">
        <f>SOC!E224/(C1018*10^7*SOC!$H$2)</f>
        <v>1.4827509951348964E-2</v>
      </c>
    </row>
    <row r="1019" spans="1:10" x14ac:dyDescent="0.3">
      <c r="A1019">
        <v>673</v>
      </c>
      <c r="B1019">
        <v>8</v>
      </c>
      <c r="C1019">
        <v>1.33</v>
      </c>
      <c r="D1019">
        <v>6.7</v>
      </c>
      <c r="E1019">
        <v>0.34</v>
      </c>
      <c r="F1019">
        <v>0.497</v>
      </c>
      <c r="G1019" s="2">
        <f t="shared" si="57"/>
        <v>0.72233400402414483</v>
      </c>
      <c r="H1019" s="2">
        <f t="shared" si="60"/>
        <v>0.43863179074446679</v>
      </c>
      <c r="I1019" s="2">
        <f t="shared" si="59"/>
        <v>6.62E-3</v>
      </c>
      <c r="J1019" s="2">
        <f>SOC!E225/(C1019*10^7*SOC!$H$2)</f>
        <v>4.2285861713106297E-2</v>
      </c>
    </row>
    <row r="1020" spans="1:10" x14ac:dyDescent="0.3">
      <c r="A1020">
        <v>687</v>
      </c>
      <c r="B1020">
        <v>8</v>
      </c>
      <c r="C1020">
        <v>1.33</v>
      </c>
      <c r="D1020">
        <v>6.7</v>
      </c>
      <c r="E1020">
        <v>0.34</v>
      </c>
      <c r="F1020">
        <v>0.497</v>
      </c>
      <c r="G1020" s="2">
        <f t="shared" si="57"/>
        <v>0.72233400402414483</v>
      </c>
      <c r="H1020" s="2">
        <f t="shared" si="60"/>
        <v>0.43863179074446679</v>
      </c>
      <c r="I1020" s="2">
        <f t="shared" si="59"/>
        <v>6.62E-3</v>
      </c>
      <c r="J1020" s="2">
        <f>SOC!E228/(C1020*10^7*SOC!$H$2)</f>
        <v>3.7343358395989977E-2</v>
      </c>
    </row>
    <row r="1021" spans="1:10" x14ac:dyDescent="0.3">
      <c r="A1021">
        <v>689</v>
      </c>
      <c r="B1021">
        <v>8</v>
      </c>
      <c r="C1021">
        <v>1.33</v>
      </c>
      <c r="D1021">
        <v>6.7</v>
      </c>
      <c r="E1021">
        <v>0.34</v>
      </c>
      <c r="F1021">
        <v>0.497</v>
      </c>
      <c r="G1021" s="2">
        <f t="shared" si="57"/>
        <v>0.72233400402414483</v>
      </c>
      <c r="H1021" s="2">
        <f t="shared" si="60"/>
        <v>0.43863179074446679</v>
      </c>
      <c r="I1021" s="2">
        <f t="shared" si="59"/>
        <v>6.62E-3</v>
      </c>
      <c r="J1021" s="2">
        <f>SOC!E230/(C1021*10^7*SOC!$H$2)</f>
        <v>1.8122512162759841E-2</v>
      </c>
    </row>
    <row r="1022" spans="1:10" x14ac:dyDescent="0.3">
      <c r="A1022">
        <v>690</v>
      </c>
      <c r="B1022">
        <v>8</v>
      </c>
      <c r="C1022">
        <v>1.33</v>
      </c>
      <c r="D1022">
        <v>6.7</v>
      </c>
      <c r="E1022">
        <v>0.34</v>
      </c>
      <c r="F1022">
        <v>0.497</v>
      </c>
      <c r="G1022" s="2">
        <f t="shared" si="57"/>
        <v>0.72233400402414483</v>
      </c>
      <c r="H1022" s="2">
        <f t="shared" si="60"/>
        <v>0.43863179074446679</v>
      </c>
      <c r="I1022" s="2">
        <f t="shared" si="59"/>
        <v>6.62E-3</v>
      </c>
      <c r="J1022" s="2">
        <f>SOC!E231/(C1022*10^7*SOC!$H$2)</f>
        <v>1.8671679197994989E-2</v>
      </c>
    </row>
    <row r="1023" spans="1:10" x14ac:dyDescent="0.3">
      <c r="A1023">
        <v>696</v>
      </c>
      <c r="B1023">
        <v>8</v>
      </c>
      <c r="C1023">
        <v>1.33</v>
      </c>
      <c r="D1023">
        <v>6.7</v>
      </c>
      <c r="E1023">
        <v>0.34</v>
      </c>
      <c r="F1023">
        <v>0.497</v>
      </c>
      <c r="G1023" s="2">
        <f t="shared" si="57"/>
        <v>0.72233400402414483</v>
      </c>
      <c r="H1023" s="2">
        <f t="shared" si="60"/>
        <v>0.43863179074446679</v>
      </c>
      <c r="I1023" s="2">
        <f t="shared" si="59"/>
        <v>6.62E-3</v>
      </c>
      <c r="J1023" s="2">
        <f>SOC!E232/(C1023*10^7*SOC!$H$2)</f>
        <v>1.9770013268465277E-2</v>
      </c>
    </row>
    <row r="1024" spans="1:10" x14ac:dyDescent="0.3">
      <c r="A1024">
        <v>708</v>
      </c>
      <c r="B1024">
        <v>8</v>
      </c>
      <c r="C1024">
        <v>1.33</v>
      </c>
      <c r="D1024">
        <v>6.7</v>
      </c>
      <c r="E1024">
        <v>0.34</v>
      </c>
      <c r="F1024">
        <v>0.497</v>
      </c>
      <c r="G1024" s="2">
        <f t="shared" si="57"/>
        <v>0.72233400402414483</v>
      </c>
      <c r="H1024" s="2">
        <f t="shared" si="60"/>
        <v>0.43863179074446679</v>
      </c>
      <c r="I1024" s="2">
        <f t="shared" si="59"/>
        <v>6.62E-3</v>
      </c>
      <c r="J1024" s="2">
        <f>SOC!E237/(C1024*10^7*SOC!$H$2)</f>
        <v>2.3614182515111302E-2</v>
      </c>
    </row>
    <row r="1025" spans="1:10" x14ac:dyDescent="0.3">
      <c r="A1025">
        <v>737</v>
      </c>
      <c r="B1025">
        <v>8</v>
      </c>
      <c r="C1025">
        <v>1.33</v>
      </c>
      <c r="D1025">
        <v>6.7</v>
      </c>
      <c r="E1025">
        <v>0.34</v>
      </c>
      <c r="F1025">
        <v>0.497</v>
      </c>
      <c r="G1025" s="2">
        <f t="shared" si="57"/>
        <v>0.72233400402414483</v>
      </c>
      <c r="H1025" s="2">
        <f t="shared" si="60"/>
        <v>0.43863179074446679</v>
      </c>
      <c r="I1025" s="2">
        <f t="shared" si="59"/>
        <v>6.62E-3</v>
      </c>
      <c r="J1025" s="2">
        <f>SOC!E245/(C1025*10^7*SOC!$H$2)</f>
        <v>1.5925844021819253E-2</v>
      </c>
    </row>
    <row r="1026" spans="1:10" x14ac:dyDescent="0.3">
      <c r="A1026">
        <v>751</v>
      </c>
      <c r="B1026">
        <v>8</v>
      </c>
      <c r="C1026">
        <v>1.33</v>
      </c>
      <c r="D1026">
        <v>6.7</v>
      </c>
      <c r="E1026">
        <v>0.34</v>
      </c>
      <c r="F1026">
        <v>0.497</v>
      </c>
      <c r="G1026" s="2">
        <f t="shared" ref="G1026:G1089" si="61">0.359/F1026</f>
        <v>0.72233400402414483</v>
      </c>
      <c r="H1026" s="2">
        <f t="shared" si="60"/>
        <v>0.43863179074446679</v>
      </c>
      <c r="I1026" s="2">
        <f t="shared" ref="I1026:I1089" si="62">6.62/1000</f>
        <v>6.62E-3</v>
      </c>
      <c r="J1026" s="2">
        <f>SOC!E250/(C1026*10^7*SOC!$H$2)</f>
        <v>1.7573345127524696E-2</v>
      </c>
    </row>
    <row r="1027" spans="1:10" x14ac:dyDescent="0.3">
      <c r="A1027">
        <v>762</v>
      </c>
      <c r="B1027">
        <v>8</v>
      </c>
      <c r="C1027">
        <v>1.33</v>
      </c>
      <c r="D1027">
        <v>6.7</v>
      </c>
      <c r="E1027">
        <v>0.34</v>
      </c>
      <c r="F1027">
        <v>0.497</v>
      </c>
      <c r="G1027" s="2">
        <f t="shared" si="61"/>
        <v>0.72233400402414483</v>
      </c>
      <c r="H1027" s="2">
        <f t="shared" si="60"/>
        <v>0.43863179074446679</v>
      </c>
      <c r="I1027" s="2">
        <f t="shared" si="62"/>
        <v>6.62E-3</v>
      </c>
      <c r="J1027" s="2">
        <f>SOC!E252/(C1027*10^7*SOC!$H$2)</f>
        <v>2.1966681409405869E-2</v>
      </c>
    </row>
    <row r="1028" spans="1:10" x14ac:dyDescent="0.3">
      <c r="A1028">
        <v>778</v>
      </c>
      <c r="B1028">
        <v>8</v>
      </c>
      <c r="C1028">
        <v>1.33</v>
      </c>
      <c r="D1028">
        <v>6.7</v>
      </c>
      <c r="E1028">
        <v>0.34</v>
      </c>
      <c r="F1028">
        <v>0.497</v>
      </c>
      <c r="G1028" s="2">
        <f t="shared" si="61"/>
        <v>0.72233400402414483</v>
      </c>
      <c r="H1028" s="2">
        <f t="shared" si="60"/>
        <v>0.43863179074446679</v>
      </c>
      <c r="I1028" s="2">
        <f t="shared" si="62"/>
        <v>6.62E-3</v>
      </c>
      <c r="J1028" s="2">
        <f>SOC!E256/(C1028*10^7*SOC!$H$2)</f>
        <v>1.153250773993808E-2</v>
      </c>
    </row>
    <row r="1029" spans="1:10" x14ac:dyDescent="0.3">
      <c r="A1029">
        <v>796</v>
      </c>
      <c r="B1029">
        <v>8</v>
      </c>
      <c r="C1029">
        <v>1.33</v>
      </c>
      <c r="D1029">
        <v>6.7</v>
      </c>
      <c r="E1029">
        <v>0.34</v>
      </c>
      <c r="F1029">
        <v>0.497</v>
      </c>
      <c r="G1029" s="2">
        <f t="shared" si="61"/>
        <v>0.72233400402414483</v>
      </c>
      <c r="H1029" s="2">
        <f t="shared" si="60"/>
        <v>0.43863179074446679</v>
      </c>
      <c r="I1029" s="2">
        <f t="shared" si="62"/>
        <v>6.62E-3</v>
      </c>
      <c r="J1029" s="2">
        <f>SOC!E262/(C1029*10^7*SOC!$H$2)</f>
        <v>2.3614182515111302E-2</v>
      </c>
    </row>
    <row r="1030" spans="1:10" x14ac:dyDescent="0.3">
      <c r="A1030">
        <v>797</v>
      </c>
      <c r="B1030">
        <v>8</v>
      </c>
      <c r="C1030">
        <v>1.33</v>
      </c>
      <c r="D1030">
        <v>6.7</v>
      </c>
      <c r="E1030">
        <v>0.34</v>
      </c>
      <c r="F1030">
        <v>0.497</v>
      </c>
      <c r="G1030" s="2">
        <f t="shared" si="61"/>
        <v>0.72233400402414483</v>
      </c>
      <c r="H1030" s="2">
        <f t="shared" si="60"/>
        <v>0.43863179074446679</v>
      </c>
      <c r="I1030" s="2">
        <f t="shared" si="62"/>
        <v>6.62E-3</v>
      </c>
      <c r="J1030" s="2">
        <f>SOC!E263/(C1030*10^7*SOC!$H$2)</f>
        <v>1.3180008845643522E-2</v>
      </c>
    </row>
    <row r="1031" spans="1:10" x14ac:dyDescent="0.3">
      <c r="A1031">
        <v>819</v>
      </c>
      <c r="B1031">
        <v>8</v>
      </c>
      <c r="C1031">
        <v>1.33</v>
      </c>
      <c r="D1031">
        <v>6.7</v>
      </c>
      <c r="E1031">
        <v>0.34</v>
      </c>
      <c r="F1031">
        <v>0.497</v>
      </c>
      <c r="G1031" s="2">
        <f t="shared" si="61"/>
        <v>0.72233400402414483</v>
      </c>
      <c r="H1031" s="2">
        <f t="shared" si="60"/>
        <v>0.43863179074446679</v>
      </c>
      <c r="I1031" s="2">
        <f t="shared" si="62"/>
        <v>6.62E-3</v>
      </c>
      <c r="J1031" s="2">
        <f>SOC!E272/(C1031*10^7*SOC!$H$2)</f>
        <v>2.2515848444641013E-2</v>
      </c>
    </row>
    <row r="1032" spans="1:10" x14ac:dyDescent="0.3">
      <c r="A1032">
        <v>828</v>
      </c>
      <c r="B1032">
        <v>8</v>
      </c>
      <c r="C1032">
        <v>1.33</v>
      </c>
      <c r="D1032">
        <v>6.7</v>
      </c>
      <c r="E1032">
        <v>0.34</v>
      </c>
      <c r="F1032">
        <v>0.497</v>
      </c>
      <c r="G1032" s="2">
        <f t="shared" si="61"/>
        <v>0.72233400402414483</v>
      </c>
      <c r="H1032" s="2">
        <f t="shared" si="60"/>
        <v>0.43863179074446679</v>
      </c>
      <c r="I1032" s="2">
        <f t="shared" si="62"/>
        <v>6.62E-3</v>
      </c>
      <c r="J1032" s="2">
        <f>SOC!E274/(C1032*10^7*SOC!$H$2)</f>
        <v>1.4827509951348964E-2</v>
      </c>
    </row>
    <row r="1033" spans="1:10" x14ac:dyDescent="0.3">
      <c r="A1033">
        <v>865</v>
      </c>
      <c r="B1033">
        <v>8</v>
      </c>
      <c r="C1033">
        <v>1.33</v>
      </c>
      <c r="D1033">
        <v>6.7</v>
      </c>
      <c r="E1033">
        <v>0.34</v>
      </c>
      <c r="F1033">
        <v>0.497</v>
      </c>
      <c r="G1033" s="2">
        <f t="shared" si="61"/>
        <v>0.72233400402414483</v>
      </c>
      <c r="H1033" s="2">
        <f t="shared" si="60"/>
        <v>0.43863179074446679</v>
      </c>
      <c r="I1033" s="2">
        <f t="shared" si="62"/>
        <v>6.62E-3</v>
      </c>
      <c r="J1033" s="2">
        <f>SOC!E282/(C1033*10^7*SOC!$H$2)</f>
        <v>1.4827509951348964E-2</v>
      </c>
    </row>
    <row r="1034" spans="1:10" x14ac:dyDescent="0.3">
      <c r="A1034">
        <v>887</v>
      </c>
      <c r="B1034">
        <v>8</v>
      </c>
      <c r="C1034">
        <v>1.33</v>
      </c>
      <c r="D1034">
        <v>6.7</v>
      </c>
      <c r="E1034">
        <v>0.34</v>
      </c>
      <c r="F1034">
        <v>0.497</v>
      </c>
      <c r="G1034" s="2">
        <f t="shared" si="61"/>
        <v>0.72233400402414483</v>
      </c>
      <c r="H1034" s="2">
        <f t="shared" si="60"/>
        <v>0.43863179074446679</v>
      </c>
      <c r="I1034" s="2">
        <f t="shared" si="62"/>
        <v>6.62E-3</v>
      </c>
      <c r="J1034" s="2">
        <f>SOC!E288/(C1034*10^7*SOC!$H$2)</f>
        <v>1.8122512162759841E-2</v>
      </c>
    </row>
    <row r="1035" spans="1:10" x14ac:dyDescent="0.3">
      <c r="A1035">
        <v>890</v>
      </c>
      <c r="B1035">
        <v>8</v>
      </c>
      <c r="C1035">
        <v>1.33</v>
      </c>
      <c r="D1035">
        <v>6.7</v>
      </c>
      <c r="E1035">
        <v>0.34</v>
      </c>
      <c r="F1035">
        <v>0.497</v>
      </c>
      <c r="G1035" s="2">
        <f t="shared" si="61"/>
        <v>0.72233400402414483</v>
      </c>
      <c r="H1035" s="2">
        <f t="shared" si="60"/>
        <v>0.43863179074446679</v>
      </c>
      <c r="I1035" s="2">
        <f t="shared" si="62"/>
        <v>6.62E-3</v>
      </c>
      <c r="J1035" s="2">
        <f>SOC!E290/(C1035*10^7*SOC!$H$2)</f>
        <v>4.2285861713106297E-2</v>
      </c>
    </row>
    <row r="1036" spans="1:10" x14ac:dyDescent="0.3">
      <c r="A1036">
        <v>908</v>
      </c>
      <c r="B1036">
        <v>8</v>
      </c>
      <c r="C1036">
        <v>1.33</v>
      </c>
      <c r="D1036">
        <v>6.7</v>
      </c>
      <c r="E1036">
        <v>0.34</v>
      </c>
      <c r="F1036">
        <v>0.497</v>
      </c>
      <c r="G1036" s="2">
        <f t="shared" si="61"/>
        <v>0.72233400402414483</v>
      </c>
      <c r="H1036" s="2">
        <f t="shared" si="60"/>
        <v>0.43863179074446679</v>
      </c>
      <c r="I1036" s="2">
        <f t="shared" si="62"/>
        <v>6.62E-3</v>
      </c>
      <c r="J1036" s="2">
        <f>SOC!E297/(C1036*10^7*SOC!$H$2)</f>
        <v>1.3729175880878668E-2</v>
      </c>
    </row>
    <row r="1037" spans="1:10" x14ac:dyDescent="0.3">
      <c r="A1037">
        <v>916</v>
      </c>
      <c r="B1037">
        <v>8</v>
      </c>
      <c r="C1037">
        <v>1.33</v>
      </c>
      <c r="D1037">
        <v>6.7</v>
      </c>
      <c r="E1037">
        <v>0.34</v>
      </c>
      <c r="F1037">
        <v>0.497</v>
      </c>
      <c r="G1037" s="2">
        <f t="shared" si="61"/>
        <v>0.72233400402414483</v>
      </c>
      <c r="H1037" s="2">
        <f t="shared" ref="H1037:H1100" si="63">0.218/F1037</f>
        <v>0.43863179074446679</v>
      </c>
      <c r="I1037" s="2">
        <f t="shared" si="62"/>
        <v>6.62E-3</v>
      </c>
      <c r="J1037" s="2">
        <f>SOC!E299/(C1037*10^7*SOC!$H$2)</f>
        <v>2.8007518796992481E-2</v>
      </c>
    </row>
    <row r="1038" spans="1:10" x14ac:dyDescent="0.3">
      <c r="A1038">
        <v>926</v>
      </c>
      <c r="B1038">
        <v>8</v>
      </c>
      <c r="C1038">
        <v>1.33</v>
      </c>
      <c r="D1038">
        <v>6.7</v>
      </c>
      <c r="E1038">
        <v>0.34</v>
      </c>
      <c r="F1038">
        <v>0.497</v>
      </c>
      <c r="G1038" s="2">
        <f t="shared" si="61"/>
        <v>0.72233400402414483</v>
      </c>
      <c r="H1038" s="2">
        <f t="shared" si="63"/>
        <v>0.43863179074446679</v>
      </c>
      <c r="I1038" s="2">
        <f t="shared" si="62"/>
        <v>6.62E-3</v>
      </c>
      <c r="J1038" s="2">
        <f>SOC!E301/(C1038*10^7*SOC!$H$2)</f>
        <v>4.2285861713106297E-2</v>
      </c>
    </row>
    <row r="1039" spans="1:10" x14ac:dyDescent="0.3">
      <c r="A1039">
        <v>957</v>
      </c>
      <c r="B1039">
        <v>8</v>
      </c>
      <c r="C1039">
        <v>1.33</v>
      </c>
      <c r="D1039">
        <v>6.7</v>
      </c>
      <c r="E1039">
        <v>0.34</v>
      </c>
      <c r="F1039">
        <v>0.497</v>
      </c>
      <c r="G1039" s="2">
        <f t="shared" si="61"/>
        <v>0.72233400402414483</v>
      </c>
      <c r="H1039" s="2">
        <f t="shared" si="63"/>
        <v>0.43863179074446679</v>
      </c>
      <c r="I1039" s="2">
        <f t="shared" si="62"/>
        <v>6.62E-3</v>
      </c>
      <c r="J1039" s="2">
        <f>SOC!E312/(C1039*10^7*SOC!$H$2)</f>
        <v>2.4712516585581597E-2</v>
      </c>
    </row>
    <row r="1040" spans="1:10" x14ac:dyDescent="0.3">
      <c r="A1040">
        <v>977</v>
      </c>
      <c r="B1040">
        <v>8</v>
      </c>
      <c r="C1040">
        <v>1.33</v>
      </c>
      <c r="D1040">
        <v>6.7</v>
      </c>
      <c r="E1040">
        <v>0.34</v>
      </c>
      <c r="F1040">
        <v>0.497</v>
      </c>
      <c r="G1040" s="2">
        <f t="shared" si="61"/>
        <v>0.72233400402414483</v>
      </c>
      <c r="H1040" s="2">
        <f t="shared" si="63"/>
        <v>0.43863179074446679</v>
      </c>
      <c r="I1040" s="2">
        <f t="shared" si="62"/>
        <v>6.62E-3</v>
      </c>
      <c r="J1040" s="2">
        <f>SOC!E318/(C1040*10^7*SOC!$H$2)</f>
        <v>8.6768391567153186E-2</v>
      </c>
    </row>
    <row r="1041" spans="1:10" x14ac:dyDescent="0.3">
      <c r="A1041">
        <v>988</v>
      </c>
      <c r="B1041">
        <v>8</v>
      </c>
      <c r="C1041">
        <v>1.33</v>
      </c>
      <c r="D1041">
        <v>6.7</v>
      </c>
      <c r="E1041">
        <v>0.34</v>
      </c>
      <c r="F1041">
        <v>0.497</v>
      </c>
      <c r="G1041" s="2">
        <f t="shared" si="61"/>
        <v>0.72233400402414483</v>
      </c>
      <c r="H1041" s="2">
        <f t="shared" si="63"/>
        <v>0.43863179074446679</v>
      </c>
      <c r="I1041" s="2">
        <f t="shared" si="62"/>
        <v>6.62E-3</v>
      </c>
      <c r="J1041" s="2">
        <f>SOC!E321/(C1041*10^7*SOC!$H$2)</f>
        <v>1.4827509951348964E-2</v>
      </c>
    </row>
    <row r="1042" spans="1:10" x14ac:dyDescent="0.3">
      <c r="A1042">
        <v>1007</v>
      </c>
      <c r="B1042">
        <v>8</v>
      </c>
      <c r="C1042">
        <v>1.33</v>
      </c>
      <c r="D1042">
        <v>6.7</v>
      </c>
      <c r="E1042">
        <v>0.34</v>
      </c>
      <c r="F1042">
        <v>0.497</v>
      </c>
      <c r="G1042" s="2">
        <f t="shared" si="61"/>
        <v>0.72233400402414483</v>
      </c>
      <c r="H1042" s="2">
        <f t="shared" si="63"/>
        <v>0.43863179074446679</v>
      </c>
      <c r="I1042" s="2">
        <f t="shared" si="62"/>
        <v>6.62E-3</v>
      </c>
      <c r="J1042" s="2">
        <f>SOC!E324/(C1042*10^7*SOC!$H$2)</f>
        <v>1.3180008845643522E-2</v>
      </c>
    </row>
    <row r="1043" spans="1:10" x14ac:dyDescent="0.3">
      <c r="A1043">
        <v>1018</v>
      </c>
      <c r="B1043">
        <v>8</v>
      </c>
      <c r="C1043">
        <v>1.33</v>
      </c>
      <c r="D1043">
        <v>6.7</v>
      </c>
      <c r="E1043">
        <v>0.34</v>
      </c>
      <c r="F1043">
        <v>0.497</v>
      </c>
      <c r="G1043" s="2">
        <f t="shared" si="61"/>
        <v>0.72233400402414483</v>
      </c>
      <c r="H1043" s="2">
        <f t="shared" si="63"/>
        <v>0.43863179074446679</v>
      </c>
      <c r="I1043" s="2">
        <f t="shared" si="62"/>
        <v>6.62E-3</v>
      </c>
      <c r="J1043" s="2">
        <f>SOC!E326/(C1043*10^7*SOC!$H$2)</f>
        <v>2.1417514374170717E-2</v>
      </c>
    </row>
    <row r="1044" spans="1:10" x14ac:dyDescent="0.3">
      <c r="A1044">
        <v>1048</v>
      </c>
      <c r="B1044">
        <v>8</v>
      </c>
      <c r="C1044">
        <v>1.33</v>
      </c>
      <c r="D1044">
        <v>6.7</v>
      </c>
      <c r="E1044">
        <v>0.34</v>
      </c>
      <c r="F1044">
        <v>0.497</v>
      </c>
      <c r="G1044" s="2">
        <f t="shared" si="61"/>
        <v>0.72233400402414483</v>
      </c>
      <c r="H1044" s="2">
        <f t="shared" si="63"/>
        <v>0.43863179074446679</v>
      </c>
      <c r="I1044" s="2">
        <f t="shared" si="62"/>
        <v>6.62E-3</v>
      </c>
      <c r="J1044" s="2">
        <f>SOC!E336/(C1044*10^7*SOC!$H$2)</f>
        <v>1.5925844021819253E-2</v>
      </c>
    </row>
    <row r="1045" spans="1:10" x14ac:dyDescent="0.3">
      <c r="A1045">
        <v>1051</v>
      </c>
      <c r="B1045">
        <v>8</v>
      </c>
      <c r="C1045">
        <v>1.33</v>
      </c>
      <c r="D1045">
        <v>6.7</v>
      </c>
      <c r="E1045">
        <v>0.34</v>
      </c>
      <c r="F1045">
        <v>0.497</v>
      </c>
      <c r="G1045" s="2">
        <f t="shared" si="61"/>
        <v>0.72233400402414483</v>
      </c>
      <c r="H1045" s="2">
        <f t="shared" si="63"/>
        <v>0.43863179074446679</v>
      </c>
      <c r="I1045" s="2">
        <f t="shared" si="62"/>
        <v>6.62E-3</v>
      </c>
      <c r="J1045" s="2">
        <f>SOC!E338/(C1045*10^7*SOC!$H$2)</f>
        <v>1.3180008845643522E-2</v>
      </c>
    </row>
    <row r="1046" spans="1:10" x14ac:dyDescent="0.3">
      <c r="A1046">
        <v>1101</v>
      </c>
      <c r="B1046">
        <v>8</v>
      </c>
      <c r="C1046">
        <v>1.33</v>
      </c>
      <c r="D1046">
        <v>6.7</v>
      </c>
      <c r="E1046">
        <v>0.34</v>
      </c>
      <c r="F1046">
        <v>0.497</v>
      </c>
      <c r="G1046" s="2">
        <f t="shared" si="61"/>
        <v>0.72233400402414483</v>
      </c>
      <c r="H1046" s="2">
        <f t="shared" si="63"/>
        <v>0.43863179074446679</v>
      </c>
      <c r="I1046" s="2">
        <f t="shared" si="62"/>
        <v>6.62E-3</v>
      </c>
      <c r="J1046" s="2">
        <f>SOC!E348/(C1046*10^7*SOC!$H$2)</f>
        <v>3.6245024325519681E-2</v>
      </c>
    </row>
    <row r="1047" spans="1:10" x14ac:dyDescent="0.3">
      <c r="A1047">
        <v>1114</v>
      </c>
      <c r="B1047">
        <v>8</v>
      </c>
      <c r="C1047">
        <v>1.33</v>
      </c>
      <c r="D1047">
        <v>6.7</v>
      </c>
      <c r="E1047">
        <v>0.34</v>
      </c>
      <c r="F1047">
        <v>0.497</v>
      </c>
      <c r="G1047" s="2">
        <f t="shared" si="61"/>
        <v>0.72233400402414483</v>
      </c>
      <c r="H1047" s="2">
        <f t="shared" si="63"/>
        <v>0.43863179074446679</v>
      </c>
      <c r="I1047" s="2">
        <f t="shared" si="62"/>
        <v>6.62E-3</v>
      </c>
      <c r="J1047" s="2">
        <f>SOC!E351/(C1047*10^7*SOC!$H$2)</f>
        <v>9.8850066342326386E-3</v>
      </c>
    </row>
    <row r="1048" spans="1:10" x14ac:dyDescent="0.3">
      <c r="A1048">
        <v>1135</v>
      </c>
      <c r="B1048">
        <v>8</v>
      </c>
      <c r="C1048">
        <v>1.33</v>
      </c>
      <c r="D1048">
        <v>6.7</v>
      </c>
      <c r="E1048">
        <v>0.34</v>
      </c>
      <c r="F1048">
        <v>0.497</v>
      </c>
      <c r="G1048" s="2">
        <f t="shared" si="61"/>
        <v>0.72233400402414483</v>
      </c>
      <c r="H1048" s="2">
        <f t="shared" si="63"/>
        <v>0.43863179074446679</v>
      </c>
      <c r="I1048" s="2">
        <f t="shared" si="62"/>
        <v>6.62E-3</v>
      </c>
      <c r="J1048" s="2">
        <f>SOC!E356/(C1048*10^7*SOC!$H$2)</f>
        <v>2.58108506560519E-2</v>
      </c>
    </row>
    <row r="1049" spans="1:10" x14ac:dyDescent="0.3">
      <c r="A1049">
        <v>1169</v>
      </c>
      <c r="B1049">
        <v>8</v>
      </c>
      <c r="C1049">
        <v>1.33</v>
      </c>
      <c r="D1049">
        <v>6.7</v>
      </c>
      <c r="E1049">
        <v>0.34</v>
      </c>
      <c r="F1049">
        <v>0.497</v>
      </c>
      <c r="G1049" s="2">
        <f t="shared" si="61"/>
        <v>0.72233400402414483</v>
      </c>
      <c r="H1049" s="2">
        <f t="shared" si="63"/>
        <v>0.43863179074446679</v>
      </c>
      <c r="I1049" s="2">
        <f t="shared" si="62"/>
        <v>6.62E-3</v>
      </c>
      <c r="J1049" s="2">
        <f>SOC!E365/(C1049*10^7*SOC!$H$2)</f>
        <v>6.3154209052041874E-2</v>
      </c>
    </row>
    <row r="1050" spans="1:10" x14ac:dyDescent="0.3">
      <c r="A1050">
        <v>1182</v>
      </c>
      <c r="B1050">
        <v>8</v>
      </c>
      <c r="C1050">
        <v>1.33</v>
      </c>
      <c r="D1050">
        <v>6.7</v>
      </c>
      <c r="E1050">
        <v>0.34</v>
      </c>
      <c r="F1050">
        <v>0.497</v>
      </c>
      <c r="G1050" s="2">
        <f t="shared" si="61"/>
        <v>0.72233400402414483</v>
      </c>
      <c r="H1050" s="2">
        <f t="shared" si="63"/>
        <v>0.43863179074446679</v>
      </c>
      <c r="I1050" s="2">
        <f t="shared" si="62"/>
        <v>6.62E-3</v>
      </c>
      <c r="J1050" s="2">
        <f>SOC!E368/(C1050*10^7*SOC!$H$2)</f>
        <v>2.1417514374170717E-2</v>
      </c>
    </row>
    <row r="1051" spans="1:10" x14ac:dyDescent="0.3">
      <c r="A1051">
        <v>1217</v>
      </c>
      <c r="B1051">
        <v>8</v>
      </c>
      <c r="C1051">
        <v>1.33</v>
      </c>
      <c r="D1051">
        <v>6.7</v>
      </c>
      <c r="E1051">
        <v>0.34</v>
      </c>
      <c r="F1051">
        <v>0.497</v>
      </c>
      <c r="G1051" s="2">
        <f t="shared" si="61"/>
        <v>0.72233400402414483</v>
      </c>
      <c r="H1051" s="2">
        <f t="shared" si="63"/>
        <v>0.43863179074446679</v>
      </c>
      <c r="I1051" s="2">
        <f t="shared" si="62"/>
        <v>6.62E-3</v>
      </c>
      <c r="J1051" s="2">
        <f>SOC!E376/(C1051*10^7*SOC!$H$2)</f>
        <v>1.3180008845643522E-2</v>
      </c>
    </row>
    <row r="1052" spans="1:10" x14ac:dyDescent="0.3">
      <c r="A1052">
        <v>1222</v>
      </c>
      <c r="B1052">
        <v>8</v>
      </c>
      <c r="C1052">
        <v>1.33</v>
      </c>
      <c r="D1052">
        <v>6.7</v>
      </c>
      <c r="E1052">
        <v>0.34</v>
      </c>
      <c r="F1052">
        <v>0.497</v>
      </c>
      <c r="G1052" s="2">
        <f t="shared" si="61"/>
        <v>0.72233400402414483</v>
      </c>
      <c r="H1052" s="2">
        <f t="shared" si="63"/>
        <v>0.43863179074446679</v>
      </c>
      <c r="I1052" s="2">
        <f t="shared" si="62"/>
        <v>6.62E-3</v>
      </c>
      <c r="J1052" s="2">
        <f>SOC!E378/(C1052*10^7*SOC!$H$2)</f>
        <v>1.6475011057054401E-2</v>
      </c>
    </row>
    <row r="1053" spans="1:10" x14ac:dyDescent="0.3">
      <c r="A1053">
        <v>1228</v>
      </c>
      <c r="B1053">
        <v>8</v>
      </c>
      <c r="C1053">
        <v>1.33</v>
      </c>
      <c r="D1053">
        <v>6.7</v>
      </c>
      <c r="E1053">
        <v>0.34</v>
      </c>
      <c r="F1053">
        <v>0.497</v>
      </c>
      <c r="G1053" s="2">
        <f t="shared" si="61"/>
        <v>0.72233400402414483</v>
      </c>
      <c r="H1053" s="2">
        <f t="shared" si="63"/>
        <v>0.43863179074446679</v>
      </c>
      <c r="I1053" s="2">
        <f t="shared" si="62"/>
        <v>6.62E-3</v>
      </c>
      <c r="J1053" s="2">
        <f>SOC!E379/(C1053*10^7*SOC!$H$2)</f>
        <v>1.3180008845643522E-2</v>
      </c>
    </row>
    <row r="1054" spans="1:10" x14ac:dyDescent="0.3">
      <c r="A1054">
        <v>1230</v>
      </c>
      <c r="B1054">
        <v>8</v>
      </c>
      <c r="C1054">
        <v>1.33</v>
      </c>
      <c r="D1054">
        <v>6.7</v>
      </c>
      <c r="E1054">
        <v>0.34</v>
      </c>
      <c r="F1054">
        <v>0.497</v>
      </c>
      <c r="G1054" s="2">
        <f t="shared" si="61"/>
        <v>0.72233400402414483</v>
      </c>
      <c r="H1054" s="2">
        <f t="shared" si="63"/>
        <v>0.43863179074446679</v>
      </c>
      <c r="I1054" s="2">
        <f t="shared" si="62"/>
        <v>6.62E-3</v>
      </c>
      <c r="J1054" s="2">
        <f>SOC!E380/(C1054*10^7*SOC!$H$2)</f>
        <v>3.5695857290284537E-2</v>
      </c>
    </row>
    <row r="1055" spans="1:10" x14ac:dyDescent="0.3">
      <c r="A1055">
        <v>1296</v>
      </c>
      <c r="B1055">
        <v>8</v>
      </c>
      <c r="C1055">
        <v>1.33</v>
      </c>
      <c r="D1055">
        <v>6.7</v>
      </c>
      <c r="E1055">
        <v>0.34</v>
      </c>
      <c r="F1055">
        <v>0.497</v>
      </c>
      <c r="G1055" s="2">
        <f t="shared" si="61"/>
        <v>0.72233400402414483</v>
      </c>
      <c r="H1055" s="2">
        <f t="shared" si="63"/>
        <v>0.43863179074446679</v>
      </c>
      <c r="I1055" s="2">
        <f t="shared" si="62"/>
        <v>6.62E-3</v>
      </c>
      <c r="J1055" s="2">
        <f>SOC!E396/(C1055*10^7*SOC!$H$2)</f>
        <v>6.3154209052041874E-2</v>
      </c>
    </row>
    <row r="1056" spans="1:10" x14ac:dyDescent="0.3">
      <c r="A1056">
        <v>1347</v>
      </c>
      <c r="B1056">
        <v>8</v>
      </c>
      <c r="C1056">
        <v>1.33</v>
      </c>
      <c r="D1056">
        <v>6.7</v>
      </c>
      <c r="E1056">
        <v>0.34</v>
      </c>
      <c r="F1056">
        <v>0.497</v>
      </c>
      <c r="G1056" s="2">
        <f t="shared" si="61"/>
        <v>0.72233400402414483</v>
      </c>
      <c r="H1056" s="2">
        <f t="shared" si="63"/>
        <v>0.43863179074446679</v>
      </c>
      <c r="I1056" s="2">
        <f t="shared" si="62"/>
        <v>6.62E-3</v>
      </c>
      <c r="J1056" s="2">
        <f>SOC!E409/(C1056*10^7*SOC!$H$2)</f>
        <v>1.8671679197994989E-2</v>
      </c>
    </row>
    <row r="1057" spans="1:10" x14ac:dyDescent="0.3">
      <c r="A1057">
        <v>1404</v>
      </c>
      <c r="B1057">
        <v>8</v>
      </c>
      <c r="C1057">
        <v>1.33</v>
      </c>
      <c r="D1057">
        <v>6.7</v>
      </c>
      <c r="E1057">
        <v>0.34</v>
      </c>
      <c r="F1057">
        <v>0.497</v>
      </c>
      <c r="G1057" s="2">
        <f t="shared" si="61"/>
        <v>0.72233400402414483</v>
      </c>
      <c r="H1057" s="2">
        <f t="shared" si="63"/>
        <v>0.43863179074446679</v>
      </c>
      <c r="I1057" s="2">
        <f t="shared" si="62"/>
        <v>6.62E-3</v>
      </c>
      <c r="J1057" s="2">
        <f>SOC!E424/(C1057*10^7*SOC!$H$2)</f>
        <v>1.153250773993808E-2</v>
      </c>
    </row>
    <row r="1058" spans="1:10" x14ac:dyDescent="0.3">
      <c r="A1058">
        <v>1439</v>
      </c>
      <c r="B1058">
        <v>8</v>
      </c>
      <c r="C1058">
        <v>1.33</v>
      </c>
      <c r="D1058">
        <v>6.7</v>
      </c>
      <c r="E1058">
        <v>0.34</v>
      </c>
      <c r="F1058">
        <v>0.497</v>
      </c>
      <c r="G1058" s="2">
        <f t="shared" si="61"/>
        <v>0.72233400402414483</v>
      </c>
      <c r="H1058" s="2">
        <f t="shared" si="63"/>
        <v>0.43863179074446679</v>
      </c>
      <c r="I1058" s="2">
        <f t="shared" si="62"/>
        <v>6.62E-3</v>
      </c>
      <c r="J1058" s="2">
        <f>SOC!E435/(C1058*10^7*SOC!$H$2)</f>
        <v>1.8671679197994989E-2</v>
      </c>
    </row>
    <row r="1059" spans="1:10" x14ac:dyDescent="0.3">
      <c r="A1059">
        <v>1442</v>
      </c>
      <c r="B1059">
        <v>8</v>
      </c>
      <c r="C1059">
        <v>1.33</v>
      </c>
      <c r="D1059">
        <v>6.7</v>
      </c>
      <c r="E1059">
        <v>0.34</v>
      </c>
      <c r="F1059">
        <v>0.497</v>
      </c>
      <c r="G1059" s="2">
        <f t="shared" si="61"/>
        <v>0.72233400402414483</v>
      </c>
      <c r="H1059" s="2">
        <f t="shared" si="63"/>
        <v>0.43863179074446679</v>
      </c>
      <c r="I1059" s="2">
        <f t="shared" si="62"/>
        <v>6.62E-3</v>
      </c>
      <c r="J1059" s="2">
        <f>SOC!E436/(C1059*10^7*SOC!$H$2)</f>
        <v>1.2081674775173227E-2</v>
      </c>
    </row>
    <row r="1060" spans="1:10" x14ac:dyDescent="0.3">
      <c r="A1060">
        <v>1459</v>
      </c>
      <c r="B1060">
        <v>8</v>
      </c>
      <c r="C1060">
        <v>1.33</v>
      </c>
      <c r="D1060">
        <v>6.7</v>
      </c>
      <c r="E1060">
        <v>0.34</v>
      </c>
      <c r="F1060">
        <v>0.497</v>
      </c>
      <c r="G1060" s="2">
        <f t="shared" si="61"/>
        <v>0.72233400402414483</v>
      </c>
      <c r="H1060" s="2">
        <f t="shared" si="63"/>
        <v>0.43863179074446679</v>
      </c>
      <c r="I1060" s="2">
        <f t="shared" si="62"/>
        <v>6.62E-3</v>
      </c>
      <c r="J1060" s="2">
        <f>SOC!E439/(C1060*10^7*SOC!$H$2)</f>
        <v>1.3180008845643522E-2</v>
      </c>
    </row>
    <row r="1061" spans="1:10" x14ac:dyDescent="0.3">
      <c r="A1061">
        <v>1462</v>
      </c>
      <c r="B1061">
        <v>8</v>
      </c>
      <c r="C1061">
        <v>1.33</v>
      </c>
      <c r="D1061">
        <v>6.7</v>
      </c>
      <c r="E1061">
        <v>0.34</v>
      </c>
      <c r="F1061">
        <v>0.497</v>
      </c>
      <c r="G1061" s="2">
        <f t="shared" si="61"/>
        <v>0.72233400402414483</v>
      </c>
      <c r="H1061" s="2">
        <f t="shared" si="63"/>
        <v>0.43863179074446679</v>
      </c>
      <c r="I1061" s="2">
        <f t="shared" si="62"/>
        <v>6.62E-3</v>
      </c>
      <c r="J1061" s="2">
        <f>SOC!E441/(C1061*10^7*SOC!$H$2)</f>
        <v>1.7573345127524696E-2</v>
      </c>
    </row>
    <row r="1062" spans="1:10" x14ac:dyDescent="0.3">
      <c r="A1062">
        <v>1514</v>
      </c>
      <c r="B1062">
        <v>8</v>
      </c>
      <c r="C1062">
        <v>1.33</v>
      </c>
      <c r="D1062">
        <v>6.7</v>
      </c>
      <c r="E1062">
        <v>0.34</v>
      </c>
      <c r="F1062">
        <v>0.497</v>
      </c>
      <c r="G1062" s="2">
        <f t="shared" si="61"/>
        <v>0.72233400402414483</v>
      </c>
      <c r="H1062" s="2">
        <f t="shared" si="63"/>
        <v>0.43863179074446679</v>
      </c>
      <c r="I1062" s="2">
        <f t="shared" si="62"/>
        <v>6.62E-3</v>
      </c>
      <c r="J1062" s="2">
        <f>SOC!E452/(C1062*10^7*SOC!$H$2)</f>
        <v>1.5925844021819253E-2</v>
      </c>
    </row>
    <row r="1063" spans="1:10" x14ac:dyDescent="0.3">
      <c r="A1063">
        <v>1561</v>
      </c>
      <c r="B1063">
        <v>8</v>
      </c>
      <c r="C1063">
        <v>1.33</v>
      </c>
      <c r="D1063">
        <v>6.7</v>
      </c>
      <c r="E1063">
        <v>0.34</v>
      </c>
      <c r="F1063">
        <v>0.497</v>
      </c>
      <c r="G1063" s="2">
        <f t="shared" si="61"/>
        <v>0.72233400402414483</v>
      </c>
      <c r="H1063" s="2">
        <f t="shared" si="63"/>
        <v>0.43863179074446679</v>
      </c>
      <c r="I1063" s="2">
        <f t="shared" si="62"/>
        <v>6.62E-3</v>
      </c>
      <c r="J1063" s="2">
        <f>SOC!E461/(C1063*10^7*SOC!$H$2)</f>
        <v>5.1072534276868649E-2</v>
      </c>
    </row>
    <row r="1064" spans="1:10" x14ac:dyDescent="0.3">
      <c r="A1064">
        <v>1567</v>
      </c>
      <c r="B1064">
        <v>8</v>
      </c>
      <c r="C1064">
        <v>1.33</v>
      </c>
      <c r="D1064">
        <v>6.7</v>
      </c>
      <c r="E1064">
        <v>0.34</v>
      </c>
      <c r="F1064">
        <v>0.497</v>
      </c>
      <c r="G1064" s="2">
        <f t="shared" si="61"/>
        <v>0.72233400402414483</v>
      </c>
      <c r="H1064" s="2">
        <f t="shared" si="63"/>
        <v>0.43863179074446679</v>
      </c>
      <c r="I1064" s="2">
        <f t="shared" si="62"/>
        <v>6.62E-3</v>
      </c>
      <c r="J1064" s="2">
        <f>SOC!E462/(C1064*10^7*SOC!$H$2)</f>
        <v>1.5376676986584105E-2</v>
      </c>
    </row>
    <row r="1065" spans="1:10" x14ac:dyDescent="0.3">
      <c r="A1065">
        <v>1576</v>
      </c>
      <c r="B1065">
        <v>8</v>
      </c>
      <c r="C1065">
        <v>1.33</v>
      </c>
      <c r="D1065">
        <v>6.7</v>
      </c>
      <c r="E1065">
        <v>0.34</v>
      </c>
      <c r="F1065">
        <v>0.497</v>
      </c>
      <c r="G1065" s="2">
        <f t="shared" si="61"/>
        <v>0.72233400402414483</v>
      </c>
      <c r="H1065" s="2">
        <f t="shared" si="63"/>
        <v>0.43863179074446679</v>
      </c>
      <c r="I1065" s="2">
        <f t="shared" si="62"/>
        <v>6.62E-3</v>
      </c>
      <c r="J1065" s="2">
        <f>SOC!E466/(C1065*10^7*SOC!$H$2)</f>
        <v>2.2515848444641013E-2</v>
      </c>
    </row>
    <row r="1066" spans="1:10" x14ac:dyDescent="0.3">
      <c r="A1066">
        <v>1585</v>
      </c>
      <c r="B1066">
        <v>8</v>
      </c>
      <c r="C1066">
        <v>1.33</v>
      </c>
      <c r="D1066">
        <v>6.7</v>
      </c>
      <c r="E1066">
        <v>0.34</v>
      </c>
      <c r="F1066">
        <v>0.497</v>
      </c>
      <c r="G1066" s="2">
        <f t="shared" si="61"/>
        <v>0.72233400402414483</v>
      </c>
      <c r="H1066" s="2">
        <f t="shared" si="63"/>
        <v>0.43863179074446679</v>
      </c>
      <c r="I1066" s="2">
        <f t="shared" si="62"/>
        <v>6.62E-3</v>
      </c>
      <c r="J1066" s="2">
        <f>SOC!E470/(C1066*10^7*SOC!$H$2)</f>
        <v>1.7024178092289548E-2</v>
      </c>
    </row>
    <row r="1067" spans="1:10" x14ac:dyDescent="0.3">
      <c r="A1067">
        <v>1587</v>
      </c>
      <c r="B1067">
        <v>8</v>
      </c>
      <c r="C1067">
        <v>1.33</v>
      </c>
      <c r="D1067">
        <v>6.7</v>
      </c>
      <c r="E1067">
        <v>0.34</v>
      </c>
      <c r="F1067">
        <v>0.497</v>
      </c>
      <c r="G1067" s="2">
        <f t="shared" si="61"/>
        <v>0.72233400402414483</v>
      </c>
      <c r="H1067" s="2">
        <f t="shared" si="63"/>
        <v>0.43863179074446679</v>
      </c>
      <c r="I1067" s="2">
        <f t="shared" si="62"/>
        <v>6.62E-3</v>
      </c>
      <c r="J1067" s="2">
        <f>SOC!E471/(C1067*10^7*SOC!$H$2)</f>
        <v>1.2630841810408373E-2</v>
      </c>
    </row>
    <row r="1068" spans="1:10" x14ac:dyDescent="0.3">
      <c r="A1068">
        <v>1598</v>
      </c>
      <c r="B1068">
        <v>8</v>
      </c>
      <c r="C1068">
        <v>1.33</v>
      </c>
      <c r="D1068">
        <v>6.7</v>
      </c>
      <c r="E1068">
        <v>0.34</v>
      </c>
      <c r="F1068">
        <v>0.497</v>
      </c>
      <c r="G1068" s="2">
        <f t="shared" si="61"/>
        <v>0.72233400402414483</v>
      </c>
      <c r="H1068" s="2">
        <f t="shared" si="63"/>
        <v>0.43863179074446679</v>
      </c>
      <c r="I1068" s="2">
        <f t="shared" si="62"/>
        <v>6.62E-3</v>
      </c>
      <c r="J1068" s="2">
        <f>SOC!E473/(C1068*10^7*SOC!$H$2)</f>
        <v>1.0434173669467786E-2</v>
      </c>
    </row>
    <row r="1069" spans="1:10" x14ac:dyDescent="0.3">
      <c r="A1069">
        <v>1609</v>
      </c>
      <c r="B1069">
        <v>8</v>
      </c>
      <c r="C1069">
        <v>1.33</v>
      </c>
      <c r="D1069">
        <v>6.7</v>
      </c>
      <c r="E1069">
        <v>0.34</v>
      </c>
      <c r="F1069">
        <v>0.497</v>
      </c>
      <c r="G1069" s="2">
        <f t="shared" si="61"/>
        <v>0.72233400402414483</v>
      </c>
      <c r="H1069" s="2">
        <f t="shared" si="63"/>
        <v>0.43863179074446679</v>
      </c>
      <c r="I1069" s="2">
        <f t="shared" si="62"/>
        <v>6.62E-3</v>
      </c>
      <c r="J1069" s="2">
        <f>SOC!E479/(C1069*10^7*SOC!$H$2)</f>
        <v>1.8122512162759841E-2</v>
      </c>
    </row>
    <row r="1070" spans="1:10" x14ac:dyDescent="0.3">
      <c r="A1070">
        <v>1612</v>
      </c>
      <c r="B1070">
        <v>8</v>
      </c>
      <c r="C1070">
        <v>1.33</v>
      </c>
      <c r="D1070">
        <v>6.7</v>
      </c>
      <c r="E1070">
        <v>0.34</v>
      </c>
      <c r="F1070">
        <v>0.497</v>
      </c>
      <c r="G1070" s="2">
        <f t="shared" si="61"/>
        <v>0.72233400402414483</v>
      </c>
      <c r="H1070" s="2">
        <f t="shared" si="63"/>
        <v>0.43863179074446679</v>
      </c>
      <c r="I1070" s="2">
        <f t="shared" si="62"/>
        <v>6.62E-3</v>
      </c>
      <c r="J1070" s="2">
        <f>SOC!E480/(C1070*10^7*SOC!$H$2)</f>
        <v>8.1276721214801714E-2</v>
      </c>
    </row>
    <row r="1071" spans="1:10" x14ac:dyDescent="0.3">
      <c r="A1071">
        <v>1617</v>
      </c>
      <c r="B1071">
        <v>8</v>
      </c>
      <c r="C1071">
        <v>1.33</v>
      </c>
      <c r="D1071">
        <v>6.7</v>
      </c>
      <c r="E1071">
        <v>0.34</v>
      </c>
      <c r="F1071">
        <v>0.497</v>
      </c>
      <c r="G1071" s="2">
        <f t="shared" si="61"/>
        <v>0.72233400402414483</v>
      </c>
      <c r="H1071" s="2">
        <f t="shared" si="63"/>
        <v>0.43863179074446679</v>
      </c>
      <c r="I1071" s="2">
        <f t="shared" si="62"/>
        <v>6.62E-3</v>
      </c>
      <c r="J1071" s="2">
        <f>SOC!E482/(C1071*10^7*SOC!$H$2)</f>
        <v>5.1072534276868649E-2</v>
      </c>
    </row>
    <row r="1072" spans="1:10" x14ac:dyDescent="0.3">
      <c r="A1072">
        <v>1647</v>
      </c>
      <c r="B1072">
        <v>8</v>
      </c>
      <c r="C1072">
        <v>1.33</v>
      </c>
      <c r="D1072">
        <v>6.7</v>
      </c>
      <c r="E1072">
        <v>0.34</v>
      </c>
      <c r="F1072">
        <v>0.497</v>
      </c>
      <c r="G1072" s="2">
        <f t="shared" si="61"/>
        <v>0.72233400402414483</v>
      </c>
      <c r="H1072" s="2">
        <f t="shared" si="63"/>
        <v>0.43863179074446679</v>
      </c>
      <c r="I1072" s="2">
        <f t="shared" si="62"/>
        <v>6.62E-3</v>
      </c>
      <c r="J1072" s="2">
        <f>SOC!E492/(C1072*10^7*SOC!$H$2)</f>
        <v>1.2630841810408373E-2</v>
      </c>
    </row>
    <row r="1073" spans="1:10" x14ac:dyDescent="0.3">
      <c r="A1073">
        <v>1719</v>
      </c>
      <c r="B1073">
        <v>8</v>
      </c>
      <c r="C1073">
        <v>1.33</v>
      </c>
      <c r="D1073">
        <v>6.7</v>
      </c>
      <c r="E1073">
        <v>0.34</v>
      </c>
      <c r="F1073">
        <v>0.497</v>
      </c>
      <c r="G1073" s="2">
        <f t="shared" si="61"/>
        <v>0.72233400402414483</v>
      </c>
      <c r="H1073" s="2">
        <f t="shared" si="63"/>
        <v>0.43863179074446679</v>
      </c>
      <c r="I1073" s="2">
        <f t="shared" si="62"/>
        <v>6.62E-3</v>
      </c>
      <c r="J1073" s="2">
        <f>SOC!E504/(C1073*10^7*SOC!$H$2)</f>
        <v>4.3933362818811737E-2</v>
      </c>
    </row>
    <row r="1074" spans="1:10" x14ac:dyDescent="0.3">
      <c r="A1074">
        <v>1724</v>
      </c>
      <c r="B1074">
        <v>8</v>
      </c>
      <c r="C1074">
        <v>1.33</v>
      </c>
      <c r="D1074">
        <v>6.7</v>
      </c>
      <c r="E1074">
        <v>0.34</v>
      </c>
      <c r="F1074">
        <v>0.497</v>
      </c>
      <c r="G1074" s="2">
        <f t="shared" si="61"/>
        <v>0.72233400402414483</v>
      </c>
      <c r="H1074" s="2">
        <f t="shared" si="63"/>
        <v>0.43863179074446679</v>
      </c>
      <c r="I1074" s="2">
        <f t="shared" si="62"/>
        <v>6.62E-3</v>
      </c>
      <c r="J1074" s="2">
        <f>SOC!E505/(C1074*10^7*SOC!$H$2)</f>
        <v>2.58108506560519E-2</v>
      </c>
    </row>
    <row r="1075" spans="1:10" x14ac:dyDescent="0.3">
      <c r="A1075">
        <v>1752</v>
      </c>
      <c r="B1075">
        <v>8</v>
      </c>
      <c r="C1075">
        <v>1.33</v>
      </c>
      <c r="D1075">
        <v>6.7</v>
      </c>
      <c r="E1075">
        <v>0.34</v>
      </c>
      <c r="F1075">
        <v>0.497</v>
      </c>
      <c r="G1075" s="2">
        <f t="shared" si="61"/>
        <v>0.72233400402414483</v>
      </c>
      <c r="H1075" s="2">
        <f t="shared" si="63"/>
        <v>0.43863179074446679</v>
      </c>
      <c r="I1075" s="2">
        <f t="shared" si="62"/>
        <v>6.62E-3</v>
      </c>
      <c r="J1075" s="2">
        <f>SOC!E515/(C1075*10^7*SOC!$H$2)</f>
        <v>1.3729175880878668E-2</v>
      </c>
    </row>
    <row r="1076" spans="1:10" x14ac:dyDescent="0.3">
      <c r="A1076">
        <v>1866</v>
      </c>
      <c r="B1076">
        <v>8</v>
      </c>
      <c r="C1076">
        <v>1.33</v>
      </c>
      <c r="D1076">
        <v>6.7</v>
      </c>
      <c r="E1076">
        <v>0.34</v>
      </c>
      <c r="F1076">
        <v>0.497</v>
      </c>
      <c r="G1076" s="2">
        <f t="shared" si="61"/>
        <v>0.72233400402414483</v>
      </c>
      <c r="H1076" s="2">
        <f t="shared" si="63"/>
        <v>0.43863179074446679</v>
      </c>
      <c r="I1076" s="2">
        <f t="shared" si="62"/>
        <v>6.62E-3</v>
      </c>
      <c r="J1076" s="2">
        <f>SOC!E547/(C1076*10^7*SOC!$H$2)</f>
        <v>2.4163349550346453E-2</v>
      </c>
    </row>
    <row r="1077" spans="1:10" x14ac:dyDescent="0.3">
      <c r="A1077">
        <v>1927</v>
      </c>
      <c r="B1077">
        <v>8</v>
      </c>
      <c r="C1077">
        <v>1.33</v>
      </c>
      <c r="D1077">
        <v>6.7</v>
      </c>
      <c r="E1077">
        <v>0.34</v>
      </c>
      <c r="F1077">
        <v>0.497</v>
      </c>
      <c r="G1077" s="2">
        <f t="shared" si="61"/>
        <v>0.72233400402414483</v>
      </c>
      <c r="H1077" s="2">
        <f t="shared" si="63"/>
        <v>0.43863179074446679</v>
      </c>
      <c r="I1077" s="2">
        <f t="shared" si="62"/>
        <v>6.62E-3</v>
      </c>
      <c r="J1077" s="2">
        <f>SOC!E556/(C1077*10^7*SOC!$H$2)</f>
        <v>2.58108506560519E-2</v>
      </c>
    </row>
    <row r="1078" spans="1:10" x14ac:dyDescent="0.3">
      <c r="A1078">
        <v>1944</v>
      </c>
      <c r="B1078">
        <v>8</v>
      </c>
      <c r="C1078">
        <v>1.33</v>
      </c>
      <c r="D1078">
        <v>6.7</v>
      </c>
      <c r="E1078">
        <v>0.34</v>
      </c>
      <c r="F1078">
        <v>0.497</v>
      </c>
      <c r="G1078" s="2">
        <f t="shared" si="61"/>
        <v>0.72233400402414483</v>
      </c>
      <c r="H1078" s="2">
        <f t="shared" si="63"/>
        <v>0.43863179074446679</v>
      </c>
      <c r="I1078" s="2">
        <f t="shared" si="62"/>
        <v>6.62E-3</v>
      </c>
      <c r="J1078" s="2">
        <f>SOC!E559/(C1078*10^7*SOC!$H$2)</f>
        <v>2.58108506560519E-2</v>
      </c>
    </row>
    <row r="1079" spans="1:10" x14ac:dyDescent="0.3">
      <c r="A1079">
        <v>1966</v>
      </c>
      <c r="B1079">
        <v>8</v>
      </c>
      <c r="C1079">
        <v>1.33</v>
      </c>
      <c r="D1079">
        <v>6.7</v>
      </c>
      <c r="E1079">
        <v>0.34</v>
      </c>
      <c r="F1079">
        <v>0.497</v>
      </c>
      <c r="G1079" s="2">
        <f t="shared" si="61"/>
        <v>0.72233400402414483</v>
      </c>
      <c r="H1079" s="2">
        <f t="shared" si="63"/>
        <v>0.43863179074446679</v>
      </c>
      <c r="I1079" s="2">
        <f t="shared" si="62"/>
        <v>6.62E-3</v>
      </c>
      <c r="J1079" s="2">
        <f>SOC!E566/(C1079*10^7*SOC!$H$2)</f>
        <v>1.7573345127524696E-2</v>
      </c>
    </row>
    <row r="1080" spans="1:10" x14ac:dyDescent="0.3">
      <c r="A1080">
        <v>1967</v>
      </c>
      <c r="B1080">
        <v>8</v>
      </c>
      <c r="C1080">
        <v>1.33</v>
      </c>
      <c r="D1080">
        <v>6.7</v>
      </c>
      <c r="E1080">
        <v>0.34</v>
      </c>
      <c r="F1080">
        <v>0.497</v>
      </c>
      <c r="G1080" s="2">
        <f t="shared" si="61"/>
        <v>0.72233400402414483</v>
      </c>
      <c r="H1080" s="2">
        <f t="shared" si="63"/>
        <v>0.43863179074446679</v>
      </c>
      <c r="I1080" s="2">
        <f t="shared" si="62"/>
        <v>6.62E-3</v>
      </c>
      <c r="J1080" s="2">
        <f>SOC!E567/(C1080*10^7*SOC!$H$2)</f>
        <v>1.3180008845643522E-2</v>
      </c>
    </row>
    <row r="1081" spans="1:10" x14ac:dyDescent="0.3">
      <c r="A1081">
        <v>1978</v>
      </c>
      <c r="B1081">
        <v>8</v>
      </c>
      <c r="C1081">
        <v>1.33</v>
      </c>
      <c r="D1081">
        <v>6.7</v>
      </c>
      <c r="E1081">
        <v>0.34</v>
      </c>
      <c r="F1081">
        <v>0.497</v>
      </c>
      <c r="G1081" s="2">
        <f t="shared" si="61"/>
        <v>0.72233400402414483</v>
      </c>
      <c r="H1081" s="2">
        <f t="shared" si="63"/>
        <v>0.43863179074446679</v>
      </c>
      <c r="I1081" s="2">
        <f t="shared" si="62"/>
        <v>6.62E-3</v>
      </c>
      <c r="J1081" s="2">
        <f>SOC!E571/(C1081*10^7*SOC!$H$2)</f>
        <v>4.3384195783576593E-2</v>
      </c>
    </row>
    <row r="1082" spans="1:10" x14ac:dyDescent="0.3">
      <c r="A1082">
        <v>1982</v>
      </c>
      <c r="B1082">
        <v>8</v>
      </c>
      <c r="C1082">
        <v>1.33</v>
      </c>
      <c r="D1082">
        <v>6.7</v>
      </c>
      <c r="E1082">
        <v>0.34</v>
      </c>
      <c r="F1082">
        <v>0.497</v>
      </c>
      <c r="G1082" s="2">
        <f t="shared" si="61"/>
        <v>0.72233400402414483</v>
      </c>
      <c r="H1082" s="2">
        <f t="shared" si="63"/>
        <v>0.43863179074446679</v>
      </c>
      <c r="I1082" s="2">
        <f t="shared" si="62"/>
        <v>6.62E-3</v>
      </c>
      <c r="J1082" s="2">
        <f>SOC!E572/(C1082*10^7*SOC!$H$2)</f>
        <v>1.3180008845643522E-2</v>
      </c>
    </row>
    <row r="1083" spans="1:10" x14ac:dyDescent="0.3">
      <c r="A1083">
        <v>1984</v>
      </c>
      <c r="B1083">
        <v>8</v>
      </c>
      <c r="C1083">
        <v>1.33</v>
      </c>
      <c r="D1083">
        <v>6.7</v>
      </c>
      <c r="E1083">
        <v>0.34</v>
      </c>
      <c r="F1083">
        <v>0.497</v>
      </c>
      <c r="G1083" s="2">
        <f t="shared" si="61"/>
        <v>0.72233400402414483</v>
      </c>
      <c r="H1083" s="2">
        <f t="shared" si="63"/>
        <v>0.43863179074446679</v>
      </c>
      <c r="I1083" s="2">
        <f t="shared" si="62"/>
        <v>6.62E-3</v>
      </c>
      <c r="J1083" s="2">
        <f>SOC!E573/(C1083*10^7*SOC!$H$2)</f>
        <v>1.8122512162759841E-2</v>
      </c>
    </row>
    <row r="1084" spans="1:10" x14ac:dyDescent="0.3">
      <c r="A1084">
        <v>2014</v>
      </c>
      <c r="B1084">
        <v>8</v>
      </c>
      <c r="C1084">
        <v>1.33</v>
      </c>
      <c r="D1084">
        <v>6.7</v>
      </c>
      <c r="E1084">
        <v>0.34</v>
      </c>
      <c r="F1084">
        <v>0.497</v>
      </c>
      <c r="G1084" s="2">
        <f t="shared" si="61"/>
        <v>0.72233400402414483</v>
      </c>
      <c r="H1084" s="2">
        <f t="shared" si="63"/>
        <v>0.43863179074446679</v>
      </c>
      <c r="I1084" s="2">
        <f t="shared" si="62"/>
        <v>6.62E-3</v>
      </c>
      <c r="J1084" s="2">
        <f>SOC!E580/(C1084*10^7*SOC!$H$2)</f>
        <v>2.3614182515111302E-2</v>
      </c>
    </row>
    <row r="1085" spans="1:10" x14ac:dyDescent="0.3">
      <c r="A1085">
        <v>2037</v>
      </c>
      <c r="B1085">
        <v>8</v>
      </c>
      <c r="C1085">
        <v>1.33</v>
      </c>
      <c r="D1085">
        <v>6.7</v>
      </c>
      <c r="E1085">
        <v>0.34</v>
      </c>
      <c r="F1085">
        <v>0.497</v>
      </c>
      <c r="G1085" s="2">
        <f t="shared" si="61"/>
        <v>0.72233400402414483</v>
      </c>
      <c r="H1085" s="2">
        <f t="shared" si="63"/>
        <v>0.43863179074446679</v>
      </c>
      <c r="I1085" s="2">
        <f t="shared" si="62"/>
        <v>6.62E-3</v>
      </c>
      <c r="J1085" s="2">
        <f>SOC!E586/(C1085*10^7*SOC!$H$2)</f>
        <v>1.4827509951348964E-2</v>
      </c>
    </row>
    <row r="1086" spans="1:10" x14ac:dyDescent="0.3">
      <c r="A1086">
        <v>2067</v>
      </c>
      <c r="B1086">
        <v>8</v>
      </c>
      <c r="C1086">
        <v>1.33</v>
      </c>
      <c r="D1086">
        <v>6.7</v>
      </c>
      <c r="E1086">
        <v>0.34</v>
      </c>
      <c r="F1086">
        <v>0.497</v>
      </c>
      <c r="G1086" s="2">
        <f t="shared" si="61"/>
        <v>0.72233400402414483</v>
      </c>
      <c r="H1086" s="2">
        <f t="shared" si="63"/>
        <v>0.43863179074446679</v>
      </c>
      <c r="I1086" s="2">
        <f t="shared" si="62"/>
        <v>6.62E-3</v>
      </c>
      <c r="J1086" s="2">
        <f>SOC!E592/(C1086*10^7*SOC!$H$2)</f>
        <v>1.3180008845643522E-2</v>
      </c>
    </row>
    <row r="1087" spans="1:10" x14ac:dyDescent="0.3">
      <c r="A1087">
        <v>2077</v>
      </c>
      <c r="B1087">
        <v>8</v>
      </c>
      <c r="C1087">
        <v>1.33</v>
      </c>
      <c r="D1087">
        <v>6.7</v>
      </c>
      <c r="E1087">
        <v>0.34</v>
      </c>
      <c r="F1087">
        <v>0.497</v>
      </c>
      <c r="G1087" s="2">
        <f t="shared" si="61"/>
        <v>0.72233400402414483</v>
      </c>
      <c r="H1087" s="2">
        <f t="shared" si="63"/>
        <v>0.43863179074446679</v>
      </c>
      <c r="I1087" s="2">
        <f t="shared" si="62"/>
        <v>6.62E-3</v>
      </c>
      <c r="J1087" s="2">
        <f>SOC!E593/(C1087*10^7*SOC!$H$2)</f>
        <v>1.8122512162759841E-2</v>
      </c>
    </row>
    <row r="1088" spans="1:10" x14ac:dyDescent="0.3">
      <c r="A1088">
        <v>2082</v>
      </c>
      <c r="B1088">
        <v>8</v>
      </c>
      <c r="C1088">
        <v>1.33</v>
      </c>
      <c r="D1088">
        <v>6.7</v>
      </c>
      <c r="E1088">
        <v>0.34</v>
      </c>
      <c r="F1088">
        <v>0.497</v>
      </c>
      <c r="G1088" s="2">
        <f t="shared" si="61"/>
        <v>0.72233400402414483</v>
      </c>
      <c r="H1088" s="2">
        <f t="shared" si="63"/>
        <v>0.43863179074446679</v>
      </c>
      <c r="I1088" s="2">
        <f t="shared" si="62"/>
        <v>6.62E-3</v>
      </c>
      <c r="J1088" s="2">
        <f>SOC!E595/(C1088*10^7*SOC!$H$2)</f>
        <v>1.4827509951348964E-2</v>
      </c>
    </row>
    <row r="1089" spans="1:10" x14ac:dyDescent="0.3">
      <c r="A1089">
        <v>2097</v>
      </c>
      <c r="B1089">
        <v>8</v>
      </c>
      <c r="C1089">
        <v>1.33</v>
      </c>
      <c r="D1089">
        <v>6.7</v>
      </c>
      <c r="E1089">
        <v>0.34</v>
      </c>
      <c r="F1089">
        <v>0.497</v>
      </c>
      <c r="G1089" s="2">
        <f t="shared" si="61"/>
        <v>0.72233400402414483</v>
      </c>
      <c r="H1089" s="2">
        <f t="shared" si="63"/>
        <v>0.43863179074446679</v>
      </c>
      <c r="I1089" s="2">
        <f t="shared" si="62"/>
        <v>6.62E-3</v>
      </c>
      <c r="J1089" s="2">
        <f>SOC!E601/(C1089*10^7*SOC!$H$2)</f>
        <v>8.1276721214801714E-2</v>
      </c>
    </row>
    <row r="1090" spans="1:10" x14ac:dyDescent="0.3">
      <c r="A1090">
        <v>2103</v>
      </c>
      <c r="B1090">
        <v>8</v>
      </c>
      <c r="C1090">
        <v>1.33</v>
      </c>
      <c r="D1090">
        <v>6.7</v>
      </c>
      <c r="E1090">
        <v>0.34</v>
      </c>
      <c r="F1090">
        <v>0.497</v>
      </c>
      <c r="G1090" s="2">
        <f t="shared" ref="G1090:G1153" si="64">0.359/F1090</f>
        <v>0.72233400402414483</v>
      </c>
      <c r="H1090" s="2">
        <f t="shared" si="63"/>
        <v>0.43863179074446679</v>
      </c>
      <c r="I1090" s="2">
        <f t="shared" ref="I1090:I1153" si="65">6.62/1000</f>
        <v>6.62E-3</v>
      </c>
      <c r="J1090" s="2">
        <f>SOC!E603/(C1090*10^7*SOC!$H$2)</f>
        <v>2.58108506560519E-2</v>
      </c>
    </row>
    <row r="1091" spans="1:10" x14ac:dyDescent="0.3">
      <c r="A1091">
        <v>2108</v>
      </c>
      <c r="B1091">
        <v>8</v>
      </c>
      <c r="C1091">
        <v>1.33</v>
      </c>
      <c r="D1091">
        <v>6.7</v>
      </c>
      <c r="E1091">
        <v>0.34</v>
      </c>
      <c r="F1091">
        <v>0.497</v>
      </c>
      <c r="G1091" s="2">
        <f t="shared" si="64"/>
        <v>0.72233400402414483</v>
      </c>
      <c r="H1091" s="2">
        <f t="shared" si="63"/>
        <v>0.43863179074446679</v>
      </c>
      <c r="I1091" s="2">
        <f t="shared" si="65"/>
        <v>6.62E-3</v>
      </c>
      <c r="J1091" s="2">
        <f>SOC!E605/(C1091*10^7*SOC!$H$2)</f>
        <v>1.7573345127524696E-2</v>
      </c>
    </row>
    <row r="1092" spans="1:10" x14ac:dyDescent="0.3">
      <c r="A1092">
        <v>2146</v>
      </c>
      <c r="B1092">
        <v>8</v>
      </c>
      <c r="C1092">
        <v>1.33</v>
      </c>
      <c r="D1092">
        <v>6.7</v>
      </c>
      <c r="E1092">
        <v>0.34</v>
      </c>
      <c r="F1092">
        <v>0.497</v>
      </c>
      <c r="G1092" s="2">
        <f t="shared" si="64"/>
        <v>0.72233400402414483</v>
      </c>
      <c r="H1092" s="2">
        <f t="shared" si="63"/>
        <v>0.43863179074446679</v>
      </c>
      <c r="I1092" s="2">
        <f t="shared" si="65"/>
        <v>6.62E-3</v>
      </c>
      <c r="J1092" s="2">
        <f>SOC!E618/(C1092*10^7*SOC!$H$2)</f>
        <v>3.3499189149343946E-2</v>
      </c>
    </row>
    <row r="1093" spans="1:10" x14ac:dyDescent="0.3">
      <c r="A1093">
        <v>2147</v>
      </c>
      <c r="B1093">
        <v>8</v>
      </c>
      <c r="C1093">
        <v>1.33</v>
      </c>
      <c r="D1093">
        <v>6.7</v>
      </c>
      <c r="E1093">
        <v>0.34</v>
      </c>
      <c r="F1093">
        <v>0.497</v>
      </c>
      <c r="G1093" s="2">
        <f t="shared" si="64"/>
        <v>0.72233400402414483</v>
      </c>
      <c r="H1093" s="2">
        <f t="shared" si="63"/>
        <v>0.43863179074446679</v>
      </c>
      <c r="I1093" s="2">
        <f t="shared" si="65"/>
        <v>6.62E-3</v>
      </c>
      <c r="J1093" s="2">
        <f>SOC!E619/(C1093*10^7*SOC!$H$2)</f>
        <v>3.3499189149343946E-2</v>
      </c>
    </row>
    <row r="1094" spans="1:10" x14ac:dyDescent="0.3">
      <c r="A1094">
        <v>2172</v>
      </c>
      <c r="B1094">
        <v>8</v>
      </c>
      <c r="C1094">
        <v>1.33</v>
      </c>
      <c r="D1094">
        <v>6.7</v>
      </c>
      <c r="E1094">
        <v>0.34</v>
      </c>
      <c r="F1094">
        <v>0.497</v>
      </c>
      <c r="G1094" s="2">
        <f t="shared" si="64"/>
        <v>0.72233400402414483</v>
      </c>
      <c r="H1094" s="2">
        <f t="shared" si="63"/>
        <v>0.43863179074446679</v>
      </c>
      <c r="I1094" s="2">
        <f t="shared" si="65"/>
        <v>6.62E-3</v>
      </c>
      <c r="J1094" s="2">
        <f>SOC!E627/(C1094*10^7*SOC!$H$2)</f>
        <v>4.2285861713106297E-2</v>
      </c>
    </row>
    <row r="1095" spans="1:10" x14ac:dyDescent="0.3">
      <c r="A1095">
        <v>2173</v>
      </c>
      <c r="B1095">
        <v>8</v>
      </c>
      <c r="C1095">
        <v>1.33</v>
      </c>
      <c r="D1095">
        <v>6.7</v>
      </c>
      <c r="E1095">
        <v>0.34</v>
      </c>
      <c r="F1095">
        <v>0.497</v>
      </c>
      <c r="G1095" s="2">
        <f t="shared" si="64"/>
        <v>0.72233400402414483</v>
      </c>
      <c r="H1095" s="2">
        <f t="shared" si="63"/>
        <v>0.43863179074446679</v>
      </c>
      <c r="I1095" s="2">
        <f t="shared" si="65"/>
        <v>6.62E-3</v>
      </c>
      <c r="J1095" s="2">
        <f>SOC!E628/(C1095*10^7*SOC!$H$2)</f>
        <v>4.2285861713106297E-2</v>
      </c>
    </row>
    <row r="1096" spans="1:10" x14ac:dyDescent="0.3">
      <c r="A1096">
        <v>2202</v>
      </c>
      <c r="B1096">
        <v>8</v>
      </c>
      <c r="C1096">
        <v>1.33</v>
      </c>
      <c r="D1096">
        <v>6.7</v>
      </c>
      <c r="E1096">
        <v>0.34</v>
      </c>
      <c r="F1096">
        <v>0.497</v>
      </c>
      <c r="G1096" s="2">
        <f t="shared" si="64"/>
        <v>0.72233400402414483</v>
      </c>
      <c r="H1096" s="2">
        <f t="shared" si="63"/>
        <v>0.43863179074446679</v>
      </c>
      <c r="I1096" s="2">
        <f t="shared" si="65"/>
        <v>6.62E-3</v>
      </c>
      <c r="J1096" s="2">
        <f>SOC!E638/(C1096*10^7*SOC!$H$2)</f>
        <v>6.4252543122512162E-2</v>
      </c>
    </row>
    <row r="1097" spans="1:10" x14ac:dyDescent="0.3">
      <c r="A1097">
        <v>2222</v>
      </c>
      <c r="B1097">
        <v>8</v>
      </c>
      <c r="C1097">
        <v>1.33</v>
      </c>
      <c r="D1097">
        <v>6.7</v>
      </c>
      <c r="E1097">
        <v>0.34</v>
      </c>
      <c r="F1097">
        <v>0.497</v>
      </c>
      <c r="G1097" s="2">
        <f t="shared" si="64"/>
        <v>0.72233400402414483</v>
      </c>
      <c r="H1097" s="2">
        <f t="shared" si="63"/>
        <v>0.43863179074446679</v>
      </c>
      <c r="I1097" s="2">
        <f t="shared" si="65"/>
        <v>6.62E-3</v>
      </c>
      <c r="J1097" s="2">
        <f>SOC!E642/(C1097*10^7*SOC!$H$2)</f>
        <v>2.1966681409405869E-2</v>
      </c>
    </row>
    <row r="1098" spans="1:10" x14ac:dyDescent="0.3">
      <c r="A1098">
        <v>2243</v>
      </c>
      <c r="B1098">
        <v>8</v>
      </c>
      <c r="C1098">
        <v>1.33</v>
      </c>
      <c r="D1098">
        <v>6.7</v>
      </c>
      <c r="E1098">
        <v>0.34</v>
      </c>
      <c r="F1098">
        <v>0.497</v>
      </c>
      <c r="G1098" s="2">
        <f t="shared" si="64"/>
        <v>0.72233400402414483</v>
      </c>
      <c r="H1098" s="2">
        <f t="shared" si="63"/>
        <v>0.43863179074446679</v>
      </c>
      <c r="I1098" s="2">
        <f t="shared" si="65"/>
        <v>6.62E-3</v>
      </c>
      <c r="J1098" s="2">
        <f>SOC!E645/(C1098*10^7*SOC!$H$2)</f>
        <v>1.3729175880878668E-2</v>
      </c>
    </row>
    <row r="1099" spans="1:10" x14ac:dyDescent="0.3">
      <c r="A1099">
        <v>2279</v>
      </c>
      <c r="B1099">
        <v>8</v>
      </c>
      <c r="C1099">
        <v>1.33</v>
      </c>
      <c r="D1099">
        <v>6.7</v>
      </c>
      <c r="E1099">
        <v>0.34</v>
      </c>
      <c r="F1099">
        <v>0.497</v>
      </c>
      <c r="G1099" s="2">
        <f t="shared" si="64"/>
        <v>0.72233400402414483</v>
      </c>
      <c r="H1099" s="2">
        <f t="shared" si="63"/>
        <v>0.43863179074446679</v>
      </c>
      <c r="I1099" s="2">
        <f t="shared" si="65"/>
        <v>6.62E-3</v>
      </c>
      <c r="J1099" s="2">
        <f>SOC!E650/(C1099*10^7*SOC!$H$2)</f>
        <v>6.7547545333923042E-2</v>
      </c>
    </row>
    <row r="1100" spans="1:10" x14ac:dyDescent="0.3">
      <c r="A1100">
        <v>2285</v>
      </c>
      <c r="B1100">
        <v>8</v>
      </c>
      <c r="C1100">
        <v>1.33</v>
      </c>
      <c r="D1100">
        <v>6.7</v>
      </c>
      <c r="E1100">
        <v>0.34</v>
      </c>
      <c r="F1100">
        <v>0.497</v>
      </c>
      <c r="G1100" s="2">
        <f t="shared" si="64"/>
        <v>0.72233400402414483</v>
      </c>
      <c r="H1100" s="2">
        <f t="shared" si="63"/>
        <v>0.43863179074446679</v>
      </c>
      <c r="I1100" s="2">
        <f t="shared" si="65"/>
        <v>6.62E-3</v>
      </c>
      <c r="J1100" s="2">
        <f>SOC!E654/(C1100*10^7*SOC!$H$2)</f>
        <v>1.5925844021819253E-2</v>
      </c>
    </row>
    <row r="1101" spans="1:10" x14ac:dyDescent="0.3">
      <c r="A1101">
        <v>2313</v>
      </c>
      <c r="B1101">
        <v>8</v>
      </c>
      <c r="C1101">
        <v>1.33</v>
      </c>
      <c r="D1101">
        <v>6.7</v>
      </c>
      <c r="E1101">
        <v>0.34</v>
      </c>
      <c r="F1101">
        <v>0.497</v>
      </c>
      <c r="G1101" s="2">
        <f t="shared" si="64"/>
        <v>0.72233400402414483</v>
      </c>
      <c r="H1101" s="2">
        <f t="shared" ref="H1101:H1164" si="66">0.218/F1101</f>
        <v>0.43863179074446679</v>
      </c>
      <c r="I1101" s="2">
        <f t="shared" si="65"/>
        <v>6.62E-3</v>
      </c>
      <c r="J1101" s="2">
        <f>SOC!E669/(C1101*10^7*SOC!$H$2)</f>
        <v>5.1072534276868649E-2</v>
      </c>
    </row>
    <row r="1102" spans="1:10" x14ac:dyDescent="0.3">
      <c r="A1102">
        <v>2319</v>
      </c>
      <c r="B1102">
        <v>8</v>
      </c>
      <c r="C1102">
        <v>1.33</v>
      </c>
      <c r="D1102">
        <v>6.7</v>
      </c>
      <c r="E1102">
        <v>0.34</v>
      </c>
      <c r="F1102">
        <v>0.497</v>
      </c>
      <c r="G1102" s="2">
        <f t="shared" si="64"/>
        <v>0.72233400402414483</v>
      </c>
      <c r="H1102" s="2">
        <f t="shared" si="66"/>
        <v>0.43863179074446679</v>
      </c>
      <c r="I1102" s="2">
        <f t="shared" si="65"/>
        <v>6.62E-3</v>
      </c>
      <c r="J1102" s="2">
        <f>SOC!E670/(C1102*10^7*SOC!$H$2)</f>
        <v>3.7343358395989977E-2</v>
      </c>
    </row>
    <row r="1103" spans="1:10" x14ac:dyDescent="0.3">
      <c r="A1103">
        <v>2325</v>
      </c>
      <c r="B1103">
        <v>8</v>
      </c>
      <c r="C1103">
        <v>1.33</v>
      </c>
      <c r="D1103">
        <v>6.7</v>
      </c>
      <c r="E1103">
        <v>0.34</v>
      </c>
      <c r="F1103">
        <v>0.497</v>
      </c>
      <c r="G1103" s="2">
        <f t="shared" si="64"/>
        <v>0.72233400402414483</v>
      </c>
      <c r="H1103" s="2">
        <f t="shared" si="66"/>
        <v>0.43863179074446679</v>
      </c>
      <c r="I1103" s="2">
        <f t="shared" si="65"/>
        <v>6.62E-3</v>
      </c>
      <c r="J1103" s="2">
        <f>SOC!E673/(C1103*10^7*SOC!$H$2)</f>
        <v>1.2630841810408373E-2</v>
      </c>
    </row>
    <row r="1104" spans="1:10" x14ac:dyDescent="0.3">
      <c r="A1104">
        <v>2330</v>
      </c>
      <c r="B1104">
        <v>8</v>
      </c>
      <c r="C1104">
        <v>1.33</v>
      </c>
      <c r="D1104">
        <v>6.7</v>
      </c>
      <c r="E1104">
        <v>0.34</v>
      </c>
      <c r="F1104">
        <v>0.497</v>
      </c>
      <c r="G1104" s="2">
        <f t="shared" si="64"/>
        <v>0.72233400402414483</v>
      </c>
      <c r="H1104" s="2">
        <f t="shared" si="66"/>
        <v>0.43863179074446679</v>
      </c>
      <c r="I1104" s="2">
        <f t="shared" si="65"/>
        <v>6.62E-3</v>
      </c>
      <c r="J1104" s="2">
        <f>SOC!E674/(C1104*10^7*SOC!$H$2)</f>
        <v>1.8122512162759841E-2</v>
      </c>
    </row>
    <row r="1105" spans="1:10" x14ac:dyDescent="0.3">
      <c r="A1105">
        <v>2359</v>
      </c>
      <c r="B1105">
        <v>8</v>
      </c>
      <c r="C1105">
        <v>1.33</v>
      </c>
      <c r="D1105">
        <v>6.7</v>
      </c>
      <c r="E1105">
        <v>0.34</v>
      </c>
      <c r="F1105">
        <v>0.497</v>
      </c>
      <c r="G1105" s="2">
        <f t="shared" si="64"/>
        <v>0.72233400402414483</v>
      </c>
      <c r="H1105" s="2">
        <f t="shared" si="66"/>
        <v>0.43863179074446679</v>
      </c>
      <c r="I1105" s="2">
        <f t="shared" si="65"/>
        <v>6.62E-3</v>
      </c>
      <c r="J1105" s="2">
        <f>SOC!E684/(C1105*10^7*SOC!$H$2)</f>
        <v>9.8850066342326386E-3</v>
      </c>
    </row>
    <row r="1106" spans="1:10" x14ac:dyDescent="0.3">
      <c r="A1106">
        <v>2375</v>
      </c>
      <c r="B1106">
        <v>8</v>
      </c>
      <c r="C1106">
        <v>1.33</v>
      </c>
      <c r="D1106">
        <v>6.7</v>
      </c>
      <c r="E1106">
        <v>0.34</v>
      </c>
      <c r="F1106">
        <v>0.497</v>
      </c>
      <c r="G1106" s="2">
        <f t="shared" si="64"/>
        <v>0.72233400402414483</v>
      </c>
      <c r="H1106" s="2">
        <f t="shared" si="66"/>
        <v>0.43863179074446679</v>
      </c>
      <c r="I1106" s="2">
        <f t="shared" si="65"/>
        <v>6.62E-3</v>
      </c>
      <c r="J1106" s="2">
        <f>SOC!E693/(C1106*10^7*SOC!$H$2)</f>
        <v>1.0983340704702934E-2</v>
      </c>
    </row>
    <row r="1107" spans="1:10" x14ac:dyDescent="0.3">
      <c r="A1107">
        <v>2382</v>
      </c>
      <c r="B1107">
        <v>8</v>
      </c>
      <c r="C1107">
        <v>1.33</v>
      </c>
      <c r="D1107">
        <v>6.7</v>
      </c>
      <c r="E1107">
        <v>0.34</v>
      </c>
      <c r="F1107">
        <v>0.497</v>
      </c>
      <c r="G1107" s="2">
        <f t="shared" si="64"/>
        <v>0.72233400402414483</v>
      </c>
      <c r="H1107" s="2">
        <f t="shared" si="66"/>
        <v>0.43863179074446679</v>
      </c>
      <c r="I1107" s="2">
        <f t="shared" si="65"/>
        <v>6.62E-3</v>
      </c>
      <c r="J1107" s="2">
        <f>SOC!E696/(C1107*10^7*SOC!$H$2)</f>
        <v>6.3154209052041874E-2</v>
      </c>
    </row>
    <row r="1108" spans="1:10" x14ac:dyDescent="0.3">
      <c r="A1108">
        <v>2385</v>
      </c>
      <c r="B1108">
        <v>8</v>
      </c>
      <c r="C1108">
        <v>1.33</v>
      </c>
      <c r="D1108">
        <v>6.7</v>
      </c>
      <c r="E1108">
        <v>0.34</v>
      </c>
      <c r="F1108">
        <v>0.497</v>
      </c>
      <c r="G1108" s="2">
        <f t="shared" si="64"/>
        <v>0.72233400402414483</v>
      </c>
      <c r="H1108" s="2">
        <f t="shared" si="66"/>
        <v>0.43863179074446679</v>
      </c>
      <c r="I1108" s="2">
        <f t="shared" si="65"/>
        <v>6.62E-3</v>
      </c>
      <c r="J1108" s="2">
        <f>SOC!E697/(C1108*10^7*SOC!$H$2)</f>
        <v>4.2285861713106297E-2</v>
      </c>
    </row>
    <row r="1109" spans="1:10" x14ac:dyDescent="0.3">
      <c r="A1109">
        <v>2430</v>
      </c>
      <c r="B1109">
        <v>8</v>
      </c>
      <c r="C1109">
        <v>1.33</v>
      </c>
      <c r="D1109">
        <v>6.7</v>
      </c>
      <c r="E1109">
        <v>0.34</v>
      </c>
      <c r="F1109">
        <v>0.497</v>
      </c>
      <c r="G1109" s="2">
        <f t="shared" si="64"/>
        <v>0.72233400402414483</v>
      </c>
      <c r="H1109" s="2">
        <f t="shared" si="66"/>
        <v>0.43863179074446679</v>
      </c>
      <c r="I1109" s="2">
        <f t="shared" si="65"/>
        <v>6.62E-3</v>
      </c>
      <c r="J1109" s="2">
        <f>SOC!E705/(C1109*10^7*SOC!$H$2)</f>
        <v>0.10653840483561847</v>
      </c>
    </row>
    <row r="1110" spans="1:10" x14ac:dyDescent="0.3">
      <c r="A1110">
        <v>2443</v>
      </c>
      <c r="B1110">
        <v>8</v>
      </c>
      <c r="C1110">
        <v>1.33</v>
      </c>
      <c r="D1110">
        <v>6.7</v>
      </c>
      <c r="E1110">
        <v>0.34</v>
      </c>
      <c r="F1110">
        <v>0.497</v>
      </c>
      <c r="G1110" s="2">
        <f t="shared" si="64"/>
        <v>0.72233400402414483</v>
      </c>
      <c r="H1110" s="2">
        <f t="shared" si="66"/>
        <v>0.43863179074446679</v>
      </c>
      <c r="I1110" s="2">
        <f t="shared" si="65"/>
        <v>6.62E-3</v>
      </c>
      <c r="J1110" s="2">
        <f>SOC!E711/(C1110*10^7*SOC!$H$2)</f>
        <v>1.3180008845643522E-2</v>
      </c>
    </row>
    <row r="1111" spans="1:10" x14ac:dyDescent="0.3">
      <c r="A1111">
        <v>2446</v>
      </c>
      <c r="B1111">
        <v>8</v>
      </c>
      <c r="C1111">
        <v>1.33</v>
      </c>
      <c r="D1111">
        <v>6.7</v>
      </c>
      <c r="E1111">
        <v>0.34</v>
      </c>
      <c r="F1111">
        <v>0.497</v>
      </c>
      <c r="G1111" s="2">
        <f t="shared" si="64"/>
        <v>0.72233400402414483</v>
      </c>
      <c r="H1111" s="2">
        <f t="shared" si="66"/>
        <v>0.43863179074446679</v>
      </c>
      <c r="I1111" s="2">
        <f t="shared" si="65"/>
        <v>6.62E-3</v>
      </c>
      <c r="J1111" s="2">
        <f>SOC!E713/(C1111*10^7*SOC!$H$2)</f>
        <v>2.9655019902697928E-2</v>
      </c>
    </row>
    <row r="1112" spans="1:10" x14ac:dyDescent="0.3">
      <c r="A1112">
        <v>2495</v>
      </c>
      <c r="B1112">
        <v>8</v>
      </c>
      <c r="C1112">
        <v>1.33</v>
      </c>
      <c r="D1112">
        <v>6.7</v>
      </c>
      <c r="E1112">
        <v>0.34</v>
      </c>
      <c r="F1112">
        <v>0.497</v>
      </c>
      <c r="G1112" s="2">
        <f t="shared" si="64"/>
        <v>0.72233400402414483</v>
      </c>
      <c r="H1112" s="2">
        <f t="shared" si="66"/>
        <v>0.43863179074446679</v>
      </c>
      <c r="I1112" s="2">
        <f t="shared" si="65"/>
        <v>6.62E-3</v>
      </c>
      <c r="J1112" s="2">
        <f>SOC!E721/(C1112*10^7*SOC!$H$2)</f>
        <v>8.1276721214801714E-2</v>
      </c>
    </row>
    <row r="1113" spans="1:10" x14ac:dyDescent="0.3">
      <c r="A1113">
        <v>2529</v>
      </c>
      <c r="B1113">
        <v>8</v>
      </c>
      <c r="C1113">
        <v>1.33</v>
      </c>
      <c r="D1113">
        <v>6.7</v>
      </c>
      <c r="E1113">
        <v>0.34</v>
      </c>
      <c r="F1113">
        <v>0.497</v>
      </c>
      <c r="G1113" s="2">
        <f t="shared" si="64"/>
        <v>0.72233400402414483</v>
      </c>
      <c r="H1113" s="2">
        <f t="shared" si="66"/>
        <v>0.43863179074446679</v>
      </c>
      <c r="I1113" s="2">
        <f t="shared" si="65"/>
        <v>6.62E-3</v>
      </c>
      <c r="J1113" s="2">
        <f>SOC!E728/(C1113*10^7*SOC!$H$2)</f>
        <v>1.6475011057054401E-2</v>
      </c>
    </row>
    <row r="1114" spans="1:10" x14ac:dyDescent="0.3">
      <c r="A1114">
        <v>2546</v>
      </c>
      <c r="B1114">
        <v>8</v>
      </c>
      <c r="C1114">
        <v>1.33</v>
      </c>
      <c r="D1114">
        <v>6.7</v>
      </c>
      <c r="E1114">
        <v>0.34</v>
      </c>
      <c r="F1114">
        <v>0.497</v>
      </c>
      <c r="G1114" s="2">
        <f t="shared" si="64"/>
        <v>0.72233400402414483</v>
      </c>
      <c r="H1114" s="2">
        <f t="shared" si="66"/>
        <v>0.43863179074446679</v>
      </c>
      <c r="I1114" s="2">
        <f t="shared" si="65"/>
        <v>6.62E-3</v>
      </c>
      <c r="J1114" s="2">
        <f>SOC!E733/(C1114*10^7*SOC!$H$2)</f>
        <v>2.58108506560519E-2</v>
      </c>
    </row>
    <row r="1115" spans="1:10" x14ac:dyDescent="0.3">
      <c r="A1115">
        <v>2570</v>
      </c>
      <c r="B1115">
        <v>8</v>
      </c>
      <c r="C1115">
        <v>1.33</v>
      </c>
      <c r="D1115">
        <v>6.7</v>
      </c>
      <c r="E1115">
        <v>0.34</v>
      </c>
      <c r="F1115">
        <v>0.497</v>
      </c>
      <c r="G1115" s="2">
        <f t="shared" si="64"/>
        <v>0.72233400402414483</v>
      </c>
      <c r="H1115" s="2">
        <f t="shared" si="66"/>
        <v>0.43863179074446679</v>
      </c>
      <c r="I1115" s="2">
        <f t="shared" si="65"/>
        <v>6.62E-3</v>
      </c>
      <c r="J1115" s="2">
        <f>SOC!E739/(C1115*10^7*SOC!$H$2)</f>
        <v>4.2285861713106297E-2</v>
      </c>
    </row>
    <row r="1116" spans="1:10" x14ac:dyDescent="0.3">
      <c r="A1116">
        <v>2578</v>
      </c>
      <c r="B1116">
        <v>8</v>
      </c>
      <c r="C1116">
        <v>1.33</v>
      </c>
      <c r="D1116">
        <v>6.7</v>
      </c>
      <c r="E1116">
        <v>0.34</v>
      </c>
      <c r="F1116">
        <v>0.497</v>
      </c>
      <c r="G1116" s="2">
        <f t="shared" si="64"/>
        <v>0.72233400402414483</v>
      </c>
      <c r="H1116" s="2">
        <f t="shared" si="66"/>
        <v>0.43863179074446679</v>
      </c>
      <c r="I1116" s="2">
        <f t="shared" si="65"/>
        <v>6.62E-3</v>
      </c>
      <c r="J1116" s="2">
        <f>SOC!E741/(C1116*10^7*SOC!$H$2)</f>
        <v>6.3154209052041874E-2</v>
      </c>
    </row>
    <row r="1117" spans="1:10" x14ac:dyDescent="0.3">
      <c r="A1117">
        <v>2607</v>
      </c>
      <c r="B1117">
        <v>8</v>
      </c>
      <c r="C1117">
        <v>1.33</v>
      </c>
      <c r="D1117">
        <v>6.7</v>
      </c>
      <c r="E1117">
        <v>0.34</v>
      </c>
      <c r="F1117">
        <v>0.497</v>
      </c>
      <c r="G1117" s="2">
        <f t="shared" si="64"/>
        <v>0.72233400402414483</v>
      </c>
      <c r="H1117" s="2">
        <f t="shared" si="66"/>
        <v>0.43863179074446679</v>
      </c>
      <c r="I1117" s="2">
        <f t="shared" si="65"/>
        <v>6.62E-3</v>
      </c>
      <c r="J1117" s="2">
        <f>SOC!E750/(C1117*10^7*SOC!$H$2)</f>
        <v>1.153250773993808E-2</v>
      </c>
    </row>
    <row r="1118" spans="1:10" x14ac:dyDescent="0.3">
      <c r="A1118">
        <v>2620</v>
      </c>
      <c r="B1118">
        <v>8</v>
      </c>
      <c r="C1118">
        <v>1.33</v>
      </c>
      <c r="D1118">
        <v>6.7</v>
      </c>
      <c r="E1118">
        <v>0.34</v>
      </c>
      <c r="F1118">
        <v>0.497</v>
      </c>
      <c r="G1118" s="2">
        <f t="shared" si="64"/>
        <v>0.72233400402414483</v>
      </c>
      <c r="H1118" s="2">
        <f t="shared" si="66"/>
        <v>0.43863179074446679</v>
      </c>
      <c r="I1118" s="2">
        <f t="shared" si="65"/>
        <v>6.62E-3</v>
      </c>
      <c r="J1118" s="2">
        <f>SOC!E755/(C1118*10^7*SOC!$H$2)</f>
        <v>3.6245024325519681E-2</v>
      </c>
    </row>
    <row r="1119" spans="1:10" x14ac:dyDescent="0.3">
      <c r="A1119">
        <v>2648</v>
      </c>
      <c r="B1119">
        <v>8</v>
      </c>
      <c r="C1119">
        <v>1.33</v>
      </c>
      <c r="D1119">
        <v>6.7</v>
      </c>
      <c r="E1119">
        <v>0.34</v>
      </c>
      <c r="F1119">
        <v>0.497</v>
      </c>
      <c r="G1119" s="2">
        <f t="shared" si="64"/>
        <v>0.72233400402414483</v>
      </c>
      <c r="H1119" s="2">
        <f t="shared" si="66"/>
        <v>0.43863179074446679</v>
      </c>
      <c r="I1119" s="2">
        <f t="shared" si="65"/>
        <v>6.62E-3</v>
      </c>
      <c r="J1119" s="2">
        <f>SOC!E764/(C1119*10^7*SOC!$H$2)</f>
        <v>2.9655019902697928E-2</v>
      </c>
    </row>
    <row r="1120" spans="1:10" x14ac:dyDescent="0.3">
      <c r="A1120">
        <v>2675</v>
      </c>
      <c r="B1120">
        <v>8</v>
      </c>
      <c r="C1120">
        <v>1.33</v>
      </c>
      <c r="D1120">
        <v>6.7</v>
      </c>
      <c r="E1120">
        <v>0.34</v>
      </c>
      <c r="F1120">
        <v>0.497</v>
      </c>
      <c r="G1120" s="2">
        <f t="shared" si="64"/>
        <v>0.72233400402414483</v>
      </c>
      <c r="H1120" s="2">
        <f t="shared" si="66"/>
        <v>0.43863179074446679</v>
      </c>
      <c r="I1120" s="2">
        <f t="shared" si="65"/>
        <v>6.62E-3</v>
      </c>
      <c r="J1120" s="2">
        <f>SOC!E772/(C1120*10^7*SOC!$H$2)</f>
        <v>1.4278342916113816E-2</v>
      </c>
    </row>
    <row r="1121" spans="1:10" x14ac:dyDescent="0.3">
      <c r="A1121">
        <v>2677</v>
      </c>
      <c r="B1121">
        <v>8</v>
      </c>
      <c r="C1121">
        <v>1.33</v>
      </c>
      <c r="D1121">
        <v>6.7</v>
      </c>
      <c r="E1121">
        <v>0.34</v>
      </c>
      <c r="F1121">
        <v>0.497</v>
      </c>
      <c r="G1121" s="2">
        <f t="shared" si="64"/>
        <v>0.72233400402414483</v>
      </c>
      <c r="H1121" s="2">
        <f t="shared" si="66"/>
        <v>0.43863179074446679</v>
      </c>
      <c r="I1121" s="2">
        <f t="shared" si="65"/>
        <v>6.62E-3</v>
      </c>
      <c r="J1121" s="2">
        <f>SOC!E773/(C1121*10^7*SOC!$H$2)</f>
        <v>1.7024178092289548E-2</v>
      </c>
    </row>
    <row r="1122" spans="1:10" x14ac:dyDescent="0.3">
      <c r="A1122">
        <v>2693</v>
      </c>
      <c r="B1122">
        <v>8</v>
      </c>
      <c r="C1122">
        <v>1.33</v>
      </c>
      <c r="D1122">
        <v>6.7</v>
      </c>
      <c r="E1122">
        <v>0.34</v>
      </c>
      <c r="F1122">
        <v>0.497</v>
      </c>
      <c r="G1122" s="2">
        <f t="shared" si="64"/>
        <v>0.72233400402414483</v>
      </c>
      <c r="H1122" s="2">
        <f t="shared" si="66"/>
        <v>0.43863179074446679</v>
      </c>
      <c r="I1122" s="2">
        <f t="shared" si="65"/>
        <v>6.62E-3</v>
      </c>
      <c r="J1122" s="2">
        <f>SOC!E775/(C1122*10^7*SOC!$H$2)</f>
        <v>8.7866725637623481E-3</v>
      </c>
    </row>
    <row r="1123" spans="1:10" x14ac:dyDescent="0.3">
      <c r="A1123">
        <v>2698</v>
      </c>
      <c r="B1123">
        <v>8</v>
      </c>
      <c r="C1123">
        <v>1.33</v>
      </c>
      <c r="D1123">
        <v>6.7</v>
      </c>
      <c r="E1123">
        <v>0.34</v>
      </c>
      <c r="F1123">
        <v>0.497</v>
      </c>
      <c r="G1123" s="2">
        <f t="shared" si="64"/>
        <v>0.72233400402414483</v>
      </c>
      <c r="H1123" s="2">
        <f t="shared" si="66"/>
        <v>0.43863179074446679</v>
      </c>
      <c r="I1123" s="2">
        <f t="shared" si="65"/>
        <v>6.62E-3</v>
      </c>
      <c r="J1123" s="2">
        <f>SOC!E779/(C1123*10^7*SOC!$H$2)</f>
        <v>1.4827509951348964E-2</v>
      </c>
    </row>
    <row r="1124" spans="1:10" x14ac:dyDescent="0.3">
      <c r="A1124">
        <v>2703</v>
      </c>
      <c r="B1124">
        <v>8</v>
      </c>
      <c r="C1124">
        <v>1.33</v>
      </c>
      <c r="D1124">
        <v>6.7</v>
      </c>
      <c r="E1124">
        <v>0.34</v>
      </c>
      <c r="F1124">
        <v>0.497</v>
      </c>
      <c r="G1124" s="2">
        <f t="shared" si="64"/>
        <v>0.72233400402414483</v>
      </c>
      <c r="H1124" s="2">
        <f t="shared" si="66"/>
        <v>0.43863179074446679</v>
      </c>
      <c r="I1124" s="2">
        <f t="shared" si="65"/>
        <v>6.62E-3</v>
      </c>
      <c r="J1124" s="2">
        <f>SOC!E782/(C1124*10^7*SOC!$H$2)</f>
        <v>1.8671679197994989E-2</v>
      </c>
    </row>
    <row r="1125" spans="1:10" x14ac:dyDescent="0.3">
      <c r="A1125">
        <v>2728</v>
      </c>
      <c r="B1125">
        <v>8</v>
      </c>
      <c r="C1125">
        <v>1.33</v>
      </c>
      <c r="D1125">
        <v>6.7</v>
      </c>
      <c r="E1125">
        <v>0.34</v>
      </c>
      <c r="F1125">
        <v>0.497</v>
      </c>
      <c r="G1125" s="2">
        <f t="shared" si="64"/>
        <v>0.72233400402414483</v>
      </c>
      <c r="H1125" s="2">
        <f t="shared" si="66"/>
        <v>0.43863179074446679</v>
      </c>
      <c r="I1125" s="2">
        <f t="shared" si="65"/>
        <v>6.62E-3</v>
      </c>
      <c r="J1125" s="2">
        <f>SOC!E785/(C1125*10^7*SOC!$H$2)</f>
        <v>1.3180008845643522E-2</v>
      </c>
    </row>
    <row r="1126" spans="1:10" x14ac:dyDescent="0.3">
      <c r="A1126">
        <v>2739</v>
      </c>
      <c r="B1126">
        <v>8</v>
      </c>
      <c r="C1126">
        <v>1.33</v>
      </c>
      <c r="D1126">
        <v>6.7</v>
      </c>
      <c r="E1126">
        <v>0.34</v>
      </c>
      <c r="F1126">
        <v>0.497</v>
      </c>
      <c r="G1126" s="2">
        <f t="shared" si="64"/>
        <v>0.72233400402414483</v>
      </c>
      <c r="H1126" s="2">
        <f t="shared" si="66"/>
        <v>0.43863179074446679</v>
      </c>
      <c r="I1126" s="2">
        <f t="shared" si="65"/>
        <v>6.62E-3</v>
      </c>
      <c r="J1126" s="2">
        <f>SOC!E789/(C1126*10^7*SOC!$H$2)</f>
        <v>2.2515848444641013E-2</v>
      </c>
    </row>
    <row r="1127" spans="1:10" x14ac:dyDescent="0.3">
      <c r="A1127">
        <v>2746</v>
      </c>
      <c r="B1127">
        <v>8</v>
      </c>
      <c r="C1127">
        <v>1.33</v>
      </c>
      <c r="D1127">
        <v>6.7</v>
      </c>
      <c r="E1127">
        <v>0.34</v>
      </c>
      <c r="F1127">
        <v>0.497</v>
      </c>
      <c r="G1127" s="2">
        <f t="shared" si="64"/>
        <v>0.72233400402414483</v>
      </c>
      <c r="H1127" s="2">
        <f t="shared" si="66"/>
        <v>0.43863179074446679</v>
      </c>
      <c r="I1127" s="2">
        <f t="shared" si="65"/>
        <v>6.62E-3</v>
      </c>
      <c r="J1127" s="2">
        <f>SOC!E791/(C1127*10^7*SOC!$H$2)</f>
        <v>1.5376676986584105E-2</v>
      </c>
    </row>
    <row r="1128" spans="1:10" x14ac:dyDescent="0.3">
      <c r="A1128">
        <v>2775</v>
      </c>
      <c r="B1128">
        <v>8</v>
      </c>
      <c r="C1128">
        <v>1.33</v>
      </c>
      <c r="D1128">
        <v>6.7</v>
      </c>
      <c r="E1128">
        <v>0.34</v>
      </c>
      <c r="F1128">
        <v>0.497</v>
      </c>
      <c r="G1128" s="2">
        <f t="shared" si="64"/>
        <v>0.72233400402414483</v>
      </c>
      <c r="H1128" s="2">
        <f t="shared" si="66"/>
        <v>0.43863179074446679</v>
      </c>
      <c r="I1128" s="2">
        <f t="shared" si="65"/>
        <v>6.62E-3</v>
      </c>
      <c r="J1128" s="2">
        <f>SOC!E798/(C1128*10^7*SOC!$H$2)</f>
        <v>8.6768391567153186E-2</v>
      </c>
    </row>
    <row r="1129" spans="1:10" x14ac:dyDescent="0.3">
      <c r="A1129">
        <v>2779</v>
      </c>
      <c r="B1129">
        <v>8</v>
      </c>
      <c r="C1129">
        <v>1.33</v>
      </c>
      <c r="D1129">
        <v>6.7</v>
      </c>
      <c r="E1129">
        <v>0.34</v>
      </c>
      <c r="F1129">
        <v>0.497</v>
      </c>
      <c r="G1129" s="2">
        <f t="shared" si="64"/>
        <v>0.72233400402414483</v>
      </c>
      <c r="H1129" s="2">
        <f t="shared" si="66"/>
        <v>0.43863179074446679</v>
      </c>
      <c r="I1129" s="2">
        <f t="shared" si="65"/>
        <v>6.62E-3</v>
      </c>
      <c r="J1129" s="2">
        <f>SOC!E802/(C1129*10^7*SOC!$H$2)</f>
        <v>3.7892525431225128E-2</v>
      </c>
    </row>
    <row r="1130" spans="1:10" x14ac:dyDescent="0.3">
      <c r="A1130">
        <v>2898</v>
      </c>
      <c r="B1130">
        <v>8</v>
      </c>
      <c r="C1130">
        <v>1.33</v>
      </c>
      <c r="D1130">
        <v>6.7</v>
      </c>
      <c r="E1130">
        <v>0.34</v>
      </c>
      <c r="F1130">
        <v>0.497</v>
      </c>
      <c r="G1130" s="2">
        <f t="shared" si="64"/>
        <v>0.72233400402414483</v>
      </c>
      <c r="H1130" s="2">
        <f t="shared" si="66"/>
        <v>0.43863179074446679</v>
      </c>
      <c r="I1130" s="2">
        <f t="shared" si="65"/>
        <v>6.62E-3</v>
      </c>
      <c r="J1130" s="2">
        <f>SOC!E825/(C1130*10^7*SOC!$H$2)</f>
        <v>2.1417514374170717E-2</v>
      </c>
    </row>
    <row r="1131" spans="1:10" x14ac:dyDescent="0.3">
      <c r="A1131">
        <v>2907</v>
      </c>
      <c r="B1131">
        <v>8</v>
      </c>
      <c r="C1131">
        <v>1.33</v>
      </c>
      <c r="D1131">
        <v>6.7</v>
      </c>
      <c r="E1131">
        <v>0.34</v>
      </c>
      <c r="F1131">
        <v>0.497</v>
      </c>
      <c r="G1131" s="2">
        <f t="shared" si="64"/>
        <v>0.72233400402414483</v>
      </c>
      <c r="H1131" s="2">
        <f t="shared" si="66"/>
        <v>0.43863179074446679</v>
      </c>
      <c r="I1131" s="2">
        <f t="shared" si="65"/>
        <v>6.62E-3</v>
      </c>
      <c r="J1131" s="2">
        <f>SOC!E827/(C1131*10^7*SOC!$H$2)</f>
        <v>9.8850066342326386E-3</v>
      </c>
    </row>
    <row r="1132" spans="1:10" x14ac:dyDescent="0.3">
      <c r="A1132">
        <v>2953</v>
      </c>
      <c r="B1132">
        <v>8</v>
      </c>
      <c r="C1132">
        <v>1.33</v>
      </c>
      <c r="D1132">
        <v>6.7</v>
      </c>
      <c r="E1132">
        <v>0.34</v>
      </c>
      <c r="F1132">
        <v>0.497</v>
      </c>
      <c r="G1132" s="2">
        <f t="shared" si="64"/>
        <v>0.72233400402414483</v>
      </c>
      <c r="H1132" s="2">
        <f t="shared" si="66"/>
        <v>0.43863179074446679</v>
      </c>
      <c r="I1132" s="2">
        <f t="shared" si="65"/>
        <v>6.62E-3</v>
      </c>
      <c r="J1132" s="2">
        <f>SOC!E837/(C1132*10^7*SOC!$H$2)</f>
        <v>1.7573345127524696E-2</v>
      </c>
    </row>
    <row r="1133" spans="1:10" x14ac:dyDescent="0.3">
      <c r="A1133">
        <v>2983</v>
      </c>
      <c r="B1133">
        <v>8</v>
      </c>
      <c r="C1133">
        <v>1.33</v>
      </c>
      <c r="D1133">
        <v>6.7</v>
      </c>
      <c r="E1133">
        <v>0.34</v>
      </c>
      <c r="F1133">
        <v>0.497</v>
      </c>
      <c r="G1133" s="2">
        <f t="shared" si="64"/>
        <v>0.72233400402414483</v>
      </c>
      <c r="H1133" s="2">
        <f t="shared" si="66"/>
        <v>0.43863179074446679</v>
      </c>
      <c r="I1133" s="2">
        <f t="shared" si="65"/>
        <v>6.62E-3</v>
      </c>
      <c r="J1133" s="2">
        <f>SOC!E844/(C1133*10^7*SOC!$H$2)</f>
        <v>1.5925844021819253E-2</v>
      </c>
    </row>
    <row r="1134" spans="1:10" x14ac:dyDescent="0.3">
      <c r="A1134">
        <v>2993</v>
      </c>
      <c r="B1134">
        <v>8</v>
      </c>
      <c r="C1134">
        <v>1.33</v>
      </c>
      <c r="D1134">
        <v>6.7</v>
      </c>
      <c r="E1134">
        <v>0.34</v>
      </c>
      <c r="F1134">
        <v>0.497</v>
      </c>
      <c r="G1134" s="2">
        <f t="shared" si="64"/>
        <v>0.72233400402414483</v>
      </c>
      <c r="H1134" s="2">
        <f t="shared" si="66"/>
        <v>0.43863179074446679</v>
      </c>
      <c r="I1134" s="2">
        <f t="shared" si="65"/>
        <v>6.62E-3</v>
      </c>
      <c r="J1134" s="2">
        <f>SOC!E847/(C1134*10^7*SOC!$H$2)</f>
        <v>1.2630841810408373E-2</v>
      </c>
    </row>
    <row r="1135" spans="1:10" x14ac:dyDescent="0.3">
      <c r="A1135">
        <v>2998</v>
      </c>
      <c r="B1135">
        <v>8</v>
      </c>
      <c r="C1135">
        <v>1.33</v>
      </c>
      <c r="D1135">
        <v>6.7</v>
      </c>
      <c r="E1135">
        <v>0.34</v>
      </c>
      <c r="F1135">
        <v>0.497</v>
      </c>
      <c r="G1135" s="2">
        <f t="shared" si="64"/>
        <v>0.72233400402414483</v>
      </c>
      <c r="H1135" s="2">
        <f t="shared" si="66"/>
        <v>0.43863179074446679</v>
      </c>
      <c r="I1135" s="2">
        <f t="shared" si="65"/>
        <v>6.62E-3</v>
      </c>
      <c r="J1135" s="2">
        <f>SOC!E849/(C1135*10^7*SOC!$H$2)</f>
        <v>1.3729175880878668E-2</v>
      </c>
    </row>
    <row r="1136" spans="1:10" x14ac:dyDescent="0.3">
      <c r="A1136">
        <v>3014</v>
      </c>
      <c r="B1136">
        <v>8</v>
      </c>
      <c r="C1136">
        <v>1.33</v>
      </c>
      <c r="D1136">
        <v>6.7</v>
      </c>
      <c r="E1136">
        <v>0.34</v>
      </c>
      <c r="F1136">
        <v>0.497</v>
      </c>
      <c r="G1136" s="2">
        <f t="shared" si="64"/>
        <v>0.72233400402414483</v>
      </c>
      <c r="H1136" s="2">
        <f t="shared" si="66"/>
        <v>0.43863179074446679</v>
      </c>
      <c r="I1136" s="2">
        <f t="shared" si="65"/>
        <v>6.62E-3</v>
      </c>
      <c r="J1136" s="2">
        <f>SOC!E852/(C1136*10^7*SOC!$H$2)</f>
        <v>1.6475011057054401E-2</v>
      </c>
    </row>
    <row r="1137" spans="1:10" x14ac:dyDescent="0.3">
      <c r="A1137">
        <v>3018</v>
      </c>
      <c r="B1137">
        <v>8</v>
      </c>
      <c r="C1137">
        <v>1.33</v>
      </c>
      <c r="D1137">
        <v>6.7</v>
      </c>
      <c r="E1137">
        <v>0.34</v>
      </c>
      <c r="F1137">
        <v>0.497</v>
      </c>
      <c r="G1137" s="2">
        <f t="shared" si="64"/>
        <v>0.72233400402414483</v>
      </c>
      <c r="H1137" s="2">
        <f t="shared" si="66"/>
        <v>0.43863179074446679</v>
      </c>
      <c r="I1137" s="2">
        <f t="shared" si="65"/>
        <v>6.62E-3</v>
      </c>
      <c r="J1137" s="2">
        <f>SOC!E853/(C1137*10^7*SOC!$H$2)</f>
        <v>1.4827509951348964E-2</v>
      </c>
    </row>
    <row r="1138" spans="1:10" x14ac:dyDescent="0.3">
      <c r="A1138">
        <v>3029</v>
      </c>
      <c r="B1138">
        <v>8</v>
      </c>
      <c r="C1138">
        <v>1.33</v>
      </c>
      <c r="D1138">
        <v>6.7</v>
      </c>
      <c r="E1138">
        <v>0.34</v>
      </c>
      <c r="F1138">
        <v>0.497</v>
      </c>
      <c r="G1138" s="2">
        <f t="shared" si="64"/>
        <v>0.72233400402414483</v>
      </c>
      <c r="H1138" s="2">
        <f t="shared" si="66"/>
        <v>0.43863179074446679</v>
      </c>
      <c r="I1138" s="2">
        <f t="shared" si="65"/>
        <v>6.62E-3</v>
      </c>
      <c r="J1138" s="2">
        <f>SOC!E856/(C1138*10^7*SOC!$H$2)</f>
        <v>2.8007518796992481E-2</v>
      </c>
    </row>
    <row r="1139" spans="1:10" x14ac:dyDescent="0.3">
      <c r="A1139">
        <v>3043</v>
      </c>
      <c r="B1139">
        <v>8</v>
      </c>
      <c r="C1139">
        <v>1.33</v>
      </c>
      <c r="D1139">
        <v>6.7</v>
      </c>
      <c r="E1139">
        <v>0.34</v>
      </c>
      <c r="F1139">
        <v>0.497</v>
      </c>
      <c r="G1139" s="2">
        <f t="shared" si="64"/>
        <v>0.72233400402414483</v>
      </c>
      <c r="H1139" s="2">
        <f t="shared" si="66"/>
        <v>0.43863179074446679</v>
      </c>
      <c r="I1139" s="2">
        <f t="shared" si="65"/>
        <v>6.62E-3</v>
      </c>
      <c r="J1139" s="2">
        <f>SOC!E860/(C1139*10^7*SOC!$H$2)</f>
        <v>1.5376676986584105E-2</v>
      </c>
    </row>
    <row r="1140" spans="1:10" x14ac:dyDescent="0.3">
      <c r="A1140">
        <v>3050</v>
      </c>
      <c r="B1140">
        <v>8</v>
      </c>
      <c r="C1140">
        <v>1.33</v>
      </c>
      <c r="D1140">
        <v>6.7</v>
      </c>
      <c r="E1140">
        <v>0.34</v>
      </c>
      <c r="F1140">
        <v>0.497</v>
      </c>
      <c r="G1140" s="2">
        <f t="shared" si="64"/>
        <v>0.72233400402414483</v>
      </c>
      <c r="H1140" s="2">
        <f t="shared" si="66"/>
        <v>0.43863179074446679</v>
      </c>
      <c r="I1140" s="2">
        <f t="shared" si="65"/>
        <v>6.62E-3</v>
      </c>
      <c r="J1140" s="2">
        <f>SOC!E861/(C1140*10^7*SOC!$H$2)</f>
        <v>1.7573345127524696E-2</v>
      </c>
    </row>
    <row r="1141" spans="1:10" x14ac:dyDescent="0.3">
      <c r="A1141">
        <v>3076</v>
      </c>
      <c r="B1141">
        <v>8</v>
      </c>
      <c r="C1141">
        <v>1.33</v>
      </c>
      <c r="D1141">
        <v>6.7</v>
      </c>
      <c r="E1141">
        <v>0.34</v>
      </c>
      <c r="F1141">
        <v>0.497</v>
      </c>
      <c r="G1141" s="2">
        <f t="shared" si="64"/>
        <v>0.72233400402414483</v>
      </c>
      <c r="H1141" s="2">
        <f t="shared" si="66"/>
        <v>0.43863179074446679</v>
      </c>
      <c r="I1141" s="2">
        <f t="shared" si="65"/>
        <v>6.62E-3</v>
      </c>
      <c r="J1141" s="2">
        <f>SOC!E869/(C1141*10^7*SOC!$H$2)</f>
        <v>1.8671679197994989E-2</v>
      </c>
    </row>
    <row r="1142" spans="1:10" x14ac:dyDescent="0.3">
      <c r="A1142">
        <v>3081</v>
      </c>
      <c r="B1142">
        <v>8</v>
      </c>
      <c r="C1142">
        <v>1.33</v>
      </c>
      <c r="D1142">
        <v>6.7</v>
      </c>
      <c r="E1142">
        <v>0.34</v>
      </c>
      <c r="F1142">
        <v>0.497</v>
      </c>
      <c r="G1142" s="2">
        <f t="shared" si="64"/>
        <v>0.72233400402414483</v>
      </c>
      <c r="H1142" s="2">
        <f t="shared" si="66"/>
        <v>0.43863179074446679</v>
      </c>
      <c r="I1142" s="2">
        <f t="shared" si="65"/>
        <v>6.62E-3</v>
      </c>
      <c r="J1142" s="2">
        <f>SOC!E870/(C1142*10^7*SOC!$H$2)</f>
        <v>1.5925844021819253E-2</v>
      </c>
    </row>
    <row r="1143" spans="1:10" x14ac:dyDescent="0.3">
      <c r="A1143">
        <v>3089</v>
      </c>
      <c r="B1143">
        <v>8</v>
      </c>
      <c r="C1143">
        <v>1.33</v>
      </c>
      <c r="D1143">
        <v>6.7</v>
      </c>
      <c r="E1143">
        <v>0.34</v>
      </c>
      <c r="F1143">
        <v>0.497</v>
      </c>
      <c r="G1143" s="2">
        <f t="shared" si="64"/>
        <v>0.72233400402414483</v>
      </c>
      <c r="H1143" s="2">
        <f t="shared" si="66"/>
        <v>0.43863179074446679</v>
      </c>
      <c r="I1143" s="2">
        <f t="shared" si="65"/>
        <v>6.62E-3</v>
      </c>
      <c r="J1143" s="2">
        <f>SOC!E873/(C1143*10^7*SOC!$H$2)</f>
        <v>2.0319180303700429E-2</v>
      </c>
    </row>
    <row r="1144" spans="1:10" x14ac:dyDescent="0.3">
      <c r="A1144">
        <v>3107</v>
      </c>
      <c r="B1144">
        <v>8</v>
      </c>
      <c r="C1144">
        <v>1.33</v>
      </c>
      <c r="D1144">
        <v>6.7</v>
      </c>
      <c r="E1144">
        <v>0.34</v>
      </c>
      <c r="F1144">
        <v>0.497</v>
      </c>
      <c r="G1144" s="2">
        <f t="shared" si="64"/>
        <v>0.72233400402414483</v>
      </c>
      <c r="H1144" s="2">
        <f t="shared" si="66"/>
        <v>0.43863179074446679</v>
      </c>
      <c r="I1144" s="2">
        <f t="shared" si="65"/>
        <v>6.62E-3</v>
      </c>
      <c r="J1144" s="2">
        <f>SOC!E877/(C1144*10^7*SOC!$H$2)</f>
        <v>5.1072534276868649E-2</v>
      </c>
    </row>
    <row r="1145" spans="1:10" x14ac:dyDescent="0.3">
      <c r="A1145">
        <v>3125</v>
      </c>
      <c r="B1145">
        <v>8</v>
      </c>
      <c r="C1145">
        <v>1.33</v>
      </c>
      <c r="D1145">
        <v>6.7</v>
      </c>
      <c r="E1145">
        <v>0.34</v>
      </c>
      <c r="F1145">
        <v>0.497</v>
      </c>
      <c r="G1145" s="2">
        <f t="shared" si="64"/>
        <v>0.72233400402414483</v>
      </c>
      <c r="H1145" s="2">
        <f t="shared" si="66"/>
        <v>0.43863179074446679</v>
      </c>
      <c r="I1145" s="2">
        <f t="shared" si="65"/>
        <v>6.62E-3</v>
      </c>
      <c r="J1145" s="2">
        <f>SOC!E881/(C1145*10^7*SOC!$H$2)</f>
        <v>1.4827509951348964E-2</v>
      </c>
    </row>
    <row r="1146" spans="1:10" x14ac:dyDescent="0.3">
      <c r="A1146">
        <v>3127</v>
      </c>
      <c r="B1146">
        <v>8</v>
      </c>
      <c r="C1146">
        <v>1.33</v>
      </c>
      <c r="D1146">
        <v>6.7</v>
      </c>
      <c r="E1146">
        <v>0.34</v>
      </c>
      <c r="F1146">
        <v>0.497</v>
      </c>
      <c r="G1146" s="2">
        <f t="shared" si="64"/>
        <v>0.72233400402414483</v>
      </c>
      <c r="H1146" s="2">
        <f t="shared" si="66"/>
        <v>0.43863179074446679</v>
      </c>
      <c r="I1146" s="2">
        <f t="shared" si="65"/>
        <v>6.62E-3</v>
      </c>
      <c r="J1146" s="2">
        <f>SOC!E882/(C1146*10^7*SOC!$H$2)</f>
        <v>1.6475011057054401E-2</v>
      </c>
    </row>
    <row r="1147" spans="1:10" x14ac:dyDescent="0.3">
      <c r="A1147">
        <v>3153</v>
      </c>
      <c r="B1147">
        <v>8</v>
      </c>
      <c r="C1147">
        <v>1.33</v>
      </c>
      <c r="D1147">
        <v>6.7</v>
      </c>
      <c r="E1147">
        <v>0.34</v>
      </c>
      <c r="F1147">
        <v>0.497</v>
      </c>
      <c r="G1147" s="2">
        <f t="shared" si="64"/>
        <v>0.72233400402414483</v>
      </c>
      <c r="H1147" s="2">
        <f t="shared" si="66"/>
        <v>0.43863179074446679</v>
      </c>
      <c r="I1147" s="2">
        <f t="shared" si="65"/>
        <v>6.62E-3</v>
      </c>
      <c r="J1147" s="2">
        <f>SOC!E886/(C1147*10^7*SOC!$H$2)</f>
        <v>2.4712516585581597E-2</v>
      </c>
    </row>
    <row r="1148" spans="1:10" x14ac:dyDescent="0.3">
      <c r="A1148">
        <v>3221</v>
      </c>
      <c r="B1148">
        <v>8</v>
      </c>
      <c r="C1148">
        <v>1.33</v>
      </c>
      <c r="D1148">
        <v>6.7</v>
      </c>
      <c r="E1148">
        <v>0.34</v>
      </c>
      <c r="F1148">
        <v>0.497</v>
      </c>
      <c r="G1148" s="2">
        <f t="shared" si="64"/>
        <v>0.72233400402414483</v>
      </c>
      <c r="H1148" s="2">
        <f t="shared" si="66"/>
        <v>0.43863179074446679</v>
      </c>
      <c r="I1148" s="2">
        <f t="shared" si="65"/>
        <v>6.62E-3</v>
      </c>
      <c r="J1148" s="2">
        <f>SOC!E900/(C1148*10^7*SOC!$H$2)</f>
        <v>1.0434173669467786E-2</v>
      </c>
    </row>
    <row r="1149" spans="1:10" x14ac:dyDescent="0.3">
      <c r="A1149">
        <v>3260</v>
      </c>
      <c r="B1149">
        <v>8</v>
      </c>
      <c r="C1149">
        <v>1.33</v>
      </c>
      <c r="D1149">
        <v>6.7</v>
      </c>
      <c r="E1149">
        <v>0.34</v>
      </c>
      <c r="F1149">
        <v>0.497</v>
      </c>
      <c r="G1149" s="2">
        <f t="shared" si="64"/>
        <v>0.72233400402414483</v>
      </c>
      <c r="H1149" s="2">
        <f t="shared" si="66"/>
        <v>0.43863179074446679</v>
      </c>
      <c r="I1149" s="2">
        <f t="shared" si="65"/>
        <v>6.62E-3</v>
      </c>
      <c r="J1149" s="2">
        <f>SOC!E913/(C1149*10^7*SOC!$H$2)</f>
        <v>6.4252543122512162E-2</v>
      </c>
    </row>
    <row r="1150" spans="1:10" x14ac:dyDescent="0.3">
      <c r="A1150">
        <v>3318</v>
      </c>
      <c r="B1150">
        <v>8</v>
      </c>
      <c r="C1150">
        <v>1.33</v>
      </c>
      <c r="D1150">
        <v>6.7</v>
      </c>
      <c r="E1150">
        <v>0.34</v>
      </c>
      <c r="F1150">
        <v>0.497</v>
      </c>
      <c r="G1150" s="2">
        <f t="shared" si="64"/>
        <v>0.72233400402414483</v>
      </c>
      <c r="H1150" s="2">
        <f t="shared" si="66"/>
        <v>0.43863179074446679</v>
      </c>
      <c r="I1150" s="2">
        <f t="shared" si="65"/>
        <v>6.62E-3</v>
      </c>
      <c r="J1150" s="2">
        <f>SOC!E933/(C1150*10^7*SOC!$H$2)</f>
        <v>2.0868347338935573E-2</v>
      </c>
    </row>
    <row r="1151" spans="1:10" x14ac:dyDescent="0.3">
      <c r="A1151">
        <v>3331</v>
      </c>
      <c r="B1151">
        <v>8</v>
      </c>
      <c r="C1151">
        <v>1.33</v>
      </c>
      <c r="D1151">
        <v>6.7</v>
      </c>
      <c r="E1151">
        <v>0.34</v>
      </c>
      <c r="F1151">
        <v>0.497</v>
      </c>
      <c r="G1151" s="2">
        <f t="shared" si="64"/>
        <v>0.72233400402414483</v>
      </c>
      <c r="H1151" s="2">
        <f t="shared" si="66"/>
        <v>0.43863179074446679</v>
      </c>
      <c r="I1151" s="2">
        <f t="shared" si="65"/>
        <v>6.62E-3</v>
      </c>
      <c r="J1151" s="2">
        <f>SOC!E940/(C1151*10^7*SOC!$H$2)</f>
        <v>1.4827509951348964E-2</v>
      </c>
    </row>
    <row r="1152" spans="1:10" x14ac:dyDescent="0.3">
      <c r="A1152">
        <v>3341</v>
      </c>
      <c r="B1152">
        <v>8</v>
      </c>
      <c r="C1152">
        <v>1.33</v>
      </c>
      <c r="D1152">
        <v>6.7</v>
      </c>
      <c r="E1152">
        <v>0.34</v>
      </c>
      <c r="F1152">
        <v>0.497</v>
      </c>
      <c r="G1152" s="2">
        <f t="shared" si="64"/>
        <v>0.72233400402414483</v>
      </c>
      <c r="H1152" s="2">
        <f t="shared" si="66"/>
        <v>0.43863179074446679</v>
      </c>
      <c r="I1152" s="2">
        <f t="shared" si="65"/>
        <v>6.62E-3</v>
      </c>
      <c r="J1152" s="2">
        <f>SOC!E944/(C1152*10^7*SOC!$H$2)</f>
        <v>3.075335397316821E-2</v>
      </c>
    </row>
    <row r="1153" spans="1:10" x14ac:dyDescent="0.3">
      <c r="A1153">
        <v>3375</v>
      </c>
      <c r="B1153">
        <v>8</v>
      </c>
      <c r="C1153">
        <v>1.33</v>
      </c>
      <c r="D1153">
        <v>6.7</v>
      </c>
      <c r="E1153">
        <v>0.34</v>
      </c>
      <c r="F1153">
        <v>0.497</v>
      </c>
      <c r="G1153" s="2">
        <f t="shared" si="64"/>
        <v>0.72233400402414483</v>
      </c>
      <c r="H1153" s="2">
        <f t="shared" si="66"/>
        <v>0.43863179074446679</v>
      </c>
      <c r="I1153" s="2">
        <f t="shared" si="65"/>
        <v>6.62E-3</v>
      </c>
      <c r="J1153" s="2">
        <f>SOC!E957/(C1153*10^7*SOC!$H$2)</f>
        <v>4.3384195783576593E-2</v>
      </c>
    </row>
    <row r="1154" spans="1:10" x14ac:dyDescent="0.3">
      <c r="A1154">
        <v>3400</v>
      </c>
      <c r="B1154">
        <v>8</v>
      </c>
      <c r="C1154">
        <v>1.33</v>
      </c>
      <c r="D1154">
        <v>6.7</v>
      </c>
      <c r="E1154">
        <v>0.34</v>
      </c>
      <c r="F1154">
        <v>0.497</v>
      </c>
      <c r="G1154" s="2">
        <f t="shared" ref="G1154:G1217" si="67">0.359/F1154</f>
        <v>0.72233400402414483</v>
      </c>
      <c r="H1154" s="2">
        <f t="shared" si="66"/>
        <v>0.43863179074446679</v>
      </c>
      <c r="I1154" s="2">
        <f t="shared" ref="I1154:I1217" si="68">6.62/1000</f>
        <v>6.62E-3</v>
      </c>
      <c r="J1154" s="2">
        <f>SOC!E962/(C1154*10^7*SOC!$H$2)</f>
        <v>5.1072534276868649E-2</v>
      </c>
    </row>
    <row r="1155" spans="1:10" x14ac:dyDescent="0.3">
      <c r="A1155">
        <v>3409</v>
      </c>
      <c r="B1155">
        <v>8</v>
      </c>
      <c r="C1155">
        <v>1.33</v>
      </c>
      <c r="D1155">
        <v>6.7</v>
      </c>
      <c r="E1155">
        <v>0.34</v>
      </c>
      <c r="F1155">
        <v>0.497</v>
      </c>
      <c r="G1155" s="2">
        <f t="shared" si="67"/>
        <v>0.72233400402414483</v>
      </c>
      <c r="H1155" s="2">
        <f t="shared" si="66"/>
        <v>0.43863179074446679</v>
      </c>
      <c r="I1155" s="2">
        <f t="shared" si="68"/>
        <v>6.62E-3</v>
      </c>
      <c r="J1155" s="2">
        <f>SOC!E964/(C1155*10^7*SOC!$H$2)</f>
        <v>9.3358395989974943E-3</v>
      </c>
    </row>
    <row r="1156" spans="1:10" x14ac:dyDescent="0.3">
      <c r="A1156">
        <v>3441</v>
      </c>
      <c r="B1156">
        <v>8</v>
      </c>
      <c r="C1156">
        <v>1.33</v>
      </c>
      <c r="D1156">
        <v>6.7</v>
      </c>
      <c r="E1156">
        <v>0.34</v>
      </c>
      <c r="F1156">
        <v>0.497</v>
      </c>
      <c r="G1156" s="2">
        <f t="shared" si="67"/>
        <v>0.72233400402414483</v>
      </c>
      <c r="H1156" s="2">
        <f t="shared" si="66"/>
        <v>0.43863179074446679</v>
      </c>
      <c r="I1156" s="2">
        <f t="shared" si="68"/>
        <v>6.62E-3</v>
      </c>
      <c r="J1156" s="2">
        <f>SOC!E970/(C1156*10^7*SOC!$H$2)</f>
        <v>9.8850066342326386E-3</v>
      </c>
    </row>
    <row r="1157" spans="1:10" x14ac:dyDescent="0.3">
      <c r="A1157">
        <v>3460</v>
      </c>
      <c r="B1157">
        <v>8</v>
      </c>
      <c r="C1157">
        <v>1.33</v>
      </c>
      <c r="D1157">
        <v>6.7</v>
      </c>
      <c r="E1157">
        <v>0.34</v>
      </c>
      <c r="F1157">
        <v>0.497</v>
      </c>
      <c r="G1157" s="2">
        <f t="shared" si="67"/>
        <v>0.72233400402414483</v>
      </c>
      <c r="H1157" s="2">
        <f t="shared" si="66"/>
        <v>0.43863179074446679</v>
      </c>
      <c r="I1157" s="2">
        <f t="shared" si="68"/>
        <v>6.62E-3</v>
      </c>
      <c r="J1157" s="2">
        <f>SOC!E972/(C1157*10^7*SOC!$H$2)</f>
        <v>1.7573345127524696E-2</v>
      </c>
    </row>
    <row r="1158" spans="1:10" x14ac:dyDescent="0.3">
      <c r="A1158">
        <v>3489</v>
      </c>
      <c r="B1158">
        <v>8</v>
      </c>
      <c r="C1158">
        <v>1.33</v>
      </c>
      <c r="D1158">
        <v>6.7</v>
      </c>
      <c r="E1158">
        <v>0.34</v>
      </c>
      <c r="F1158">
        <v>0.497</v>
      </c>
      <c r="G1158" s="2">
        <f t="shared" si="67"/>
        <v>0.72233400402414483</v>
      </c>
      <c r="H1158" s="2">
        <f t="shared" si="66"/>
        <v>0.43863179074446679</v>
      </c>
      <c r="I1158" s="2">
        <f t="shared" si="68"/>
        <v>6.62E-3</v>
      </c>
      <c r="J1158" s="2">
        <f>SOC!E982/(C1158*10^7*SOC!$H$2)</f>
        <v>1.4827509951348964E-2</v>
      </c>
    </row>
    <row r="1159" spans="1:10" x14ac:dyDescent="0.3">
      <c r="A1159">
        <v>3514</v>
      </c>
      <c r="B1159">
        <v>8</v>
      </c>
      <c r="C1159">
        <v>1.33</v>
      </c>
      <c r="D1159">
        <v>6.7</v>
      </c>
      <c r="E1159">
        <v>0.34</v>
      </c>
      <c r="F1159">
        <v>0.497</v>
      </c>
      <c r="G1159" s="2">
        <f t="shared" si="67"/>
        <v>0.72233400402414483</v>
      </c>
      <c r="H1159" s="2">
        <f t="shared" si="66"/>
        <v>0.43863179074446679</v>
      </c>
      <c r="I1159" s="2">
        <f t="shared" si="68"/>
        <v>6.62E-3</v>
      </c>
      <c r="J1159" s="2">
        <f>SOC!E989/(C1159*10^7*SOC!$H$2)</f>
        <v>1.8122512162759841E-2</v>
      </c>
    </row>
    <row r="1160" spans="1:10" x14ac:dyDescent="0.3">
      <c r="A1160">
        <v>3588</v>
      </c>
      <c r="B1160">
        <v>8</v>
      </c>
      <c r="C1160">
        <v>1.33</v>
      </c>
      <c r="D1160">
        <v>6.7</v>
      </c>
      <c r="E1160">
        <v>0.34</v>
      </c>
      <c r="F1160">
        <v>0.497</v>
      </c>
      <c r="G1160" s="2">
        <f t="shared" si="67"/>
        <v>0.72233400402414483</v>
      </c>
      <c r="H1160" s="2">
        <f t="shared" si="66"/>
        <v>0.43863179074446679</v>
      </c>
      <c r="I1160" s="2">
        <f t="shared" si="68"/>
        <v>6.62E-3</v>
      </c>
      <c r="J1160" s="2">
        <f>SOC!E1007/(C1160*10^7*SOC!$H$2)</f>
        <v>2.2515848444641013E-2</v>
      </c>
    </row>
    <row r="1161" spans="1:10" x14ac:dyDescent="0.3">
      <c r="A1161">
        <v>3596</v>
      </c>
      <c r="B1161">
        <v>8</v>
      </c>
      <c r="C1161">
        <v>1.33</v>
      </c>
      <c r="D1161">
        <v>6.7</v>
      </c>
      <c r="E1161">
        <v>0.34</v>
      </c>
      <c r="F1161">
        <v>0.497</v>
      </c>
      <c r="G1161" s="2">
        <f t="shared" si="67"/>
        <v>0.72233400402414483</v>
      </c>
      <c r="H1161" s="2">
        <f t="shared" si="66"/>
        <v>0.43863179074446679</v>
      </c>
      <c r="I1161" s="2">
        <f t="shared" si="68"/>
        <v>6.62E-3</v>
      </c>
      <c r="J1161" s="2">
        <f>SOC!E1008/(C1161*10^7*SOC!$H$2)</f>
        <v>2.58108506560519E-2</v>
      </c>
    </row>
    <row r="1162" spans="1:10" x14ac:dyDescent="0.3">
      <c r="A1162">
        <v>3605</v>
      </c>
      <c r="B1162">
        <v>8</v>
      </c>
      <c r="C1162">
        <v>1.33</v>
      </c>
      <c r="D1162">
        <v>6.7</v>
      </c>
      <c r="E1162">
        <v>0.34</v>
      </c>
      <c r="F1162">
        <v>0.497</v>
      </c>
      <c r="G1162" s="2">
        <f t="shared" si="67"/>
        <v>0.72233400402414483</v>
      </c>
      <c r="H1162" s="2">
        <f t="shared" si="66"/>
        <v>0.43863179074446679</v>
      </c>
      <c r="I1162" s="2">
        <f t="shared" si="68"/>
        <v>6.62E-3</v>
      </c>
      <c r="J1162" s="2">
        <f>SOC!E1011/(C1162*10^7*SOC!$H$2)</f>
        <v>2.6360017691287044E-2</v>
      </c>
    </row>
    <row r="1163" spans="1:10" x14ac:dyDescent="0.3">
      <c r="A1163">
        <v>3624</v>
      </c>
      <c r="B1163">
        <v>8</v>
      </c>
      <c r="C1163">
        <v>1.33</v>
      </c>
      <c r="D1163">
        <v>6.7</v>
      </c>
      <c r="E1163">
        <v>0.34</v>
      </c>
      <c r="F1163">
        <v>0.497</v>
      </c>
      <c r="G1163" s="2">
        <f t="shared" si="67"/>
        <v>0.72233400402414483</v>
      </c>
      <c r="H1163" s="2">
        <f t="shared" si="66"/>
        <v>0.43863179074446679</v>
      </c>
      <c r="I1163" s="2">
        <f t="shared" si="68"/>
        <v>6.62E-3</v>
      </c>
      <c r="J1163" s="2">
        <f>SOC!E1014/(C1163*10^7*SOC!$H$2)</f>
        <v>2.2515848444641013E-2</v>
      </c>
    </row>
    <row r="1164" spans="1:10" x14ac:dyDescent="0.3">
      <c r="A1164">
        <v>3630</v>
      </c>
      <c r="B1164">
        <v>8</v>
      </c>
      <c r="C1164">
        <v>1.33</v>
      </c>
      <c r="D1164">
        <v>6.7</v>
      </c>
      <c r="E1164">
        <v>0.34</v>
      </c>
      <c r="F1164">
        <v>0.497</v>
      </c>
      <c r="G1164" s="2">
        <f t="shared" si="67"/>
        <v>0.72233400402414483</v>
      </c>
      <c r="H1164" s="2">
        <f t="shared" si="66"/>
        <v>0.43863179074446679</v>
      </c>
      <c r="I1164" s="2">
        <f t="shared" si="68"/>
        <v>6.62E-3</v>
      </c>
      <c r="J1164" s="2">
        <f>SOC!E1016/(C1164*10^7*SOC!$H$2)</f>
        <v>4.3384195783576593E-2</v>
      </c>
    </row>
    <row r="1165" spans="1:10" x14ac:dyDescent="0.3">
      <c r="A1165">
        <v>3645</v>
      </c>
      <c r="B1165">
        <v>8</v>
      </c>
      <c r="C1165">
        <v>1.33</v>
      </c>
      <c r="D1165">
        <v>6.7</v>
      </c>
      <c r="E1165">
        <v>0.34</v>
      </c>
      <c r="F1165">
        <v>0.497</v>
      </c>
      <c r="G1165" s="2">
        <f t="shared" si="67"/>
        <v>0.72233400402414483</v>
      </c>
      <c r="H1165" s="2">
        <f t="shared" ref="H1165:H1228" si="69">0.218/F1165</f>
        <v>0.43863179074446679</v>
      </c>
      <c r="I1165" s="2">
        <f t="shared" si="68"/>
        <v>6.62E-3</v>
      </c>
      <c r="J1165" s="2">
        <f>SOC!E1021/(C1165*10^7*SOC!$H$2)</f>
        <v>1.2081674775173227E-2</v>
      </c>
    </row>
    <row r="1166" spans="1:10" x14ac:dyDescent="0.3">
      <c r="A1166">
        <v>3654</v>
      </c>
      <c r="B1166">
        <v>8</v>
      </c>
      <c r="C1166">
        <v>1.33</v>
      </c>
      <c r="D1166">
        <v>6.7</v>
      </c>
      <c r="E1166">
        <v>0.34</v>
      </c>
      <c r="F1166">
        <v>0.497</v>
      </c>
      <c r="G1166" s="2">
        <f t="shared" si="67"/>
        <v>0.72233400402414483</v>
      </c>
      <c r="H1166" s="2">
        <f t="shared" si="69"/>
        <v>0.43863179074446679</v>
      </c>
      <c r="I1166" s="2">
        <f t="shared" si="68"/>
        <v>6.62E-3</v>
      </c>
      <c r="J1166" s="2">
        <f>SOC!E1023/(C1166*10^7*SOC!$H$2)</f>
        <v>2.0319180303700429E-2</v>
      </c>
    </row>
    <row r="1167" spans="1:10" x14ac:dyDescent="0.3">
      <c r="A1167">
        <v>3657</v>
      </c>
      <c r="B1167">
        <v>8</v>
      </c>
      <c r="C1167">
        <v>1.33</v>
      </c>
      <c r="D1167">
        <v>6.7</v>
      </c>
      <c r="E1167">
        <v>0.34</v>
      </c>
      <c r="F1167">
        <v>0.497</v>
      </c>
      <c r="G1167" s="2">
        <f t="shared" si="67"/>
        <v>0.72233400402414483</v>
      </c>
      <c r="H1167" s="2">
        <f t="shared" si="69"/>
        <v>0.43863179074446679</v>
      </c>
      <c r="I1167" s="2">
        <f t="shared" si="68"/>
        <v>6.62E-3</v>
      </c>
      <c r="J1167" s="2">
        <f>SOC!E1024/(C1167*10^7*SOC!$H$2)</f>
        <v>0.11203007518796992</v>
      </c>
    </row>
    <row r="1168" spans="1:10" x14ac:dyDescent="0.3">
      <c r="A1168">
        <v>3696</v>
      </c>
      <c r="B1168">
        <v>8</v>
      </c>
      <c r="C1168">
        <v>1.33</v>
      </c>
      <c r="D1168">
        <v>6.7</v>
      </c>
      <c r="E1168">
        <v>0.34</v>
      </c>
      <c r="F1168">
        <v>0.497</v>
      </c>
      <c r="G1168" s="2">
        <f t="shared" si="67"/>
        <v>0.72233400402414483</v>
      </c>
      <c r="H1168" s="2">
        <f t="shared" si="69"/>
        <v>0.43863179074446679</v>
      </c>
      <c r="I1168" s="2">
        <f t="shared" si="68"/>
        <v>6.62E-3</v>
      </c>
      <c r="J1168" s="2">
        <f>SOC!E1030/(C1168*10^7*SOC!$H$2)</f>
        <v>6.3154209052041874E-2</v>
      </c>
    </row>
    <row r="1169" spans="1:10" x14ac:dyDescent="0.3">
      <c r="A1169">
        <v>3705</v>
      </c>
      <c r="B1169">
        <v>8</v>
      </c>
      <c r="C1169">
        <v>1.33</v>
      </c>
      <c r="D1169">
        <v>6.7</v>
      </c>
      <c r="E1169">
        <v>0.34</v>
      </c>
      <c r="F1169">
        <v>0.497</v>
      </c>
      <c r="G1169" s="2">
        <f t="shared" si="67"/>
        <v>0.72233400402414483</v>
      </c>
      <c r="H1169" s="2">
        <f t="shared" si="69"/>
        <v>0.43863179074446679</v>
      </c>
      <c r="I1169" s="2">
        <f t="shared" si="68"/>
        <v>6.62E-3</v>
      </c>
      <c r="J1169" s="2">
        <f>SOC!E1035/(C1169*10^7*SOC!$H$2)</f>
        <v>1.6475011057054401E-2</v>
      </c>
    </row>
    <row r="1170" spans="1:10" x14ac:dyDescent="0.3">
      <c r="A1170">
        <v>3707</v>
      </c>
      <c r="B1170">
        <v>8</v>
      </c>
      <c r="C1170">
        <v>1.33</v>
      </c>
      <c r="D1170">
        <v>6.7</v>
      </c>
      <c r="E1170">
        <v>0.34</v>
      </c>
      <c r="F1170">
        <v>0.497</v>
      </c>
      <c r="G1170" s="2">
        <f t="shared" si="67"/>
        <v>0.72233400402414483</v>
      </c>
      <c r="H1170" s="2">
        <f t="shared" si="69"/>
        <v>0.43863179074446679</v>
      </c>
      <c r="I1170" s="2">
        <f t="shared" si="68"/>
        <v>6.62E-3</v>
      </c>
      <c r="J1170" s="2">
        <f>SOC!E1036/(C1170*10^7*SOC!$H$2)</f>
        <v>9.3358395989974943E-3</v>
      </c>
    </row>
    <row r="1171" spans="1:10" x14ac:dyDescent="0.3">
      <c r="A1171">
        <v>3720</v>
      </c>
      <c r="B1171">
        <v>8</v>
      </c>
      <c r="C1171">
        <v>1.33</v>
      </c>
      <c r="D1171">
        <v>6.7</v>
      </c>
      <c r="E1171">
        <v>0.34</v>
      </c>
      <c r="F1171">
        <v>0.497</v>
      </c>
      <c r="G1171" s="2">
        <f t="shared" si="67"/>
        <v>0.72233400402414483</v>
      </c>
      <c r="H1171" s="2">
        <f t="shared" si="69"/>
        <v>0.43863179074446679</v>
      </c>
      <c r="I1171" s="2">
        <f t="shared" si="68"/>
        <v>6.62E-3</v>
      </c>
      <c r="J1171" s="2">
        <f>SOC!E1040/(C1171*10^7*SOC!$H$2)</f>
        <v>3.2400855078873657E-2</v>
      </c>
    </row>
    <row r="1172" spans="1:10" x14ac:dyDescent="0.3">
      <c r="A1172">
        <v>3740</v>
      </c>
      <c r="B1172">
        <v>8</v>
      </c>
      <c r="C1172">
        <v>1.33</v>
      </c>
      <c r="D1172">
        <v>6.7</v>
      </c>
      <c r="E1172">
        <v>0.34</v>
      </c>
      <c r="F1172">
        <v>0.497</v>
      </c>
      <c r="G1172" s="2">
        <f t="shared" si="67"/>
        <v>0.72233400402414483</v>
      </c>
      <c r="H1172" s="2">
        <f t="shared" si="69"/>
        <v>0.43863179074446679</v>
      </c>
      <c r="I1172" s="2">
        <f t="shared" si="68"/>
        <v>6.62E-3</v>
      </c>
      <c r="J1172" s="2">
        <f>SOC!E1045/(C1172*10^7*SOC!$H$2)</f>
        <v>1.3180008845643522E-2</v>
      </c>
    </row>
    <row r="1173" spans="1:10" x14ac:dyDescent="0.3">
      <c r="A1173">
        <v>3749</v>
      </c>
      <c r="B1173">
        <v>8</v>
      </c>
      <c r="C1173">
        <v>1.33</v>
      </c>
      <c r="D1173">
        <v>6.7</v>
      </c>
      <c r="E1173">
        <v>0.34</v>
      </c>
      <c r="F1173">
        <v>0.497</v>
      </c>
      <c r="G1173" s="2">
        <f t="shared" si="67"/>
        <v>0.72233400402414483</v>
      </c>
      <c r="H1173" s="2">
        <f t="shared" si="69"/>
        <v>0.43863179074446679</v>
      </c>
      <c r="I1173" s="2">
        <f t="shared" si="68"/>
        <v>6.62E-3</v>
      </c>
      <c r="J1173" s="2">
        <f>SOC!E1048/(C1173*10^7*SOC!$H$2)</f>
        <v>3.1851688043638506E-2</v>
      </c>
    </row>
    <row r="1174" spans="1:10" x14ac:dyDescent="0.3">
      <c r="A1174">
        <v>3751</v>
      </c>
      <c r="B1174">
        <v>8</v>
      </c>
      <c r="C1174">
        <v>1.33</v>
      </c>
      <c r="D1174">
        <v>6.7</v>
      </c>
      <c r="E1174">
        <v>0.34</v>
      </c>
      <c r="F1174">
        <v>0.497</v>
      </c>
      <c r="G1174" s="2">
        <f t="shared" si="67"/>
        <v>0.72233400402414483</v>
      </c>
      <c r="H1174" s="2">
        <f t="shared" si="69"/>
        <v>0.43863179074446679</v>
      </c>
      <c r="I1174" s="2">
        <f t="shared" si="68"/>
        <v>6.62E-3</v>
      </c>
      <c r="J1174" s="2">
        <f>SOC!E1049/(C1174*10^7*SOC!$H$2)</f>
        <v>1.3180008845643522E-2</v>
      </c>
    </row>
    <row r="1175" spans="1:10" x14ac:dyDescent="0.3">
      <c r="A1175">
        <v>3754</v>
      </c>
      <c r="B1175">
        <v>8</v>
      </c>
      <c r="C1175">
        <v>1.33</v>
      </c>
      <c r="D1175">
        <v>6.7</v>
      </c>
      <c r="E1175">
        <v>0.34</v>
      </c>
      <c r="F1175">
        <v>0.497</v>
      </c>
      <c r="G1175" s="2">
        <f t="shared" si="67"/>
        <v>0.72233400402414483</v>
      </c>
      <c r="H1175" s="2">
        <f t="shared" si="69"/>
        <v>0.43863179074446679</v>
      </c>
      <c r="I1175" s="2">
        <f t="shared" si="68"/>
        <v>6.62E-3</v>
      </c>
      <c r="J1175" s="2">
        <f>SOC!E1051/(C1175*10^7*SOC!$H$2)</f>
        <v>2.58108506560519E-2</v>
      </c>
    </row>
    <row r="1176" spans="1:10" x14ac:dyDescent="0.3">
      <c r="A1176">
        <v>3768</v>
      </c>
      <c r="B1176">
        <v>8</v>
      </c>
      <c r="C1176">
        <v>1.33</v>
      </c>
      <c r="D1176">
        <v>6.7</v>
      </c>
      <c r="E1176">
        <v>0.34</v>
      </c>
      <c r="F1176">
        <v>0.497</v>
      </c>
      <c r="G1176" s="2">
        <f t="shared" si="67"/>
        <v>0.72233400402414483</v>
      </c>
      <c r="H1176" s="2">
        <f t="shared" si="69"/>
        <v>0.43863179074446679</v>
      </c>
      <c r="I1176" s="2">
        <f t="shared" si="68"/>
        <v>6.62E-3</v>
      </c>
      <c r="J1176" s="2">
        <f>SOC!E1055/(C1176*10^7*SOC!$H$2)</f>
        <v>1.0434173669467786E-2</v>
      </c>
    </row>
    <row r="1177" spans="1:10" x14ac:dyDescent="0.3">
      <c r="A1177">
        <v>3770</v>
      </c>
      <c r="B1177">
        <v>8</v>
      </c>
      <c r="C1177">
        <v>1.33</v>
      </c>
      <c r="D1177">
        <v>6.7</v>
      </c>
      <c r="E1177">
        <v>0.34</v>
      </c>
      <c r="F1177">
        <v>0.497</v>
      </c>
      <c r="G1177" s="2">
        <f t="shared" si="67"/>
        <v>0.72233400402414483</v>
      </c>
      <c r="H1177" s="2">
        <f t="shared" si="69"/>
        <v>0.43863179074446679</v>
      </c>
      <c r="I1177" s="2">
        <f t="shared" si="68"/>
        <v>6.62E-3</v>
      </c>
      <c r="J1177" s="2">
        <f>SOC!E1056/(C1177*10^7*SOC!$H$2)</f>
        <v>1.3180008845643522E-2</v>
      </c>
    </row>
    <row r="1178" spans="1:10" x14ac:dyDescent="0.3">
      <c r="A1178">
        <v>3774</v>
      </c>
      <c r="B1178">
        <v>8</v>
      </c>
      <c r="C1178">
        <v>1.33</v>
      </c>
      <c r="D1178">
        <v>6.7</v>
      </c>
      <c r="E1178">
        <v>0.34</v>
      </c>
      <c r="F1178">
        <v>0.497</v>
      </c>
      <c r="G1178" s="2">
        <f t="shared" si="67"/>
        <v>0.72233400402414483</v>
      </c>
      <c r="H1178" s="2">
        <f t="shared" si="69"/>
        <v>0.43863179074446679</v>
      </c>
      <c r="I1178" s="2">
        <f t="shared" si="68"/>
        <v>6.62E-3</v>
      </c>
      <c r="J1178" s="2">
        <f>SOC!E1057/(C1178*10^7*SOC!$H$2)</f>
        <v>4.2285861713106297E-2</v>
      </c>
    </row>
    <row r="1179" spans="1:10" x14ac:dyDescent="0.3">
      <c r="A1179">
        <v>3779</v>
      </c>
      <c r="B1179">
        <v>8</v>
      </c>
      <c r="C1179">
        <v>1.33</v>
      </c>
      <c r="D1179">
        <v>6.7</v>
      </c>
      <c r="E1179">
        <v>0.34</v>
      </c>
      <c r="F1179">
        <v>0.497</v>
      </c>
      <c r="G1179" s="2">
        <f t="shared" si="67"/>
        <v>0.72233400402414483</v>
      </c>
      <c r="H1179" s="2">
        <f t="shared" si="69"/>
        <v>0.43863179074446679</v>
      </c>
      <c r="I1179" s="2">
        <f t="shared" si="68"/>
        <v>6.62E-3</v>
      </c>
      <c r="J1179" s="2">
        <f>SOC!E1059/(C1179*10^7*SOC!$H$2)</f>
        <v>1.5925844021819253E-2</v>
      </c>
    </row>
    <row r="1180" spans="1:10" x14ac:dyDescent="0.3">
      <c r="A1180">
        <v>3823</v>
      </c>
      <c r="B1180">
        <v>8</v>
      </c>
      <c r="C1180">
        <v>1.33</v>
      </c>
      <c r="D1180">
        <v>6.7</v>
      </c>
      <c r="E1180">
        <v>0.34</v>
      </c>
      <c r="F1180">
        <v>0.497</v>
      </c>
      <c r="G1180" s="2">
        <f t="shared" si="67"/>
        <v>0.72233400402414483</v>
      </c>
      <c r="H1180" s="2">
        <f t="shared" si="69"/>
        <v>0.43863179074446679</v>
      </c>
      <c r="I1180" s="2">
        <f t="shared" si="68"/>
        <v>6.62E-3</v>
      </c>
      <c r="J1180" s="2">
        <f>SOC!E1071/(C1180*10^7*SOC!$H$2)</f>
        <v>1.4827509951348964E-2</v>
      </c>
    </row>
    <row r="1181" spans="1:10" x14ac:dyDescent="0.3">
      <c r="A1181">
        <v>3830</v>
      </c>
      <c r="B1181">
        <v>8</v>
      </c>
      <c r="C1181">
        <v>1.33</v>
      </c>
      <c r="D1181">
        <v>6.7</v>
      </c>
      <c r="E1181">
        <v>0.34</v>
      </c>
      <c r="F1181">
        <v>0.497</v>
      </c>
      <c r="G1181" s="2">
        <f t="shared" si="67"/>
        <v>0.72233400402414483</v>
      </c>
      <c r="H1181" s="2">
        <f t="shared" si="69"/>
        <v>0.43863179074446679</v>
      </c>
      <c r="I1181" s="2">
        <f t="shared" si="68"/>
        <v>6.62E-3</v>
      </c>
      <c r="J1181" s="2">
        <f>SOC!E1077/(C1181*10^7*SOC!$H$2)</f>
        <v>1.3180008845643522E-2</v>
      </c>
    </row>
    <row r="1182" spans="1:10" x14ac:dyDescent="0.3">
      <c r="A1182">
        <v>3848</v>
      </c>
      <c r="B1182">
        <v>8</v>
      </c>
      <c r="C1182">
        <v>1.33</v>
      </c>
      <c r="D1182">
        <v>6.7</v>
      </c>
      <c r="E1182">
        <v>0.34</v>
      </c>
      <c r="F1182">
        <v>0.497</v>
      </c>
      <c r="G1182" s="2">
        <f t="shared" si="67"/>
        <v>0.72233400402414483</v>
      </c>
      <c r="H1182" s="2">
        <f t="shared" si="69"/>
        <v>0.43863179074446679</v>
      </c>
      <c r="I1182" s="2">
        <f t="shared" si="68"/>
        <v>6.62E-3</v>
      </c>
      <c r="J1182" s="2">
        <f>SOC!E1085/(C1182*10^7*SOC!$H$2)</f>
        <v>2.58108506560519E-2</v>
      </c>
    </row>
    <row r="1183" spans="1:10" x14ac:dyDescent="0.3">
      <c r="A1183">
        <v>3850</v>
      </c>
      <c r="B1183">
        <v>8</v>
      </c>
      <c r="C1183">
        <v>1.33</v>
      </c>
      <c r="D1183">
        <v>6.7</v>
      </c>
      <c r="E1183">
        <v>0.34</v>
      </c>
      <c r="F1183">
        <v>0.497</v>
      </c>
      <c r="G1183" s="2">
        <f t="shared" si="67"/>
        <v>0.72233400402414483</v>
      </c>
      <c r="H1183" s="2">
        <f t="shared" si="69"/>
        <v>0.43863179074446679</v>
      </c>
      <c r="I1183" s="2">
        <f t="shared" si="68"/>
        <v>6.62E-3</v>
      </c>
      <c r="J1183" s="2">
        <f>SOC!E1087/(C1183*10^7*SOC!$H$2)</f>
        <v>2.1417514374170717E-2</v>
      </c>
    </row>
    <row r="1184" spans="1:10" x14ac:dyDescent="0.3">
      <c r="A1184">
        <v>3877</v>
      </c>
      <c r="B1184">
        <v>8</v>
      </c>
      <c r="C1184">
        <v>1.33</v>
      </c>
      <c r="D1184">
        <v>6.7</v>
      </c>
      <c r="E1184">
        <v>0.34</v>
      </c>
      <c r="F1184">
        <v>0.497</v>
      </c>
      <c r="G1184" s="2">
        <f t="shared" si="67"/>
        <v>0.72233400402414483</v>
      </c>
      <c r="H1184" s="2">
        <f t="shared" si="69"/>
        <v>0.43863179074446679</v>
      </c>
      <c r="I1184" s="2">
        <f t="shared" si="68"/>
        <v>6.62E-3</v>
      </c>
      <c r="J1184" s="2">
        <f>SOC!E1092/(C1184*10^7*SOC!$H$2)</f>
        <v>9.8850066342326386E-3</v>
      </c>
    </row>
    <row r="1185" spans="1:10" x14ac:dyDescent="0.3">
      <c r="A1185">
        <v>3879</v>
      </c>
      <c r="B1185">
        <v>8</v>
      </c>
      <c r="C1185">
        <v>1.33</v>
      </c>
      <c r="D1185">
        <v>6.7</v>
      </c>
      <c r="E1185">
        <v>0.34</v>
      </c>
      <c r="F1185">
        <v>0.497</v>
      </c>
      <c r="G1185" s="2">
        <f t="shared" si="67"/>
        <v>0.72233400402414483</v>
      </c>
      <c r="H1185" s="2">
        <f t="shared" si="69"/>
        <v>0.43863179074446679</v>
      </c>
      <c r="I1185" s="2">
        <f t="shared" si="68"/>
        <v>6.62E-3</v>
      </c>
      <c r="J1185" s="2">
        <f>SOC!E1093/(C1185*10^7*SOC!$H$2)</f>
        <v>2.6909184726522192E-2</v>
      </c>
    </row>
    <row r="1186" spans="1:10" x14ac:dyDescent="0.3">
      <c r="A1186">
        <v>3900</v>
      </c>
      <c r="B1186">
        <v>8</v>
      </c>
      <c r="C1186">
        <v>1.33</v>
      </c>
      <c r="D1186">
        <v>6.7</v>
      </c>
      <c r="E1186">
        <v>0.34</v>
      </c>
      <c r="F1186">
        <v>0.497</v>
      </c>
      <c r="G1186" s="2">
        <f t="shared" si="67"/>
        <v>0.72233400402414483</v>
      </c>
      <c r="H1186" s="2">
        <f t="shared" si="69"/>
        <v>0.43863179074446679</v>
      </c>
      <c r="I1186" s="2">
        <f t="shared" si="68"/>
        <v>6.62E-3</v>
      </c>
      <c r="J1186" s="2">
        <f>SOC!E1098/(C1186*10^7*SOC!$H$2)</f>
        <v>2.0868347338935573E-2</v>
      </c>
    </row>
    <row r="1187" spans="1:10" x14ac:dyDescent="0.3">
      <c r="A1187">
        <v>3960</v>
      </c>
      <c r="B1187">
        <v>8</v>
      </c>
      <c r="C1187">
        <v>1.33</v>
      </c>
      <c r="D1187">
        <v>6.7</v>
      </c>
      <c r="E1187">
        <v>0.34</v>
      </c>
      <c r="F1187">
        <v>0.497</v>
      </c>
      <c r="G1187" s="2">
        <f t="shared" si="67"/>
        <v>0.72233400402414483</v>
      </c>
      <c r="H1187" s="2">
        <f t="shared" si="69"/>
        <v>0.43863179074446679</v>
      </c>
      <c r="I1187" s="2">
        <f t="shared" si="68"/>
        <v>6.62E-3</v>
      </c>
      <c r="J1187" s="2">
        <f>SOC!E1117/(C1187*10^7*SOC!$H$2)</f>
        <v>1.5376676986584105E-2</v>
      </c>
    </row>
    <row r="1188" spans="1:10" x14ac:dyDescent="0.3">
      <c r="A1188">
        <v>3968</v>
      </c>
      <c r="B1188">
        <v>8</v>
      </c>
      <c r="C1188">
        <v>1.33</v>
      </c>
      <c r="D1188">
        <v>6.7</v>
      </c>
      <c r="E1188">
        <v>0.34</v>
      </c>
      <c r="F1188">
        <v>0.497</v>
      </c>
      <c r="G1188" s="2">
        <f t="shared" si="67"/>
        <v>0.72233400402414483</v>
      </c>
      <c r="H1188" s="2">
        <f t="shared" si="69"/>
        <v>0.43863179074446679</v>
      </c>
      <c r="I1188" s="2">
        <f t="shared" si="68"/>
        <v>6.62E-3</v>
      </c>
      <c r="J1188" s="2">
        <f>SOC!E1120/(C1188*10^7*SOC!$H$2)</f>
        <v>6.4252543122512162E-2</v>
      </c>
    </row>
    <row r="1189" spans="1:10" x14ac:dyDescent="0.3">
      <c r="A1189">
        <v>3978</v>
      </c>
      <c r="B1189">
        <v>8</v>
      </c>
      <c r="C1189">
        <v>1.33</v>
      </c>
      <c r="D1189">
        <v>6.7</v>
      </c>
      <c r="E1189">
        <v>0.34</v>
      </c>
      <c r="F1189">
        <v>0.497</v>
      </c>
      <c r="G1189" s="2">
        <f t="shared" si="67"/>
        <v>0.72233400402414483</v>
      </c>
      <c r="H1189" s="2">
        <f t="shared" si="69"/>
        <v>0.43863179074446679</v>
      </c>
      <c r="I1189" s="2">
        <f t="shared" si="68"/>
        <v>6.62E-3</v>
      </c>
      <c r="J1189" s="2">
        <f>SOC!E1122/(C1189*10^7*SOC!$H$2)</f>
        <v>2.6360017691287044E-2</v>
      </c>
    </row>
    <row r="1190" spans="1:10" x14ac:dyDescent="0.3">
      <c r="A1190">
        <v>3988</v>
      </c>
      <c r="B1190">
        <v>8</v>
      </c>
      <c r="C1190">
        <v>1.33</v>
      </c>
      <c r="D1190">
        <v>6.7</v>
      </c>
      <c r="E1190">
        <v>0.34</v>
      </c>
      <c r="F1190">
        <v>0.497</v>
      </c>
      <c r="G1190" s="2">
        <f t="shared" si="67"/>
        <v>0.72233400402414483</v>
      </c>
      <c r="H1190" s="2">
        <f t="shared" si="69"/>
        <v>0.43863179074446679</v>
      </c>
      <c r="I1190" s="2">
        <f t="shared" si="68"/>
        <v>6.62E-3</v>
      </c>
      <c r="J1190" s="2">
        <f>SOC!E1124/(C1190*10^7*SOC!$H$2)</f>
        <v>1.3729175880878668E-2</v>
      </c>
    </row>
    <row r="1191" spans="1:10" x14ac:dyDescent="0.3">
      <c r="A1191">
        <v>3991</v>
      </c>
      <c r="B1191">
        <v>8</v>
      </c>
      <c r="C1191">
        <v>1.33</v>
      </c>
      <c r="D1191">
        <v>6.7</v>
      </c>
      <c r="E1191">
        <v>0.34</v>
      </c>
      <c r="F1191">
        <v>0.497</v>
      </c>
      <c r="G1191" s="2">
        <f t="shared" si="67"/>
        <v>0.72233400402414483</v>
      </c>
      <c r="H1191" s="2">
        <f t="shared" si="69"/>
        <v>0.43863179074446679</v>
      </c>
      <c r="I1191" s="2">
        <f t="shared" si="68"/>
        <v>6.62E-3</v>
      </c>
      <c r="J1191" s="2">
        <f>SOC!E1125/(C1191*10^7*SOC!$H$2)</f>
        <v>2.1417514374170717E-2</v>
      </c>
    </row>
    <row r="1192" spans="1:10" x14ac:dyDescent="0.3">
      <c r="A1192">
        <v>4000</v>
      </c>
      <c r="B1192">
        <v>8</v>
      </c>
      <c r="C1192">
        <v>1.33</v>
      </c>
      <c r="D1192">
        <v>6.7</v>
      </c>
      <c r="E1192">
        <v>0.34</v>
      </c>
      <c r="F1192">
        <v>0.497</v>
      </c>
      <c r="G1192" s="2">
        <f t="shared" si="67"/>
        <v>0.72233400402414483</v>
      </c>
      <c r="H1192" s="2">
        <f t="shared" si="69"/>
        <v>0.43863179074446679</v>
      </c>
      <c r="I1192" s="2">
        <f t="shared" si="68"/>
        <v>6.62E-3</v>
      </c>
      <c r="J1192" s="2">
        <f>SOC!E1128/(C1192*10^7*SOC!$H$2)</f>
        <v>1.9770013268465277E-2</v>
      </c>
    </row>
    <row r="1193" spans="1:10" x14ac:dyDescent="0.3">
      <c r="A1193">
        <v>4004</v>
      </c>
      <c r="B1193">
        <v>8</v>
      </c>
      <c r="C1193">
        <v>1.33</v>
      </c>
      <c r="D1193">
        <v>6.7</v>
      </c>
      <c r="E1193">
        <v>0.34</v>
      </c>
      <c r="F1193">
        <v>0.497</v>
      </c>
      <c r="G1193" s="2">
        <f t="shared" si="67"/>
        <v>0.72233400402414483</v>
      </c>
      <c r="H1193" s="2">
        <f t="shared" si="69"/>
        <v>0.43863179074446679</v>
      </c>
      <c r="I1193" s="2">
        <f t="shared" si="68"/>
        <v>6.62E-3</v>
      </c>
      <c r="J1193" s="2">
        <f>SOC!E1129/(C1193*10^7*SOC!$H$2)</f>
        <v>3.2950022114108801E-2</v>
      </c>
    </row>
    <row r="1194" spans="1:10" x14ac:dyDescent="0.3">
      <c r="A1194">
        <v>4009</v>
      </c>
      <c r="B1194">
        <v>8</v>
      </c>
      <c r="C1194">
        <v>1.33</v>
      </c>
      <c r="D1194">
        <v>6.7</v>
      </c>
      <c r="E1194">
        <v>0.34</v>
      </c>
      <c r="F1194">
        <v>0.497</v>
      </c>
      <c r="G1194" s="2">
        <f t="shared" si="67"/>
        <v>0.72233400402414483</v>
      </c>
      <c r="H1194" s="2">
        <f t="shared" si="69"/>
        <v>0.43863179074446679</v>
      </c>
      <c r="I1194" s="2">
        <f t="shared" si="68"/>
        <v>6.62E-3</v>
      </c>
      <c r="J1194" s="2">
        <f>SOC!E1131/(C1194*10^7*SOC!$H$2)</f>
        <v>1.3729175880878668E-2</v>
      </c>
    </row>
    <row r="1195" spans="1:10" x14ac:dyDescent="0.3">
      <c r="A1195">
        <v>4029</v>
      </c>
      <c r="B1195">
        <v>8</v>
      </c>
      <c r="C1195">
        <v>1.33</v>
      </c>
      <c r="D1195">
        <v>6.7</v>
      </c>
      <c r="E1195">
        <v>0.34</v>
      </c>
      <c r="F1195">
        <v>0.497</v>
      </c>
      <c r="G1195" s="2">
        <f t="shared" si="67"/>
        <v>0.72233400402414483</v>
      </c>
      <c r="H1195" s="2">
        <f t="shared" si="69"/>
        <v>0.43863179074446679</v>
      </c>
      <c r="I1195" s="2">
        <f t="shared" si="68"/>
        <v>6.62E-3</v>
      </c>
      <c r="J1195" s="2">
        <f>SOC!E1138/(C1195*10^7*SOC!$H$2)</f>
        <v>1.5376676986584105E-2</v>
      </c>
    </row>
    <row r="1196" spans="1:10" x14ac:dyDescent="0.3">
      <c r="A1196">
        <v>4037</v>
      </c>
      <c r="B1196">
        <v>8</v>
      </c>
      <c r="C1196">
        <v>1.33</v>
      </c>
      <c r="D1196">
        <v>6.7</v>
      </c>
      <c r="E1196">
        <v>0.34</v>
      </c>
      <c r="F1196">
        <v>0.497</v>
      </c>
      <c r="G1196" s="2">
        <f t="shared" si="67"/>
        <v>0.72233400402414483</v>
      </c>
      <c r="H1196" s="2">
        <f t="shared" si="69"/>
        <v>0.43863179074446679</v>
      </c>
      <c r="I1196" s="2">
        <f t="shared" si="68"/>
        <v>6.62E-3</v>
      </c>
      <c r="J1196" s="2">
        <f>SOC!E1140/(C1196*10^7*SOC!$H$2)</f>
        <v>3.3499189149343946E-2</v>
      </c>
    </row>
    <row r="1197" spans="1:10" x14ac:dyDescent="0.3">
      <c r="A1197">
        <v>4038</v>
      </c>
      <c r="B1197">
        <v>8</v>
      </c>
      <c r="C1197">
        <v>1.33</v>
      </c>
      <c r="D1197">
        <v>6.7</v>
      </c>
      <c r="E1197">
        <v>0.34</v>
      </c>
      <c r="F1197">
        <v>0.497</v>
      </c>
      <c r="G1197" s="2">
        <f t="shared" si="67"/>
        <v>0.72233400402414483</v>
      </c>
      <c r="H1197" s="2">
        <f t="shared" si="69"/>
        <v>0.43863179074446679</v>
      </c>
      <c r="I1197" s="2">
        <f t="shared" si="68"/>
        <v>6.62E-3</v>
      </c>
      <c r="J1197" s="2">
        <f>SOC!E1141/(C1197*10^7*SOC!$H$2)</f>
        <v>3.3499189149343946E-2</v>
      </c>
    </row>
    <row r="1198" spans="1:10" x14ac:dyDescent="0.3">
      <c r="A1198">
        <v>4042</v>
      </c>
      <c r="B1198">
        <v>8</v>
      </c>
      <c r="C1198">
        <v>1.33</v>
      </c>
      <c r="D1198">
        <v>6.7</v>
      </c>
      <c r="E1198">
        <v>0.34</v>
      </c>
      <c r="F1198">
        <v>0.497</v>
      </c>
      <c r="G1198" s="2">
        <f t="shared" si="67"/>
        <v>0.72233400402414483</v>
      </c>
      <c r="H1198" s="2">
        <f t="shared" si="69"/>
        <v>0.43863179074446679</v>
      </c>
      <c r="I1198" s="2">
        <f t="shared" si="68"/>
        <v>6.62E-3</v>
      </c>
      <c r="J1198" s="2">
        <f>SOC!E1144/(C1198*10^7*SOC!$H$2)</f>
        <v>2.3614182515111302E-2</v>
      </c>
    </row>
    <row r="1199" spans="1:10" x14ac:dyDescent="0.3">
      <c r="A1199">
        <v>4068</v>
      </c>
      <c r="B1199">
        <v>8</v>
      </c>
      <c r="C1199">
        <v>1.33</v>
      </c>
      <c r="D1199">
        <v>6.7</v>
      </c>
      <c r="E1199">
        <v>0.34</v>
      </c>
      <c r="F1199">
        <v>0.497</v>
      </c>
      <c r="G1199" s="2">
        <f t="shared" si="67"/>
        <v>0.72233400402414483</v>
      </c>
      <c r="H1199" s="2">
        <f t="shared" si="69"/>
        <v>0.43863179074446679</v>
      </c>
      <c r="I1199" s="2">
        <f t="shared" si="68"/>
        <v>6.62E-3</v>
      </c>
      <c r="J1199" s="2">
        <f>SOC!E1153/(C1199*10^7*SOC!$H$2)</f>
        <v>3.4048356184579097E-2</v>
      </c>
    </row>
    <row r="1200" spans="1:10" x14ac:dyDescent="0.3">
      <c r="A1200">
        <v>4069</v>
      </c>
      <c r="B1200">
        <v>8</v>
      </c>
      <c r="C1200">
        <v>1.33</v>
      </c>
      <c r="D1200">
        <v>6.7</v>
      </c>
      <c r="E1200">
        <v>0.34</v>
      </c>
      <c r="F1200">
        <v>0.497</v>
      </c>
      <c r="G1200" s="2">
        <f t="shared" si="67"/>
        <v>0.72233400402414483</v>
      </c>
      <c r="H1200" s="2">
        <f t="shared" si="69"/>
        <v>0.43863179074446679</v>
      </c>
      <c r="I1200" s="2">
        <f t="shared" si="68"/>
        <v>6.62E-3</v>
      </c>
      <c r="J1200" s="2">
        <f>SOC!E1154/(C1200*10^7*SOC!$H$2)</f>
        <v>1.2630841810408373E-2</v>
      </c>
    </row>
    <row r="1201" spans="1:10" x14ac:dyDescent="0.3">
      <c r="A1201">
        <v>4119</v>
      </c>
      <c r="B1201">
        <v>8</v>
      </c>
      <c r="C1201">
        <v>1.33</v>
      </c>
      <c r="D1201">
        <v>6.7</v>
      </c>
      <c r="E1201">
        <v>0.34</v>
      </c>
      <c r="F1201">
        <v>0.497</v>
      </c>
      <c r="G1201" s="2">
        <f t="shared" si="67"/>
        <v>0.72233400402414483</v>
      </c>
      <c r="H1201" s="2">
        <f t="shared" si="69"/>
        <v>0.43863179074446679</v>
      </c>
      <c r="I1201" s="2">
        <f t="shared" si="68"/>
        <v>6.62E-3</v>
      </c>
      <c r="J1201" s="2">
        <f>SOC!E1166/(C1201*10^7*SOC!$H$2)</f>
        <v>1.7573345127524696E-2</v>
      </c>
    </row>
    <row r="1202" spans="1:10" x14ac:dyDescent="0.3">
      <c r="A1202">
        <v>4125</v>
      </c>
      <c r="B1202">
        <v>8</v>
      </c>
      <c r="C1202">
        <v>1.33</v>
      </c>
      <c r="D1202">
        <v>6.7</v>
      </c>
      <c r="E1202">
        <v>0.34</v>
      </c>
      <c r="F1202">
        <v>0.497</v>
      </c>
      <c r="G1202" s="2">
        <f t="shared" si="67"/>
        <v>0.72233400402414483</v>
      </c>
      <c r="H1202" s="2">
        <f t="shared" si="69"/>
        <v>0.43863179074446679</v>
      </c>
      <c r="I1202" s="2">
        <f t="shared" si="68"/>
        <v>6.62E-3</v>
      </c>
      <c r="J1202" s="2">
        <f>SOC!E1167/(C1202*10^7*SOC!$H$2)</f>
        <v>4.3384195783576593E-2</v>
      </c>
    </row>
    <row r="1203" spans="1:10" x14ac:dyDescent="0.3">
      <c r="A1203">
        <v>4134</v>
      </c>
      <c r="B1203">
        <v>8</v>
      </c>
      <c r="C1203">
        <v>1.33</v>
      </c>
      <c r="D1203">
        <v>6.7</v>
      </c>
      <c r="E1203">
        <v>0.34</v>
      </c>
      <c r="F1203">
        <v>0.497</v>
      </c>
      <c r="G1203" s="2">
        <f t="shared" si="67"/>
        <v>0.72233400402414483</v>
      </c>
      <c r="H1203" s="2">
        <f t="shared" si="69"/>
        <v>0.43863179074446679</v>
      </c>
      <c r="I1203" s="2">
        <f t="shared" si="68"/>
        <v>6.62E-3</v>
      </c>
      <c r="J1203" s="2">
        <f>SOC!E1170/(C1203*10^7*SOC!$H$2)</f>
        <v>2.8007518796992481E-2</v>
      </c>
    </row>
    <row r="1204" spans="1:10" x14ac:dyDescent="0.3">
      <c r="A1204">
        <v>4135</v>
      </c>
      <c r="B1204">
        <v>8</v>
      </c>
      <c r="C1204">
        <v>1.33</v>
      </c>
      <c r="D1204">
        <v>6.7</v>
      </c>
      <c r="E1204">
        <v>0.34</v>
      </c>
      <c r="F1204">
        <v>0.497</v>
      </c>
      <c r="G1204" s="2">
        <f t="shared" si="67"/>
        <v>0.72233400402414483</v>
      </c>
      <c r="H1204" s="2">
        <f t="shared" si="69"/>
        <v>0.43863179074446679</v>
      </c>
      <c r="I1204" s="2">
        <f t="shared" si="68"/>
        <v>6.62E-3</v>
      </c>
      <c r="J1204" s="2">
        <f>SOC!E1171/(C1204*10^7*SOC!$H$2)</f>
        <v>0.1021450685537373</v>
      </c>
    </row>
    <row r="1205" spans="1:10" x14ac:dyDescent="0.3">
      <c r="A1205">
        <v>4149</v>
      </c>
      <c r="B1205">
        <v>8</v>
      </c>
      <c r="C1205">
        <v>1.33</v>
      </c>
      <c r="D1205">
        <v>6.7</v>
      </c>
      <c r="E1205">
        <v>0.34</v>
      </c>
      <c r="F1205">
        <v>0.497</v>
      </c>
      <c r="G1205" s="2">
        <f t="shared" si="67"/>
        <v>0.72233400402414483</v>
      </c>
      <c r="H1205" s="2">
        <f t="shared" si="69"/>
        <v>0.43863179074446679</v>
      </c>
      <c r="I1205" s="2">
        <f t="shared" si="68"/>
        <v>6.62E-3</v>
      </c>
      <c r="J1205" s="2">
        <f>SOC!E1176/(C1205*10^7*SOC!$H$2)</f>
        <v>1.6475011057054401E-2</v>
      </c>
    </row>
    <row r="1206" spans="1:10" x14ac:dyDescent="0.3">
      <c r="A1206">
        <v>4153</v>
      </c>
      <c r="B1206">
        <v>8</v>
      </c>
      <c r="C1206">
        <v>1.33</v>
      </c>
      <c r="D1206">
        <v>6.7</v>
      </c>
      <c r="E1206">
        <v>0.34</v>
      </c>
      <c r="F1206">
        <v>0.497</v>
      </c>
      <c r="G1206" s="2">
        <f t="shared" si="67"/>
        <v>0.72233400402414483</v>
      </c>
      <c r="H1206" s="2">
        <f t="shared" si="69"/>
        <v>0.43863179074446679</v>
      </c>
      <c r="I1206" s="2">
        <f t="shared" si="68"/>
        <v>6.62E-3</v>
      </c>
      <c r="J1206" s="2">
        <f>SOC!E1177/(C1206*10^7*SOC!$H$2)</f>
        <v>4.3384195783576593E-2</v>
      </c>
    </row>
    <row r="1207" spans="1:10" x14ac:dyDescent="0.3">
      <c r="A1207">
        <v>4161</v>
      </c>
      <c r="B1207">
        <v>8</v>
      </c>
      <c r="C1207">
        <v>1.33</v>
      </c>
      <c r="D1207">
        <v>6.7</v>
      </c>
      <c r="E1207">
        <v>0.34</v>
      </c>
      <c r="F1207">
        <v>0.497</v>
      </c>
      <c r="G1207" s="2">
        <f t="shared" si="67"/>
        <v>0.72233400402414483</v>
      </c>
      <c r="H1207" s="2">
        <f t="shared" si="69"/>
        <v>0.43863179074446679</v>
      </c>
      <c r="I1207" s="2">
        <f t="shared" si="68"/>
        <v>6.62E-3</v>
      </c>
      <c r="J1207" s="2">
        <f>SOC!E1179/(C1207*10^7*SOC!$H$2)</f>
        <v>2.2515848444641013E-2</v>
      </c>
    </row>
    <row r="1208" spans="1:10" x14ac:dyDescent="0.3">
      <c r="A1208">
        <v>4167</v>
      </c>
      <c r="B1208">
        <v>8</v>
      </c>
      <c r="C1208">
        <v>1.33</v>
      </c>
      <c r="D1208">
        <v>6.7</v>
      </c>
      <c r="E1208">
        <v>0.34</v>
      </c>
      <c r="F1208">
        <v>0.497</v>
      </c>
      <c r="G1208" s="2">
        <f t="shared" si="67"/>
        <v>0.72233400402414483</v>
      </c>
      <c r="H1208" s="2">
        <f t="shared" si="69"/>
        <v>0.43863179074446679</v>
      </c>
      <c r="I1208" s="2">
        <f t="shared" si="68"/>
        <v>6.62E-3</v>
      </c>
      <c r="J1208" s="2">
        <f>SOC!E1181/(C1208*10^7*SOC!$H$2)</f>
        <v>1.6475011057054401E-2</v>
      </c>
    </row>
    <row r="1209" spans="1:10" x14ac:dyDescent="0.3">
      <c r="A1209">
        <v>4176</v>
      </c>
      <c r="B1209">
        <v>8</v>
      </c>
      <c r="C1209">
        <v>1.33</v>
      </c>
      <c r="D1209">
        <v>6.7</v>
      </c>
      <c r="E1209">
        <v>0.34</v>
      </c>
      <c r="F1209">
        <v>0.497</v>
      </c>
      <c r="G1209" s="2">
        <f t="shared" si="67"/>
        <v>0.72233400402414483</v>
      </c>
      <c r="H1209" s="2">
        <f t="shared" si="69"/>
        <v>0.43863179074446679</v>
      </c>
      <c r="I1209" s="2">
        <f t="shared" si="68"/>
        <v>6.62E-3</v>
      </c>
      <c r="J1209" s="2">
        <f>SOC!E1183/(C1209*10^7*SOC!$H$2)</f>
        <v>2.1966681409405869E-2</v>
      </c>
    </row>
    <row r="1210" spans="1:10" x14ac:dyDescent="0.3">
      <c r="A1210">
        <v>4178</v>
      </c>
      <c r="B1210">
        <v>8</v>
      </c>
      <c r="C1210">
        <v>1.33</v>
      </c>
      <c r="D1210">
        <v>6.7</v>
      </c>
      <c r="E1210">
        <v>0.34</v>
      </c>
      <c r="F1210">
        <v>0.497</v>
      </c>
      <c r="G1210" s="2">
        <f t="shared" si="67"/>
        <v>0.72233400402414483</v>
      </c>
      <c r="H1210" s="2">
        <f t="shared" si="69"/>
        <v>0.43863179074446679</v>
      </c>
      <c r="I1210" s="2">
        <f t="shared" si="68"/>
        <v>6.62E-3</v>
      </c>
      <c r="J1210" s="2">
        <f>SOC!E1185/(C1210*10^7*SOC!$H$2)</f>
        <v>2.9655019902697928E-2</v>
      </c>
    </row>
    <row r="1211" spans="1:10" x14ac:dyDescent="0.3">
      <c r="A1211">
        <v>4198</v>
      </c>
      <c r="B1211">
        <v>8</v>
      </c>
      <c r="C1211">
        <v>1.33</v>
      </c>
      <c r="D1211">
        <v>6.7</v>
      </c>
      <c r="E1211">
        <v>0.34</v>
      </c>
      <c r="F1211">
        <v>0.497</v>
      </c>
      <c r="G1211" s="2">
        <f t="shared" si="67"/>
        <v>0.72233400402414483</v>
      </c>
      <c r="H1211" s="2">
        <f t="shared" si="69"/>
        <v>0.43863179074446679</v>
      </c>
      <c r="I1211" s="2">
        <f t="shared" si="68"/>
        <v>6.62E-3</v>
      </c>
      <c r="J1211" s="2">
        <f>SOC!E1192/(C1211*10^7*SOC!$H$2)</f>
        <v>2.2515848444641013E-2</v>
      </c>
    </row>
    <row r="1212" spans="1:10" x14ac:dyDescent="0.3">
      <c r="A1212">
        <v>4204</v>
      </c>
      <c r="B1212">
        <v>8</v>
      </c>
      <c r="C1212">
        <v>1.33</v>
      </c>
      <c r="D1212">
        <v>6.7</v>
      </c>
      <c r="E1212">
        <v>0.34</v>
      </c>
      <c r="F1212">
        <v>0.497</v>
      </c>
      <c r="G1212" s="2">
        <f t="shared" si="67"/>
        <v>0.72233400402414483</v>
      </c>
      <c r="H1212" s="2">
        <f t="shared" si="69"/>
        <v>0.43863179074446679</v>
      </c>
      <c r="I1212" s="2">
        <f t="shared" si="68"/>
        <v>6.62E-3</v>
      </c>
      <c r="J1212" s="2">
        <f>SOC!E1193/(C1212*10^7*SOC!$H$2)</f>
        <v>1.4827509951348964E-2</v>
      </c>
    </row>
    <row r="1213" spans="1:10" x14ac:dyDescent="0.3">
      <c r="A1213">
        <v>4238</v>
      </c>
      <c r="B1213">
        <v>8</v>
      </c>
      <c r="C1213">
        <v>1.33</v>
      </c>
      <c r="D1213">
        <v>6.7</v>
      </c>
      <c r="E1213">
        <v>0.34</v>
      </c>
      <c r="F1213">
        <v>0.497</v>
      </c>
      <c r="G1213" s="2">
        <f t="shared" si="67"/>
        <v>0.72233400402414483</v>
      </c>
      <c r="H1213" s="2">
        <f t="shared" si="69"/>
        <v>0.43863179074446679</v>
      </c>
      <c r="I1213" s="2">
        <f t="shared" si="68"/>
        <v>6.62E-3</v>
      </c>
      <c r="J1213" s="2">
        <f>SOC!E1202/(C1213*10^7*SOC!$H$2)</f>
        <v>4.3384195783576593E-2</v>
      </c>
    </row>
    <row r="1214" spans="1:10" x14ac:dyDescent="0.3">
      <c r="A1214">
        <v>4264</v>
      </c>
      <c r="B1214">
        <v>8</v>
      </c>
      <c r="C1214">
        <v>1.33</v>
      </c>
      <c r="D1214">
        <v>6.7</v>
      </c>
      <c r="E1214">
        <v>0.34</v>
      </c>
      <c r="F1214">
        <v>0.497</v>
      </c>
      <c r="G1214" s="2">
        <f t="shared" si="67"/>
        <v>0.72233400402414483</v>
      </c>
      <c r="H1214" s="2">
        <f t="shared" si="69"/>
        <v>0.43863179074446679</v>
      </c>
      <c r="I1214" s="2">
        <f t="shared" si="68"/>
        <v>6.62E-3</v>
      </c>
      <c r="J1214" s="2">
        <f>SOC!E1214/(C1214*10^7*SOC!$H$2)</f>
        <v>1.4827509951348964E-2</v>
      </c>
    </row>
    <row r="1215" spans="1:10" x14ac:dyDescent="0.3">
      <c r="A1215">
        <v>4265</v>
      </c>
      <c r="B1215">
        <v>8</v>
      </c>
      <c r="C1215">
        <v>1.33</v>
      </c>
      <c r="D1215">
        <v>6.7</v>
      </c>
      <c r="E1215">
        <v>0.34</v>
      </c>
      <c r="F1215">
        <v>0.497</v>
      </c>
      <c r="G1215" s="2">
        <f t="shared" si="67"/>
        <v>0.72233400402414483</v>
      </c>
      <c r="H1215" s="2">
        <f t="shared" si="69"/>
        <v>0.43863179074446679</v>
      </c>
      <c r="I1215" s="2">
        <f t="shared" si="68"/>
        <v>6.62E-3</v>
      </c>
      <c r="J1215" s="2">
        <f>SOC!E1215/(C1215*10^7*SOC!$H$2)</f>
        <v>1.4827509951348964E-2</v>
      </c>
    </row>
    <row r="1216" spans="1:10" x14ac:dyDescent="0.3">
      <c r="A1216">
        <v>4269</v>
      </c>
      <c r="B1216">
        <v>8</v>
      </c>
      <c r="C1216">
        <v>1.33</v>
      </c>
      <c r="D1216">
        <v>6.7</v>
      </c>
      <c r="E1216">
        <v>0.34</v>
      </c>
      <c r="F1216">
        <v>0.497</v>
      </c>
      <c r="G1216" s="2">
        <f t="shared" si="67"/>
        <v>0.72233400402414483</v>
      </c>
      <c r="H1216" s="2">
        <f t="shared" si="69"/>
        <v>0.43863179074446679</v>
      </c>
      <c r="I1216" s="2">
        <f t="shared" si="68"/>
        <v>6.62E-3</v>
      </c>
      <c r="J1216" s="2">
        <f>SOC!E1217/(C1216*10^7*SOC!$H$2)</f>
        <v>9.8850066342326386E-3</v>
      </c>
    </row>
    <row r="1217" spans="1:10" x14ac:dyDescent="0.3">
      <c r="A1217">
        <v>4274</v>
      </c>
      <c r="B1217">
        <v>8</v>
      </c>
      <c r="C1217">
        <v>1.33</v>
      </c>
      <c r="D1217">
        <v>6.7</v>
      </c>
      <c r="E1217">
        <v>0.34</v>
      </c>
      <c r="F1217">
        <v>0.497</v>
      </c>
      <c r="G1217" s="2">
        <f t="shared" si="67"/>
        <v>0.72233400402414483</v>
      </c>
      <c r="H1217" s="2">
        <f t="shared" si="69"/>
        <v>0.43863179074446679</v>
      </c>
      <c r="I1217" s="2">
        <f t="shared" si="68"/>
        <v>6.62E-3</v>
      </c>
      <c r="J1217" s="2">
        <f>SOC!E1220/(C1217*10^7*SOC!$H$2)</f>
        <v>4.2285861713106297E-2</v>
      </c>
    </row>
    <row r="1218" spans="1:10" x14ac:dyDescent="0.3">
      <c r="A1218">
        <v>4276</v>
      </c>
      <c r="B1218">
        <v>8</v>
      </c>
      <c r="C1218">
        <v>1.33</v>
      </c>
      <c r="D1218">
        <v>6.7</v>
      </c>
      <c r="E1218">
        <v>0.34</v>
      </c>
      <c r="F1218">
        <v>0.497</v>
      </c>
      <c r="G1218" s="2">
        <f t="shared" ref="G1218:G1281" si="70">0.359/F1218</f>
        <v>0.72233400402414483</v>
      </c>
      <c r="H1218" s="2">
        <f t="shared" si="69"/>
        <v>0.43863179074446679</v>
      </c>
      <c r="I1218" s="2">
        <f t="shared" ref="I1218:I1281" si="71">6.62/1000</f>
        <v>6.62E-3</v>
      </c>
      <c r="J1218" s="2">
        <f>SOC!E1221/(C1218*10^7*SOC!$H$2)</f>
        <v>2.2515848444641013E-2</v>
      </c>
    </row>
    <row r="1219" spans="1:10" x14ac:dyDescent="0.3">
      <c r="A1219">
        <v>4304</v>
      </c>
      <c r="B1219">
        <v>8</v>
      </c>
      <c r="C1219">
        <v>1.33</v>
      </c>
      <c r="D1219">
        <v>6.7</v>
      </c>
      <c r="E1219">
        <v>0.34</v>
      </c>
      <c r="F1219">
        <v>0.497</v>
      </c>
      <c r="G1219" s="2">
        <f t="shared" si="70"/>
        <v>0.72233400402414483</v>
      </c>
      <c r="H1219" s="2">
        <f t="shared" si="69"/>
        <v>0.43863179074446679</v>
      </c>
      <c r="I1219" s="2">
        <f t="shared" si="71"/>
        <v>6.62E-3</v>
      </c>
      <c r="J1219" s="2">
        <f>SOC!E1227/(C1219*10^7*SOC!$H$2)</f>
        <v>2.8007518796992481E-2</v>
      </c>
    </row>
    <row r="1220" spans="1:10" x14ac:dyDescent="0.3">
      <c r="A1220">
        <v>4342</v>
      </c>
      <c r="B1220">
        <v>8</v>
      </c>
      <c r="C1220">
        <v>1.33</v>
      </c>
      <c r="D1220">
        <v>6.7</v>
      </c>
      <c r="E1220">
        <v>0.34</v>
      </c>
      <c r="F1220">
        <v>0.497</v>
      </c>
      <c r="G1220" s="2">
        <f t="shared" si="70"/>
        <v>0.72233400402414483</v>
      </c>
      <c r="H1220" s="2">
        <f t="shared" si="69"/>
        <v>0.43863179074446679</v>
      </c>
      <c r="I1220" s="2">
        <f t="shared" si="71"/>
        <v>6.62E-3</v>
      </c>
      <c r="J1220" s="2">
        <f>SOC!E1235/(C1220*10^7*SOC!$H$2)</f>
        <v>3.0204186937933069E-2</v>
      </c>
    </row>
    <row r="1221" spans="1:10" x14ac:dyDescent="0.3">
      <c r="A1221">
        <v>4348</v>
      </c>
      <c r="B1221">
        <v>8</v>
      </c>
      <c r="C1221">
        <v>1.33</v>
      </c>
      <c r="D1221">
        <v>6.7</v>
      </c>
      <c r="E1221">
        <v>0.34</v>
      </c>
      <c r="F1221">
        <v>0.497</v>
      </c>
      <c r="G1221" s="2">
        <f t="shared" si="70"/>
        <v>0.72233400402414483</v>
      </c>
      <c r="H1221" s="2">
        <f t="shared" si="69"/>
        <v>0.43863179074446679</v>
      </c>
      <c r="I1221" s="2">
        <f t="shared" si="71"/>
        <v>6.62E-3</v>
      </c>
      <c r="J1221" s="2">
        <f>SOC!E1237/(C1221*10^7*SOC!$H$2)</f>
        <v>1.5925844021819253E-2</v>
      </c>
    </row>
    <row r="1222" spans="1:10" x14ac:dyDescent="0.3">
      <c r="A1222">
        <v>4379</v>
      </c>
      <c r="B1222">
        <v>8</v>
      </c>
      <c r="C1222">
        <v>1.33</v>
      </c>
      <c r="D1222">
        <v>6.7</v>
      </c>
      <c r="E1222">
        <v>0.34</v>
      </c>
      <c r="F1222">
        <v>0.497</v>
      </c>
      <c r="G1222" s="2">
        <f t="shared" si="70"/>
        <v>0.72233400402414483</v>
      </c>
      <c r="H1222" s="2">
        <f t="shared" si="69"/>
        <v>0.43863179074446679</v>
      </c>
      <c r="I1222" s="2">
        <f t="shared" si="71"/>
        <v>6.62E-3</v>
      </c>
      <c r="J1222" s="2">
        <f>SOC!E1240/(C1222*10^7*SOC!$H$2)</f>
        <v>1.3729175880878668E-2</v>
      </c>
    </row>
    <row r="1223" spans="1:10" x14ac:dyDescent="0.3">
      <c r="A1223">
        <v>4381</v>
      </c>
      <c r="B1223">
        <v>8</v>
      </c>
      <c r="C1223">
        <v>1.33</v>
      </c>
      <c r="D1223">
        <v>6.7</v>
      </c>
      <c r="E1223">
        <v>0.34</v>
      </c>
      <c r="F1223">
        <v>0.497</v>
      </c>
      <c r="G1223" s="2">
        <f t="shared" si="70"/>
        <v>0.72233400402414483</v>
      </c>
      <c r="H1223" s="2">
        <f t="shared" si="69"/>
        <v>0.43863179074446679</v>
      </c>
      <c r="I1223" s="2">
        <f t="shared" si="71"/>
        <v>6.62E-3</v>
      </c>
      <c r="J1223" s="2">
        <f>SOC!E1241/(C1223*10^7*SOC!$H$2)</f>
        <v>1.3729175880878668E-2</v>
      </c>
    </row>
    <row r="1224" spans="1:10" x14ac:dyDescent="0.3">
      <c r="A1224">
        <v>4383</v>
      </c>
      <c r="B1224">
        <v>8</v>
      </c>
      <c r="C1224">
        <v>1.33</v>
      </c>
      <c r="D1224">
        <v>6.7</v>
      </c>
      <c r="E1224">
        <v>0.34</v>
      </c>
      <c r="F1224">
        <v>0.497</v>
      </c>
      <c r="G1224" s="2">
        <f t="shared" si="70"/>
        <v>0.72233400402414483</v>
      </c>
      <c r="H1224" s="2">
        <f t="shared" si="69"/>
        <v>0.43863179074446679</v>
      </c>
      <c r="I1224" s="2">
        <f t="shared" si="71"/>
        <v>6.62E-3</v>
      </c>
      <c r="J1224" s="2">
        <f>SOC!E1242/(C1224*10^7*SOC!$H$2)</f>
        <v>2.2515848444641013E-2</v>
      </c>
    </row>
    <row r="1225" spans="1:10" x14ac:dyDescent="0.3">
      <c r="A1225">
        <v>4387</v>
      </c>
      <c r="B1225">
        <v>8</v>
      </c>
      <c r="C1225">
        <v>1.33</v>
      </c>
      <c r="D1225">
        <v>6.7</v>
      </c>
      <c r="E1225">
        <v>0.34</v>
      </c>
      <c r="F1225">
        <v>0.497</v>
      </c>
      <c r="G1225" s="2">
        <f t="shared" si="70"/>
        <v>0.72233400402414483</v>
      </c>
      <c r="H1225" s="2">
        <f t="shared" si="69"/>
        <v>0.43863179074446679</v>
      </c>
      <c r="I1225" s="2">
        <f t="shared" si="71"/>
        <v>6.62E-3</v>
      </c>
      <c r="J1225" s="2">
        <f>SOC!E1244/(C1225*10^7*SOC!$H$2)</f>
        <v>1.3180008845643522E-2</v>
      </c>
    </row>
    <row r="1226" spans="1:10" x14ac:dyDescent="0.3">
      <c r="A1226">
        <v>4391</v>
      </c>
      <c r="B1226">
        <v>8</v>
      </c>
      <c r="C1226">
        <v>1.33</v>
      </c>
      <c r="D1226">
        <v>6.7</v>
      </c>
      <c r="E1226">
        <v>0.34</v>
      </c>
      <c r="F1226">
        <v>0.497</v>
      </c>
      <c r="G1226" s="2">
        <f t="shared" si="70"/>
        <v>0.72233400402414483</v>
      </c>
      <c r="H1226" s="2">
        <f t="shared" si="69"/>
        <v>0.43863179074446679</v>
      </c>
      <c r="I1226" s="2">
        <f t="shared" si="71"/>
        <v>6.62E-3</v>
      </c>
      <c r="J1226" s="2">
        <f>SOC!E1245/(C1226*10^7*SOC!$H$2)</f>
        <v>2.9655019902697928E-2</v>
      </c>
    </row>
    <row r="1227" spans="1:10" x14ac:dyDescent="0.3">
      <c r="A1227">
        <v>4410</v>
      </c>
      <c r="B1227">
        <v>8</v>
      </c>
      <c r="C1227">
        <v>1.33</v>
      </c>
      <c r="D1227">
        <v>6.7</v>
      </c>
      <c r="E1227">
        <v>0.34</v>
      </c>
      <c r="F1227">
        <v>0.497</v>
      </c>
      <c r="G1227" s="2">
        <f t="shared" si="70"/>
        <v>0.72233400402414483</v>
      </c>
      <c r="H1227" s="2">
        <f t="shared" si="69"/>
        <v>0.43863179074446679</v>
      </c>
      <c r="I1227" s="2">
        <f t="shared" si="71"/>
        <v>6.62E-3</v>
      </c>
      <c r="J1227" s="2">
        <f>SOC!E1248/(C1227*10^7*SOC!$H$2)</f>
        <v>2.9655019902697928E-2</v>
      </c>
    </row>
    <row r="1228" spans="1:10" x14ac:dyDescent="0.3">
      <c r="A1228">
        <v>4455</v>
      </c>
      <c r="B1228">
        <v>8</v>
      </c>
      <c r="C1228">
        <v>1.33</v>
      </c>
      <c r="D1228">
        <v>6.7</v>
      </c>
      <c r="E1228">
        <v>0.34</v>
      </c>
      <c r="F1228">
        <v>0.497</v>
      </c>
      <c r="G1228" s="2">
        <f t="shared" si="70"/>
        <v>0.72233400402414483</v>
      </c>
      <c r="H1228" s="2">
        <f t="shared" si="69"/>
        <v>0.43863179074446679</v>
      </c>
      <c r="I1228" s="2">
        <f t="shared" si="71"/>
        <v>6.62E-3</v>
      </c>
      <c r="J1228" s="2">
        <f>SOC!E1258/(C1228*10^7*SOC!$H$2)</f>
        <v>1.2081674775173227E-2</v>
      </c>
    </row>
    <row r="1229" spans="1:10" x14ac:dyDescent="0.3">
      <c r="A1229">
        <v>4458</v>
      </c>
      <c r="B1229">
        <v>8</v>
      </c>
      <c r="C1229">
        <v>1.33</v>
      </c>
      <c r="D1229">
        <v>6.7</v>
      </c>
      <c r="E1229">
        <v>0.34</v>
      </c>
      <c r="F1229">
        <v>0.497</v>
      </c>
      <c r="G1229" s="2">
        <f t="shared" si="70"/>
        <v>0.72233400402414483</v>
      </c>
      <c r="H1229" s="2">
        <f t="shared" ref="H1229:H1292" si="72">0.218/F1229</f>
        <v>0.43863179074446679</v>
      </c>
      <c r="I1229" s="2">
        <f t="shared" si="71"/>
        <v>6.62E-3</v>
      </c>
      <c r="J1229" s="2">
        <f>SOC!E1259/(C1229*10^7*SOC!$H$2)</f>
        <v>1.3180008845643522E-2</v>
      </c>
    </row>
    <row r="1230" spans="1:10" x14ac:dyDescent="0.3">
      <c r="A1230">
        <v>4475</v>
      </c>
      <c r="B1230">
        <v>8</v>
      </c>
      <c r="C1230">
        <v>1.33</v>
      </c>
      <c r="D1230">
        <v>6.7</v>
      </c>
      <c r="E1230">
        <v>0.34</v>
      </c>
      <c r="F1230">
        <v>0.497</v>
      </c>
      <c r="G1230" s="2">
        <f t="shared" si="70"/>
        <v>0.72233400402414483</v>
      </c>
      <c r="H1230" s="2">
        <f t="shared" si="72"/>
        <v>0.43863179074446679</v>
      </c>
      <c r="I1230" s="2">
        <f t="shared" si="71"/>
        <v>6.62E-3</v>
      </c>
      <c r="J1230" s="2">
        <f>SOC!E1262/(C1230*10^7*SOC!$H$2)</f>
        <v>3.7343358395989977E-2</v>
      </c>
    </row>
    <row r="1231" spans="1:10" x14ac:dyDescent="0.3">
      <c r="A1231">
        <v>4476</v>
      </c>
      <c r="B1231">
        <v>8</v>
      </c>
      <c r="C1231">
        <v>1.33</v>
      </c>
      <c r="D1231">
        <v>6.7</v>
      </c>
      <c r="E1231">
        <v>0.34</v>
      </c>
      <c r="F1231">
        <v>0.497</v>
      </c>
      <c r="G1231" s="2">
        <f t="shared" si="70"/>
        <v>0.72233400402414483</v>
      </c>
      <c r="H1231" s="2">
        <f t="shared" si="72"/>
        <v>0.43863179074446679</v>
      </c>
      <c r="I1231" s="2">
        <f t="shared" si="71"/>
        <v>6.62E-3</v>
      </c>
      <c r="J1231" s="2">
        <f>SOC!E1263/(C1231*10^7*SOC!$H$2)</f>
        <v>5.0523367241633491E-2</v>
      </c>
    </row>
    <row r="1232" spans="1:10" x14ac:dyDescent="0.3">
      <c r="A1232">
        <v>4505</v>
      </c>
      <c r="B1232">
        <v>8</v>
      </c>
      <c r="C1232">
        <v>1.33</v>
      </c>
      <c r="D1232">
        <v>6.7</v>
      </c>
      <c r="E1232">
        <v>0.34</v>
      </c>
      <c r="F1232">
        <v>0.497</v>
      </c>
      <c r="G1232" s="2">
        <f t="shared" si="70"/>
        <v>0.72233400402414483</v>
      </c>
      <c r="H1232" s="2">
        <f t="shared" si="72"/>
        <v>0.43863179074446679</v>
      </c>
      <c r="I1232" s="2">
        <f t="shared" si="71"/>
        <v>6.62E-3</v>
      </c>
      <c r="J1232" s="2">
        <f>SOC!E1270/(C1232*10^7*SOC!$H$2)</f>
        <v>2.0319180303700429E-2</v>
      </c>
    </row>
    <row r="1233" spans="1:10" x14ac:dyDescent="0.3">
      <c r="A1233">
        <v>4530</v>
      </c>
      <c r="B1233">
        <v>8</v>
      </c>
      <c r="C1233">
        <v>1.33</v>
      </c>
      <c r="D1233">
        <v>6.7</v>
      </c>
      <c r="E1233">
        <v>0.34</v>
      </c>
      <c r="F1233">
        <v>0.497</v>
      </c>
      <c r="G1233" s="2">
        <f t="shared" si="70"/>
        <v>0.72233400402414483</v>
      </c>
      <c r="H1233" s="2">
        <f t="shared" si="72"/>
        <v>0.43863179074446679</v>
      </c>
      <c r="I1233" s="2">
        <f t="shared" si="71"/>
        <v>6.62E-3</v>
      </c>
      <c r="J1233" s="2">
        <f>SOC!E1272/(C1233*10^7*SOC!$H$2)</f>
        <v>1.5925844021819253E-2</v>
      </c>
    </row>
    <row r="1234" spans="1:10" x14ac:dyDescent="0.3">
      <c r="A1234">
        <v>4531</v>
      </c>
      <c r="B1234">
        <v>8</v>
      </c>
      <c r="C1234">
        <v>1.33</v>
      </c>
      <c r="D1234">
        <v>6.7</v>
      </c>
      <c r="E1234">
        <v>0.34</v>
      </c>
      <c r="F1234">
        <v>0.497</v>
      </c>
      <c r="G1234" s="2">
        <f t="shared" si="70"/>
        <v>0.72233400402414483</v>
      </c>
      <c r="H1234" s="2">
        <f t="shared" si="72"/>
        <v>0.43863179074446679</v>
      </c>
      <c r="I1234" s="2">
        <f t="shared" si="71"/>
        <v>6.62E-3</v>
      </c>
      <c r="J1234" s="2">
        <f>SOC!E1273/(C1234*10^7*SOC!$H$2)</f>
        <v>2.4712516585581597E-2</v>
      </c>
    </row>
    <row r="1235" spans="1:10" x14ac:dyDescent="0.3">
      <c r="A1235">
        <v>4552</v>
      </c>
      <c r="B1235">
        <v>8</v>
      </c>
      <c r="C1235">
        <v>1.33</v>
      </c>
      <c r="D1235">
        <v>6.7</v>
      </c>
      <c r="E1235">
        <v>0.34</v>
      </c>
      <c r="F1235">
        <v>0.497</v>
      </c>
      <c r="G1235" s="2">
        <f t="shared" si="70"/>
        <v>0.72233400402414483</v>
      </c>
      <c r="H1235" s="2">
        <f t="shared" si="72"/>
        <v>0.43863179074446679</v>
      </c>
      <c r="I1235" s="2">
        <f t="shared" si="71"/>
        <v>6.62E-3</v>
      </c>
      <c r="J1235" s="2">
        <f>SOC!E1280/(C1235*10^7*SOC!$H$2)</f>
        <v>6.3154209052041874E-2</v>
      </c>
    </row>
    <row r="1236" spans="1:10" x14ac:dyDescent="0.3">
      <c r="A1236">
        <v>4583</v>
      </c>
      <c r="B1236">
        <v>8</v>
      </c>
      <c r="C1236">
        <v>1.33</v>
      </c>
      <c r="D1236">
        <v>6.7</v>
      </c>
      <c r="E1236">
        <v>0.34</v>
      </c>
      <c r="F1236">
        <v>0.497</v>
      </c>
      <c r="G1236" s="2">
        <f t="shared" si="70"/>
        <v>0.72233400402414483</v>
      </c>
      <c r="H1236" s="2">
        <f t="shared" si="72"/>
        <v>0.43863179074446679</v>
      </c>
      <c r="I1236" s="2">
        <f t="shared" si="71"/>
        <v>6.62E-3</v>
      </c>
      <c r="J1236" s="2">
        <f>SOC!E1287/(C1236*10^7*SOC!$H$2)</f>
        <v>1.4278342916113816E-2</v>
      </c>
    </row>
    <row r="1237" spans="1:10" x14ac:dyDescent="0.3">
      <c r="A1237">
        <v>4584</v>
      </c>
      <c r="B1237">
        <v>8</v>
      </c>
      <c r="C1237">
        <v>1.33</v>
      </c>
      <c r="D1237">
        <v>6.7</v>
      </c>
      <c r="E1237">
        <v>0.34</v>
      </c>
      <c r="F1237">
        <v>0.497</v>
      </c>
      <c r="G1237" s="2">
        <f t="shared" si="70"/>
        <v>0.72233400402414483</v>
      </c>
      <c r="H1237" s="2">
        <f t="shared" si="72"/>
        <v>0.43863179074446679</v>
      </c>
      <c r="I1237" s="2">
        <f t="shared" si="71"/>
        <v>6.62E-3</v>
      </c>
      <c r="J1237" s="2">
        <f>SOC!E1288/(C1237*10^7*SOC!$H$2)</f>
        <v>1.3729175880878668E-2</v>
      </c>
    </row>
    <row r="1238" spans="1:10" x14ac:dyDescent="0.3">
      <c r="A1238">
        <v>4613</v>
      </c>
      <c r="B1238">
        <v>8</v>
      </c>
      <c r="C1238">
        <v>1.33</v>
      </c>
      <c r="D1238">
        <v>6.7</v>
      </c>
      <c r="E1238">
        <v>0.34</v>
      </c>
      <c r="F1238">
        <v>0.497</v>
      </c>
      <c r="G1238" s="2">
        <f t="shared" si="70"/>
        <v>0.72233400402414483</v>
      </c>
      <c r="H1238" s="2">
        <f t="shared" si="72"/>
        <v>0.43863179074446679</v>
      </c>
      <c r="I1238" s="2">
        <f t="shared" si="71"/>
        <v>6.62E-3</v>
      </c>
      <c r="J1238" s="2">
        <f>SOC!E1295/(C1238*10^7*SOC!$H$2)</f>
        <v>1.3180008845643522E-2</v>
      </c>
    </row>
    <row r="1239" spans="1:10" x14ac:dyDescent="0.3">
      <c r="A1239">
        <v>4629</v>
      </c>
      <c r="B1239">
        <v>8</v>
      </c>
      <c r="C1239">
        <v>1.33</v>
      </c>
      <c r="D1239">
        <v>6.7</v>
      </c>
      <c r="E1239">
        <v>0.34</v>
      </c>
      <c r="F1239">
        <v>0.497</v>
      </c>
      <c r="G1239" s="2">
        <f t="shared" si="70"/>
        <v>0.72233400402414483</v>
      </c>
      <c r="H1239" s="2">
        <f t="shared" si="72"/>
        <v>0.43863179074446679</v>
      </c>
      <c r="I1239" s="2">
        <f t="shared" si="71"/>
        <v>6.62E-3</v>
      </c>
      <c r="J1239" s="2">
        <f>SOC!E1298/(C1239*10^7*SOC!$H$2)</f>
        <v>4.2285861713106297E-2</v>
      </c>
    </row>
    <row r="1240" spans="1:10" x14ac:dyDescent="0.3">
      <c r="A1240">
        <v>4633</v>
      </c>
      <c r="B1240">
        <v>8</v>
      </c>
      <c r="C1240">
        <v>1.33</v>
      </c>
      <c r="D1240">
        <v>6.7</v>
      </c>
      <c r="E1240">
        <v>0.34</v>
      </c>
      <c r="F1240">
        <v>0.497</v>
      </c>
      <c r="G1240" s="2">
        <f t="shared" si="70"/>
        <v>0.72233400402414483</v>
      </c>
      <c r="H1240" s="2">
        <f t="shared" si="72"/>
        <v>0.43863179074446679</v>
      </c>
      <c r="I1240" s="2">
        <f t="shared" si="71"/>
        <v>6.62E-3</v>
      </c>
      <c r="J1240" s="2">
        <f>SOC!E1300/(C1240*10^7*SOC!$H$2)</f>
        <v>6.3154209052041874E-2</v>
      </c>
    </row>
    <row r="1241" spans="1:10" x14ac:dyDescent="0.3">
      <c r="A1241">
        <v>4693</v>
      </c>
      <c r="B1241">
        <v>8</v>
      </c>
      <c r="C1241">
        <v>1.33</v>
      </c>
      <c r="D1241">
        <v>6.7</v>
      </c>
      <c r="E1241">
        <v>0.34</v>
      </c>
      <c r="F1241">
        <v>0.497</v>
      </c>
      <c r="G1241" s="2">
        <f t="shared" si="70"/>
        <v>0.72233400402414483</v>
      </c>
      <c r="H1241" s="2">
        <f t="shared" si="72"/>
        <v>0.43863179074446679</v>
      </c>
      <c r="I1241" s="2">
        <f t="shared" si="71"/>
        <v>6.62E-3</v>
      </c>
      <c r="J1241" s="2">
        <f>SOC!E1315/(C1241*10^7*SOC!$H$2)</f>
        <v>1.4827509951348964E-2</v>
      </c>
    </row>
    <row r="1242" spans="1:10" x14ac:dyDescent="0.3">
      <c r="A1242">
        <v>4697</v>
      </c>
      <c r="B1242">
        <v>8</v>
      </c>
      <c r="C1242">
        <v>1.33</v>
      </c>
      <c r="D1242">
        <v>6.7</v>
      </c>
      <c r="E1242">
        <v>0.34</v>
      </c>
      <c r="F1242">
        <v>0.497</v>
      </c>
      <c r="G1242" s="2">
        <f t="shared" si="70"/>
        <v>0.72233400402414483</v>
      </c>
      <c r="H1242" s="2">
        <f t="shared" si="72"/>
        <v>0.43863179074446679</v>
      </c>
      <c r="I1242" s="2">
        <f t="shared" si="71"/>
        <v>6.62E-3</v>
      </c>
      <c r="J1242" s="2">
        <f>SOC!E1318/(C1242*10^7*SOC!$H$2)</f>
        <v>1.3729175880878668E-2</v>
      </c>
    </row>
    <row r="1243" spans="1:10" x14ac:dyDescent="0.3">
      <c r="A1243">
        <v>4746</v>
      </c>
      <c r="B1243">
        <v>8</v>
      </c>
      <c r="C1243">
        <v>1.33</v>
      </c>
      <c r="D1243">
        <v>6.7</v>
      </c>
      <c r="E1243">
        <v>0.34</v>
      </c>
      <c r="F1243">
        <v>0.497</v>
      </c>
      <c r="G1243" s="2">
        <f t="shared" si="70"/>
        <v>0.72233400402414483</v>
      </c>
      <c r="H1243" s="2">
        <f t="shared" si="72"/>
        <v>0.43863179074446679</v>
      </c>
      <c r="I1243" s="2">
        <f t="shared" si="71"/>
        <v>6.62E-3</v>
      </c>
      <c r="J1243" s="2">
        <f>SOC!E1328/(C1243*10^7*SOC!$H$2)</f>
        <v>1.2630841810408373E-2</v>
      </c>
    </row>
    <row r="1244" spans="1:10" x14ac:dyDescent="0.3">
      <c r="A1244">
        <v>4764</v>
      </c>
      <c r="B1244">
        <v>8</v>
      </c>
      <c r="C1244">
        <v>1.33</v>
      </c>
      <c r="D1244">
        <v>6.7</v>
      </c>
      <c r="E1244">
        <v>0.34</v>
      </c>
      <c r="F1244">
        <v>0.497</v>
      </c>
      <c r="G1244" s="2">
        <f t="shared" si="70"/>
        <v>0.72233400402414483</v>
      </c>
      <c r="H1244" s="2">
        <f t="shared" si="72"/>
        <v>0.43863179074446679</v>
      </c>
      <c r="I1244" s="2">
        <f t="shared" si="71"/>
        <v>6.62E-3</v>
      </c>
      <c r="J1244" s="2">
        <f>SOC!E1333/(C1244*10^7*SOC!$H$2)</f>
        <v>1.0434173669467786E-2</v>
      </c>
    </row>
    <row r="1245" spans="1:10" x14ac:dyDescent="0.3">
      <c r="A1245">
        <v>4773</v>
      </c>
      <c r="B1245">
        <v>8</v>
      </c>
      <c r="C1245">
        <v>1.33</v>
      </c>
      <c r="D1245">
        <v>6.7</v>
      </c>
      <c r="E1245">
        <v>0.34</v>
      </c>
      <c r="F1245">
        <v>0.497</v>
      </c>
      <c r="G1245" s="2">
        <f t="shared" si="70"/>
        <v>0.72233400402414483</v>
      </c>
      <c r="H1245" s="2">
        <f t="shared" si="72"/>
        <v>0.43863179074446679</v>
      </c>
      <c r="I1245" s="2">
        <f t="shared" si="71"/>
        <v>6.62E-3</v>
      </c>
      <c r="J1245" s="2">
        <f>SOC!E1334/(C1245*10^7*SOC!$H$2)</f>
        <v>3.6245024325519681E-2</v>
      </c>
    </row>
    <row r="1246" spans="1:10" x14ac:dyDescent="0.3">
      <c r="A1246">
        <v>4820</v>
      </c>
      <c r="B1246">
        <v>8</v>
      </c>
      <c r="C1246">
        <v>1.33</v>
      </c>
      <c r="D1246">
        <v>6.7</v>
      </c>
      <c r="E1246">
        <v>0.34</v>
      </c>
      <c r="F1246">
        <v>0.497</v>
      </c>
      <c r="G1246" s="2">
        <f t="shared" si="70"/>
        <v>0.72233400402414483</v>
      </c>
      <c r="H1246" s="2">
        <f t="shared" si="72"/>
        <v>0.43863179074446679</v>
      </c>
      <c r="I1246" s="2">
        <f t="shared" si="71"/>
        <v>6.62E-3</v>
      </c>
      <c r="J1246" s="2">
        <f>SOC!E1345/(C1246*10^7*SOC!$H$2)</f>
        <v>3.3499189149343946E-2</v>
      </c>
    </row>
    <row r="1247" spans="1:10" x14ac:dyDescent="0.3">
      <c r="A1247">
        <v>4850</v>
      </c>
      <c r="B1247">
        <v>8</v>
      </c>
      <c r="C1247">
        <v>1.33</v>
      </c>
      <c r="D1247">
        <v>6.7</v>
      </c>
      <c r="E1247">
        <v>0.34</v>
      </c>
      <c r="F1247">
        <v>0.497</v>
      </c>
      <c r="G1247" s="2">
        <f t="shared" si="70"/>
        <v>0.72233400402414483</v>
      </c>
      <c r="H1247" s="2">
        <f t="shared" si="72"/>
        <v>0.43863179074446679</v>
      </c>
      <c r="I1247" s="2">
        <f t="shared" si="71"/>
        <v>6.62E-3</v>
      </c>
      <c r="J1247" s="2">
        <f>SOC!E1357/(C1247*10^7*SOC!$H$2)</f>
        <v>6.3154209052041874E-2</v>
      </c>
    </row>
    <row r="1248" spans="1:10" x14ac:dyDescent="0.3">
      <c r="A1248">
        <v>4857</v>
      </c>
      <c r="B1248">
        <v>8</v>
      </c>
      <c r="C1248">
        <v>1.33</v>
      </c>
      <c r="D1248">
        <v>6.7</v>
      </c>
      <c r="E1248">
        <v>0.34</v>
      </c>
      <c r="F1248">
        <v>0.497</v>
      </c>
      <c r="G1248" s="2">
        <f t="shared" si="70"/>
        <v>0.72233400402414483</v>
      </c>
      <c r="H1248" s="2">
        <f t="shared" si="72"/>
        <v>0.43863179074446679</v>
      </c>
      <c r="I1248" s="2">
        <f t="shared" si="71"/>
        <v>6.62E-3</v>
      </c>
      <c r="J1248" s="2">
        <f>SOC!E1359/(C1248*10^7*SOC!$H$2)</f>
        <v>1.0983340704702934E-2</v>
      </c>
    </row>
    <row r="1249" spans="1:10" x14ac:dyDescent="0.3">
      <c r="A1249">
        <v>4867</v>
      </c>
      <c r="B1249">
        <v>8</v>
      </c>
      <c r="C1249">
        <v>1.33</v>
      </c>
      <c r="D1249">
        <v>6.7</v>
      </c>
      <c r="E1249">
        <v>0.34</v>
      </c>
      <c r="F1249">
        <v>0.497</v>
      </c>
      <c r="G1249" s="2">
        <f t="shared" si="70"/>
        <v>0.72233400402414483</v>
      </c>
      <c r="H1249" s="2">
        <f t="shared" si="72"/>
        <v>0.43863179074446679</v>
      </c>
      <c r="I1249" s="2">
        <f t="shared" si="71"/>
        <v>6.62E-3</v>
      </c>
      <c r="J1249" s="2">
        <f>SOC!E1362/(C1249*10^7*SOC!$H$2)</f>
        <v>0.10049756744803184</v>
      </c>
    </row>
    <row r="1250" spans="1:10" x14ac:dyDescent="0.3">
      <c r="A1250">
        <v>4906</v>
      </c>
      <c r="B1250">
        <v>8</v>
      </c>
      <c r="C1250">
        <v>1.33</v>
      </c>
      <c r="D1250">
        <v>6.7</v>
      </c>
      <c r="E1250">
        <v>0.34</v>
      </c>
      <c r="F1250">
        <v>0.497</v>
      </c>
      <c r="G1250" s="2">
        <f t="shared" si="70"/>
        <v>0.72233400402414483</v>
      </c>
      <c r="H1250" s="2">
        <f t="shared" si="72"/>
        <v>0.43863179074446679</v>
      </c>
      <c r="I1250" s="2">
        <f t="shared" si="71"/>
        <v>6.62E-3</v>
      </c>
      <c r="J1250" s="2">
        <f>SOC!E1374/(C1250*10^7*SOC!$H$2)</f>
        <v>2.8007518796992481E-2</v>
      </c>
    </row>
    <row r="1251" spans="1:10" x14ac:dyDescent="0.3">
      <c r="A1251">
        <v>4915</v>
      </c>
      <c r="B1251">
        <v>8</v>
      </c>
      <c r="C1251">
        <v>1.33</v>
      </c>
      <c r="D1251">
        <v>6.7</v>
      </c>
      <c r="E1251">
        <v>0.34</v>
      </c>
      <c r="F1251">
        <v>0.497</v>
      </c>
      <c r="G1251" s="2">
        <f t="shared" si="70"/>
        <v>0.72233400402414483</v>
      </c>
      <c r="H1251" s="2">
        <f t="shared" si="72"/>
        <v>0.43863179074446679</v>
      </c>
      <c r="I1251" s="2">
        <f t="shared" si="71"/>
        <v>6.62E-3</v>
      </c>
      <c r="J1251" s="2">
        <f>SOC!E1378/(C1251*10^7*SOC!$H$2)</f>
        <v>4.3933362818811737E-2</v>
      </c>
    </row>
    <row r="1252" spans="1:10" x14ac:dyDescent="0.3">
      <c r="A1252">
        <v>4922</v>
      </c>
      <c r="B1252">
        <v>8</v>
      </c>
      <c r="C1252">
        <v>1.33</v>
      </c>
      <c r="D1252">
        <v>6.7</v>
      </c>
      <c r="E1252">
        <v>0.34</v>
      </c>
      <c r="F1252">
        <v>0.497</v>
      </c>
      <c r="G1252" s="2">
        <f t="shared" si="70"/>
        <v>0.72233400402414483</v>
      </c>
      <c r="H1252" s="2">
        <f t="shared" si="72"/>
        <v>0.43863179074446679</v>
      </c>
      <c r="I1252" s="2">
        <f t="shared" si="71"/>
        <v>6.62E-3</v>
      </c>
      <c r="J1252" s="2">
        <f>SOC!E1380/(C1252*10^7*SOC!$H$2)</f>
        <v>1.2630841810408373E-2</v>
      </c>
    </row>
    <row r="1253" spans="1:10" x14ac:dyDescent="0.3">
      <c r="A1253">
        <v>4924</v>
      </c>
      <c r="B1253">
        <v>8</v>
      </c>
      <c r="C1253">
        <v>1.33</v>
      </c>
      <c r="D1253">
        <v>6.7</v>
      </c>
      <c r="E1253">
        <v>0.34</v>
      </c>
      <c r="F1253">
        <v>0.497</v>
      </c>
      <c r="G1253" s="2">
        <f t="shared" si="70"/>
        <v>0.72233400402414483</v>
      </c>
      <c r="H1253" s="2">
        <f t="shared" si="72"/>
        <v>0.43863179074446679</v>
      </c>
      <c r="I1253" s="2">
        <f t="shared" si="71"/>
        <v>6.62E-3</v>
      </c>
      <c r="J1253" s="2">
        <f>SOC!E1381/(C1253*10^7*SOC!$H$2)</f>
        <v>1.9770013268465277E-2</v>
      </c>
    </row>
    <row r="1254" spans="1:10" x14ac:dyDescent="0.3">
      <c r="A1254">
        <v>4929</v>
      </c>
      <c r="B1254">
        <v>8</v>
      </c>
      <c r="C1254">
        <v>1.33</v>
      </c>
      <c r="D1254">
        <v>6.7</v>
      </c>
      <c r="E1254">
        <v>0.34</v>
      </c>
      <c r="F1254">
        <v>0.497</v>
      </c>
      <c r="G1254" s="2">
        <f t="shared" si="70"/>
        <v>0.72233400402414483</v>
      </c>
      <c r="H1254" s="2">
        <f t="shared" si="72"/>
        <v>0.43863179074446679</v>
      </c>
      <c r="I1254" s="2">
        <f t="shared" si="71"/>
        <v>6.62E-3</v>
      </c>
      <c r="J1254" s="2">
        <f>SOC!E1382/(C1254*10^7*SOC!$H$2)</f>
        <v>6.4252543122512162E-2</v>
      </c>
    </row>
    <row r="1255" spans="1:10" x14ac:dyDescent="0.3">
      <c r="A1255">
        <v>4952</v>
      </c>
      <c r="B1255">
        <v>8</v>
      </c>
      <c r="C1255">
        <v>1.33</v>
      </c>
      <c r="D1255">
        <v>6.7</v>
      </c>
      <c r="E1255">
        <v>0.34</v>
      </c>
      <c r="F1255">
        <v>0.497</v>
      </c>
      <c r="G1255" s="2">
        <f t="shared" si="70"/>
        <v>0.72233400402414483</v>
      </c>
      <c r="H1255" s="2">
        <f t="shared" si="72"/>
        <v>0.43863179074446679</v>
      </c>
      <c r="I1255" s="2">
        <f t="shared" si="71"/>
        <v>6.62E-3</v>
      </c>
      <c r="J1255" s="2">
        <f>SOC!E1387/(C1255*10^7*SOC!$H$2)</f>
        <v>1.2081674775173227E-2</v>
      </c>
    </row>
    <row r="1256" spans="1:10" x14ac:dyDescent="0.3">
      <c r="A1256">
        <v>4964</v>
      </c>
      <c r="B1256">
        <v>8</v>
      </c>
      <c r="C1256">
        <v>1.33</v>
      </c>
      <c r="D1256">
        <v>6.7</v>
      </c>
      <c r="E1256">
        <v>0.34</v>
      </c>
      <c r="F1256">
        <v>0.497</v>
      </c>
      <c r="G1256" s="2">
        <f t="shared" si="70"/>
        <v>0.72233400402414483</v>
      </c>
      <c r="H1256" s="2">
        <f t="shared" si="72"/>
        <v>0.43863179074446679</v>
      </c>
      <c r="I1256" s="2">
        <f t="shared" si="71"/>
        <v>6.62E-3</v>
      </c>
      <c r="J1256" s="2">
        <f>SOC!E1390/(C1256*10^7*SOC!$H$2)</f>
        <v>1.5376676986584105E-2</v>
      </c>
    </row>
    <row r="1257" spans="1:10" x14ac:dyDescent="0.3">
      <c r="A1257">
        <v>4981</v>
      </c>
      <c r="B1257">
        <v>8</v>
      </c>
      <c r="C1257">
        <v>1.33</v>
      </c>
      <c r="D1257">
        <v>6.7</v>
      </c>
      <c r="E1257">
        <v>0.34</v>
      </c>
      <c r="F1257">
        <v>0.497</v>
      </c>
      <c r="G1257" s="2">
        <f t="shared" si="70"/>
        <v>0.72233400402414483</v>
      </c>
      <c r="H1257" s="2">
        <f t="shared" si="72"/>
        <v>0.43863179074446679</v>
      </c>
      <c r="I1257" s="2">
        <f t="shared" si="71"/>
        <v>6.62E-3</v>
      </c>
      <c r="J1257" s="2">
        <f>SOC!E1394/(C1257*10^7*SOC!$H$2)</f>
        <v>6.3154209052041874E-2</v>
      </c>
    </row>
    <row r="1258" spans="1:10" x14ac:dyDescent="0.3">
      <c r="A1258">
        <v>5031</v>
      </c>
      <c r="B1258">
        <v>8</v>
      </c>
      <c r="C1258">
        <v>1.33</v>
      </c>
      <c r="D1258">
        <v>6.7</v>
      </c>
      <c r="E1258">
        <v>0.34</v>
      </c>
      <c r="F1258">
        <v>0.497</v>
      </c>
      <c r="G1258" s="2">
        <f t="shared" si="70"/>
        <v>0.72233400402414483</v>
      </c>
      <c r="H1258" s="2">
        <f t="shared" si="72"/>
        <v>0.43863179074446679</v>
      </c>
      <c r="I1258" s="2">
        <f t="shared" si="71"/>
        <v>6.62E-3</v>
      </c>
      <c r="J1258" s="2">
        <f>SOC!E1408/(C1258*10^7*SOC!$H$2)</f>
        <v>1.3180008845643522E-2</v>
      </c>
    </row>
    <row r="1259" spans="1:10" x14ac:dyDescent="0.3">
      <c r="A1259">
        <v>5039</v>
      </c>
      <c r="B1259">
        <v>8</v>
      </c>
      <c r="C1259">
        <v>1.33</v>
      </c>
      <c r="D1259">
        <v>6.7</v>
      </c>
      <c r="E1259">
        <v>0.34</v>
      </c>
      <c r="F1259">
        <v>0.497</v>
      </c>
      <c r="G1259" s="2">
        <f t="shared" si="70"/>
        <v>0.72233400402414483</v>
      </c>
      <c r="H1259" s="2">
        <f t="shared" si="72"/>
        <v>0.43863179074446679</v>
      </c>
      <c r="I1259" s="2">
        <f t="shared" si="71"/>
        <v>6.62E-3</v>
      </c>
      <c r="J1259" s="2">
        <f>SOC!E1409/(C1259*10^7*SOC!$H$2)</f>
        <v>0.11203007518796992</v>
      </c>
    </row>
    <row r="1260" spans="1:10" x14ac:dyDescent="0.3">
      <c r="A1260">
        <v>5041</v>
      </c>
      <c r="B1260">
        <v>8</v>
      </c>
      <c r="C1260">
        <v>1.33</v>
      </c>
      <c r="D1260">
        <v>6.7</v>
      </c>
      <c r="E1260">
        <v>0.34</v>
      </c>
      <c r="F1260">
        <v>0.497</v>
      </c>
      <c r="G1260" s="2">
        <f t="shared" si="70"/>
        <v>0.72233400402414483</v>
      </c>
      <c r="H1260" s="2">
        <f t="shared" si="72"/>
        <v>0.43863179074446679</v>
      </c>
      <c r="I1260" s="2">
        <f t="shared" si="71"/>
        <v>6.62E-3</v>
      </c>
      <c r="J1260" s="2">
        <f>SOC!E1410/(C1260*10^7*SOC!$H$2)</f>
        <v>1.2630841810408373E-2</v>
      </c>
    </row>
    <row r="1261" spans="1:10" x14ac:dyDescent="0.3">
      <c r="A1261">
        <v>5056</v>
      </c>
      <c r="B1261">
        <v>8</v>
      </c>
      <c r="C1261">
        <v>1.33</v>
      </c>
      <c r="D1261">
        <v>6.7</v>
      </c>
      <c r="E1261">
        <v>0.34</v>
      </c>
      <c r="F1261">
        <v>0.497</v>
      </c>
      <c r="G1261" s="2">
        <f t="shared" si="70"/>
        <v>0.72233400402414483</v>
      </c>
      <c r="H1261" s="2">
        <f t="shared" si="72"/>
        <v>0.43863179074446679</v>
      </c>
      <c r="I1261" s="2">
        <f t="shared" si="71"/>
        <v>6.62E-3</v>
      </c>
      <c r="J1261" s="2">
        <f>SOC!E1416/(C1261*10^7*SOC!$H$2)</f>
        <v>3.3499189149343946E-2</v>
      </c>
    </row>
    <row r="1262" spans="1:10" x14ac:dyDescent="0.3">
      <c r="A1262">
        <v>5082</v>
      </c>
      <c r="B1262">
        <v>8</v>
      </c>
      <c r="C1262">
        <v>1.33</v>
      </c>
      <c r="D1262">
        <v>6.7</v>
      </c>
      <c r="E1262">
        <v>0.34</v>
      </c>
      <c r="F1262">
        <v>0.497</v>
      </c>
      <c r="G1262" s="2">
        <f t="shared" si="70"/>
        <v>0.72233400402414483</v>
      </c>
      <c r="H1262" s="2">
        <f t="shared" si="72"/>
        <v>0.43863179074446679</v>
      </c>
      <c r="I1262" s="2">
        <f t="shared" si="71"/>
        <v>6.62E-3</v>
      </c>
      <c r="J1262" s="2">
        <f>SOC!E1426/(C1262*10^7*SOC!$H$2)</f>
        <v>2.8556685832227632E-2</v>
      </c>
    </row>
    <row r="1263" spans="1:10" x14ac:dyDescent="0.3">
      <c r="A1263">
        <v>5096</v>
      </c>
      <c r="B1263">
        <v>8</v>
      </c>
      <c r="C1263">
        <v>1.33</v>
      </c>
      <c r="D1263">
        <v>6.7</v>
      </c>
      <c r="E1263">
        <v>0.34</v>
      </c>
      <c r="F1263">
        <v>0.497</v>
      </c>
      <c r="G1263" s="2">
        <f t="shared" si="70"/>
        <v>0.72233400402414483</v>
      </c>
      <c r="H1263" s="2">
        <f t="shared" si="72"/>
        <v>0.43863179074446679</v>
      </c>
      <c r="I1263" s="2">
        <f t="shared" si="71"/>
        <v>6.62E-3</v>
      </c>
      <c r="J1263" s="2">
        <f>SOC!E1430/(C1263*10^7*SOC!$H$2)</f>
        <v>4.2285861713106297E-2</v>
      </c>
    </row>
    <row r="1264" spans="1:10" x14ac:dyDescent="0.3">
      <c r="A1264">
        <v>5099</v>
      </c>
      <c r="B1264">
        <v>8</v>
      </c>
      <c r="C1264">
        <v>1.33</v>
      </c>
      <c r="D1264">
        <v>6.7</v>
      </c>
      <c r="E1264">
        <v>0.34</v>
      </c>
      <c r="F1264">
        <v>0.497</v>
      </c>
      <c r="G1264" s="2">
        <f t="shared" si="70"/>
        <v>0.72233400402414483</v>
      </c>
      <c r="H1264" s="2">
        <f t="shared" si="72"/>
        <v>0.43863179074446679</v>
      </c>
      <c r="I1264" s="2">
        <f t="shared" si="71"/>
        <v>6.62E-3</v>
      </c>
      <c r="J1264" s="2">
        <f>SOC!E1431/(C1264*10^7*SOC!$H$2)</f>
        <v>4.2285861713106297E-2</v>
      </c>
    </row>
    <row r="1265" spans="1:10" x14ac:dyDescent="0.3">
      <c r="A1265">
        <v>5100</v>
      </c>
      <c r="B1265">
        <v>8</v>
      </c>
      <c r="C1265">
        <v>1.33</v>
      </c>
      <c r="D1265">
        <v>6.7</v>
      </c>
      <c r="E1265">
        <v>0.34</v>
      </c>
      <c r="F1265">
        <v>0.497</v>
      </c>
      <c r="G1265" s="2">
        <f t="shared" si="70"/>
        <v>0.72233400402414483</v>
      </c>
      <c r="H1265" s="2">
        <f t="shared" si="72"/>
        <v>0.43863179074446679</v>
      </c>
      <c r="I1265" s="2">
        <f t="shared" si="71"/>
        <v>6.62E-3</v>
      </c>
      <c r="J1265" s="2">
        <f>SOC!E1432/(C1265*10^7*SOC!$H$2)</f>
        <v>4.2285861713106297E-2</v>
      </c>
    </row>
    <row r="1266" spans="1:10" x14ac:dyDescent="0.3">
      <c r="A1266">
        <v>5119</v>
      </c>
      <c r="B1266">
        <v>8</v>
      </c>
      <c r="C1266">
        <v>1.33</v>
      </c>
      <c r="D1266">
        <v>6.7</v>
      </c>
      <c r="E1266">
        <v>0.34</v>
      </c>
      <c r="F1266">
        <v>0.497</v>
      </c>
      <c r="G1266" s="2">
        <f t="shared" si="70"/>
        <v>0.72233400402414483</v>
      </c>
      <c r="H1266" s="2">
        <f t="shared" si="72"/>
        <v>0.43863179074446679</v>
      </c>
      <c r="I1266" s="2">
        <f t="shared" si="71"/>
        <v>6.62E-3</v>
      </c>
      <c r="J1266" s="2">
        <f>SOC!E1437/(C1266*10^7*SOC!$H$2)</f>
        <v>2.58108506560519E-2</v>
      </c>
    </row>
    <row r="1267" spans="1:10" x14ac:dyDescent="0.3">
      <c r="A1267">
        <v>5125</v>
      </c>
      <c r="B1267">
        <v>8</v>
      </c>
      <c r="C1267">
        <v>1.33</v>
      </c>
      <c r="D1267">
        <v>6.7</v>
      </c>
      <c r="E1267">
        <v>0.34</v>
      </c>
      <c r="F1267">
        <v>0.497</v>
      </c>
      <c r="G1267" s="2">
        <f t="shared" si="70"/>
        <v>0.72233400402414483</v>
      </c>
      <c r="H1267" s="2">
        <f t="shared" si="72"/>
        <v>0.43863179074446679</v>
      </c>
      <c r="I1267" s="2">
        <f t="shared" si="71"/>
        <v>6.62E-3</v>
      </c>
      <c r="J1267" s="2">
        <f>SOC!E1439/(C1267*10^7*SOC!$H$2)</f>
        <v>3.2950022114108801E-2</v>
      </c>
    </row>
    <row r="1268" spans="1:10" x14ac:dyDescent="0.3">
      <c r="A1268">
        <v>5127</v>
      </c>
      <c r="B1268">
        <v>8</v>
      </c>
      <c r="C1268">
        <v>1.33</v>
      </c>
      <c r="D1268">
        <v>6.7</v>
      </c>
      <c r="E1268">
        <v>0.34</v>
      </c>
      <c r="F1268">
        <v>0.497</v>
      </c>
      <c r="G1268" s="2">
        <f t="shared" si="70"/>
        <v>0.72233400402414483</v>
      </c>
      <c r="H1268" s="2">
        <f t="shared" si="72"/>
        <v>0.43863179074446679</v>
      </c>
      <c r="I1268" s="2">
        <f t="shared" si="71"/>
        <v>6.62E-3</v>
      </c>
      <c r="J1268" s="2">
        <f>SOC!E1440/(C1268*10^7*SOC!$H$2)</f>
        <v>5.1072534276868649E-2</v>
      </c>
    </row>
    <row r="1269" spans="1:10" x14ac:dyDescent="0.3">
      <c r="A1269">
        <v>5136</v>
      </c>
      <c r="B1269">
        <v>8</v>
      </c>
      <c r="C1269">
        <v>1.33</v>
      </c>
      <c r="D1269">
        <v>6.7</v>
      </c>
      <c r="E1269">
        <v>0.34</v>
      </c>
      <c r="F1269">
        <v>0.497</v>
      </c>
      <c r="G1269" s="2">
        <f t="shared" si="70"/>
        <v>0.72233400402414483</v>
      </c>
      <c r="H1269" s="2">
        <f t="shared" si="72"/>
        <v>0.43863179074446679</v>
      </c>
      <c r="I1269" s="2">
        <f t="shared" si="71"/>
        <v>6.62E-3</v>
      </c>
      <c r="J1269" s="2">
        <f>SOC!E1441/(C1269*10^7*SOC!$H$2)</f>
        <v>5.1072534276868649E-2</v>
      </c>
    </row>
    <row r="1270" spans="1:10" x14ac:dyDescent="0.3">
      <c r="A1270">
        <v>5172</v>
      </c>
      <c r="B1270">
        <v>8</v>
      </c>
      <c r="C1270">
        <v>1.33</v>
      </c>
      <c r="D1270">
        <v>6.7</v>
      </c>
      <c r="E1270">
        <v>0.34</v>
      </c>
      <c r="F1270">
        <v>0.497</v>
      </c>
      <c r="G1270" s="2">
        <f t="shared" si="70"/>
        <v>0.72233400402414483</v>
      </c>
      <c r="H1270" s="2">
        <f t="shared" si="72"/>
        <v>0.43863179074446679</v>
      </c>
      <c r="I1270" s="2">
        <f t="shared" si="71"/>
        <v>6.62E-3</v>
      </c>
      <c r="J1270" s="2">
        <f>SOC!E1447/(C1270*10^7*SOC!$H$2)</f>
        <v>6.3154209052041874E-2</v>
      </c>
    </row>
    <row r="1271" spans="1:10" x14ac:dyDescent="0.3">
      <c r="A1271">
        <v>5179</v>
      </c>
      <c r="B1271">
        <v>8</v>
      </c>
      <c r="C1271">
        <v>1.33</v>
      </c>
      <c r="D1271">
        <v>6.7</v>
      </c>
      <c r="E1271">
        <v>0.34</v>
      </c>
      <c r="F1271">
        <v>0.497</v>
      </c>
      <c r="G1271" s="2">
        <f t="shared" si="70"/>
        <v>0.72233400402414483</v>
      </c>
      <c r="H1271" s="2">
        <f t="shared" si="72"/>
        <v>0.43863179074446679</v>
      </c>
      <c r="I1271" s="2">
        <f t="shared" si="71"/>
        <v>6.62E-3</v>
      </c>
      <c r="J1271" s="2">
        <f>SOC!E1449/(C1271*10^7*SOC!$H$2)</f>
        <v>1.6475011057054401E-2</v>
      </c>
    </row>
    <row r="1272" spans="1:10" x14ac:dyDescent="0.3">
      <c r="A1272">
        <v>5230</v>
      </c>
      <c r="B1272">
        <v>8</v>
      </c>
      <c r="C1272">
        <v>1.33</v>
      </c>
      <c r="D1272">
        <v>6.7</v>
      </c>
      <c r="E1272">
        <v>0.34</v>
      </c>
      <c r="F1272">
        <v>0.497</v>
      </c>
      <c r="G1272" s="2">
        <f t="shared" si="70"/>
        <v>0.72233400402414483</v>
      </c>
      <c r="H1272" s="2">
        <f t="shared" si="72"/>
        <v>0.43863179074446679</v>
      </c>
      <c r="I1272" s="2">
        <f t="shared" si="71"/>
        <v>6.62E-3</v>
      </c>
      <c r="J1272" s="2">
        <f>SOC!E1455/(C1272*10^7*SOC!$H$2)</f>
        <v>4.2285861713106297E-2</v>
      </c>
    </row>
    <row r="1273" spans="1:10" x14ac:dyDescent="0.3">
      <c r="A1273">
        <v>5247</v>
      </c>
      <c r="B1273">
        <v>8</v>
      </c>
      <c r="C1273">
        <v>1.33</v>
      </c>
      <c r="D1273">
        <v>6.7</v>
      </c>
      <c r="E1273">
        <v>0.34</v>
      </c>
      <c r="F1273">
        <v>0.497</v>
      </c>
      <c r="G1273" s="2">
        <f t="shared" si="70"/>
        <v>0.72233400402414483</v>
      </c>
      <c r="H1273" s="2">
        <f t="shared" si="72"/>
        <v>0.43863179074446679</v>
      </c>
      <c r="I1273" s="2">
        <f t="shared" si="71"/>
        <v>6.62E-3</v>
      </c>
      <c r="J1273" s="2">
        <f>SOC!E1460/(C1273*10^7*SOC!$H$2)</f>
        <v>1.0434173669467786E-2</v>
      </c>
    </row>
    <row r="1274" spans="1:10" x14ac:dyDescent="0.3">
      <c r="A1274">
        <v>5250</v>
      </c>
      <c r="B1274">
        <v>8</v>
      </c>
      <c r="C1274">
        <v>1.33</v>
      </c>
      <c r="D1274">
        <v>6.7</v>
      </c>
      <c r="E1274">
        <v>0.34</v>
      </c>
      <c r="F1274">
        <v>0.497</v>
      </c>
      <c r="G1274" s="2">
        <f t="shared" si="70"/>
        <v>0.72233400402414483</v>
      </c>
      <c r="H1274" s="2">
        <f t="shared" si="72"/>
        <v>0.43863179074446679</v>
      </c>
      <c r="I1274" s="2">
        <f t="shared" si="71"/>
        <v>6.62E-3</v>
      </c>
      <c r="J1274" s="2">
        <f>SOC!E1461/(C1274*10^7*SOC!$H$2)</f>
        <v>2.8007518796992481E-2</v>
      </c>
    </row>
    <row r="1275" spans="1:10" x14ac:dyDescent="0.3">
      <c r="A1275">
        <v>5255</v>
      </c>
      <c r="B1275">
        <v>8</v>
      </c>
      <c r="C1275">
        <v>1.33</v>
      </c>
      <c r="D1275">
        <v>6.7</v>
      </c>
      <c r="E1275">
        <v>0.34</v>
      </c>
      <c r="F1275">
        <v>0.497</v>
      </c>
      <c r="G1275" s="2">
        <f t="shared" si="70"/>
        <v>0.72233400402414483</v>
      </c>
      <c r="H1275" s="2">
        <f t="shared" si="72"/>
        <v>0.43863179074446679</v>
      </c>
      <c r="I1275" s="2">
        <f t="shared" si="71"/>
        <v>6.62E-3</v>
      </c>
      <c r="J1275" s="2">
        <f>SOC!E1462/(C1275*10^7*SOC!$H$2)</f>
        <v>4.2285861713106297E-2</v>
      </c>
    </row>
    <row r="1276" spans="1:10" x14ac:dyDescent="0.3">
      <c r="A1276">
        <v>5262</v>
      </c>
      <c r="B1276">
        <v>8</v>
      </c>
      <c r="C1276">
        <v>1.33</v>
      </c>
      <c r="D1276">
        <v>6.7</v>
      </c>
      <c r="E1276">
        <v>0.34</v>
      </c>
      <c r="F1276">
        <v>0.497</v>
      </c>
      <c r="G1276" s="2">
        <f t="shared" si="70"/>
        <v>0.72233400402414483</v>
      </c>
      <c r="H1276" s="2">
        <f t="shared" si="72"/>
        <v>0.43863179074446679</v>
      </c>
      <c r="I1276" s="2">
        <f t="shared" si="71"/>
        <v>6.62E-3</v>
      </c>
      <c r="J1276" s="2">
        <f>SOC!E1464/(C1276*10^7*SOC!$H$2)</f>
        <v>1.9770013268465277E-2</v>
      </c>
    </row>
    <row r="1277" spans="1:10" x14ac:dyDescent="0.3">
      <c r="A1277">
        <v>5263</v>
      </c>
      <c r="B1277">
        <v>8</v>
      </c>
      <c r="C1277">
        <v>1.33</v>
      </c>
      <c r="D1277">
        <v>6.7</v>
      </c>
      <c r="E1277">
        <v>0.34</v>
      </c>
      <c r="F1277">
        <v>0.497</v>
      </c>
      <c r="G1277" s="2">
        <f t="shared" si="70"/>
        <v>0.72233400402414483</v>
      </c>
      <c r="H1277" s="2">
        <f t="shared" si="72"/>
        <v>0.43863179074446679</v>
      </c>
      <c r="I1277" s="2">
        <f t="shared" si="71"/>
        <v>6.62E-3</v>
      </c>
      <c r="J1277" s="2">
        <f>SOC!E1465/(C1277*10^7*SOC!$H$2)</f>
        <v>1.9770013268465277E-2</v>
      </c>
    </row>
    <row r="1278" spans="1:10" x14ac:dyDescent="0.3">
      <c r="A1278">
        <v>5280</v>
      </c>
      <c r="B1278">
        <v>8</v>
      </c>
      <c r="C1278">
        <v>1.33</v>
      </c>
      <c r="D1278">
        <v>6.7</v>
      </c>
      <c r="E1278">
        <v>0.34</v>
      </c>
      <c r="F1278">
        <v>0.497</v>
      </c>
      <c r="G1278" s="2">
        <f t="shared" si="70"/>
        <v>0.72233400402414483</v>
      </c>
      <c r="H1278" s="2">
        <f t="shared" si="72"/>
        <v>0.43863179074446679</v>
      </c>
      <c r="I1278" s="2">
        <f t="shared" si="71"/>
        <v>6.62E-3</v>
      </c>
      <c r="J1278" s="2">
        <f>SOC!E1468/(C1278*10^7*SOC!$H$2)</f>
        <v>3.3499189149343946E-2</v>
      </c>
    </row>
    <row r="1279" spans="1:10" x14ac:dyDescent="0.3">
      <c r="A1279">
        <v>5286</v>
      </c>
      <c r="B1279">
        <v>8</v>
      </c>
      <c r="C1279">
        <v>1.33</v>
      </c>
      <c r="D1279">
        <v>6.7</v>
      </c>
      <c r="E1279">
        <v>0.34</v>
      </c>
      <c r="F1279">
        <v>0.497</v>
      </c>
      <c r="G1279" s="2">
        <f t="shared" si="70"/>
        <v>0.72233400402414483</v>
      </c>
      <c r="H1279" s="2">
        <f t="shared" si="72"/>
        <v>0.43863179074446679</v>
      </c>
      <c r="I1279" s="2">
        <f t="shared" si="71"/>
        <v>6.62E-3</v>
      </c>
      <c r="J1279" s="2">
        <f>SOC!E1469/(C1279*10^7*SOC!$H$2)</f>
        <v>1.7573345127524696E-2</v>
      </c>
    </row>
    <row r="1280" spans="1:10" x14ac:dyDescent="0.3">
      <c r="A1280">
        <v>5299</v>
      </c>
      <c r="B1280">
        <v>8</v>
      </c>
      <c r="C1280">
        <v>1.33</v>
      </c>
      <c r="D1280">
        <v>6.7</v>
      </c>
      <c r="E1280">
        <v>0.34</v>
      </c>
      <c r="F1280">
        <v>0.497</v>
      </c>
      <c r="G1280" s="2">
        <f t="shared" si="70"/>
        <v>0.72233400402414483</v>
      </c>
      <c r="H1280" s="2">
        <f t="shared" si="72"/>
        <v>0.43863179074446679</v>
      </c>
      <c r="I1280" s="2">
        <f t="shared" si="71"/>
        <v>6.62E-3</v>
      </c>
      <c r="J1280" s="2">
        <f>SOC!E1471/(C1280*10^7*SOC!$H$2)</f>
        <v>3.6245024325519681E-2</v>
      </c>
    </row>
    <row r="1281" spans="1:10" x14ac:dyDescent="0.3">
      <c r="A1281">
        <v>5321</v>
      </c>
      <c r="B1281">
        <v>8</v>
      </c>
      <c r="C1281">
        <v>1.33</v>
      </c>
      <c r="D1281">
        <v>6.7</v>
      </c>
      <c r="E1281">
        <v>0.34</v>
      </c>
      <c r="F1281">
        <v>0.497</v>
      </c>
      <c r="G1281" s="2">
        <f t="shared" si="70"/>
        <v>0.72233400402414483</v>
      </c>
      <c r="H1281" s="2">
        <f t="shared" si="72"/>
        <v>0.43863179074446679</v>
      </c>
      <c r="I1281" s="2">
        <f t="shared" si="71"/>
        <v>6.62E-3</v>
      </c>
      <c r="J1281" s="2">
        <f>SOC!E1476/(C1281*10^7*SOC!$H$2)</f>
        <v>5.1072534276868649E-2</v>
      </c>
    </row>
    <row r="1282" spans="1:10" x14ac:dyDescent="0.3">
      <c r="A1282">
        <v>5322</v>
      </c>
      <c r="B1282">
        <v>8</v>
      </c>
      <c r="C1282">
        <v>1.33</v>
      </c>
      <c r="D1282">
        <v>6.7</v>
      </c>
      <c r="E1282">
        <v>0.34</v>
      </c>
      <c r="F1282">
        <v>0.497</v>
      </c>
      <c r="G1282" s="2">
        <f t="shared" ref="G1282:G1345" si="73">0.359/F1282</f>
        <v>0.72233400402414483</v>
      </c>
      <c r="H1282" s="2">
        <f t="shared" si="72"/>
        <v>0.43863179074446679</v>
      </c>
      <c r="I1282" s="2">
        <f t="shared" ref="I1282:I1345" si="74">6.62/1000</f>
        <v>6.62E-3</v>
      </c>
      <c r="J1282" s="2">
        <f>SOC!E1477/(C1282*10^7*SOC!$H$2)</f>
        <v>6.7547545333923042E-2</v>
      </c>
    </row>
    <row r="1283" spans="1:10" x14ac:dyDescent="0.3">
      <c r="A1283">
        <v>5334</v>
      </c>
      <c r="B1283">
        <v>8</v>
      </c>
      <c r="C1283">
        <v>1.33</v>
      </c>
      <c r="D1283">
        <v>6.7</v>
      </c>
      <c r="E1283">
        <v>0.34</v>
      </c>
      <c r="F1283">
        <v>0.497</v>
      </c>
      <c r="G1283" s="2">
        <f t="shared" si="73"/>
        <v>0.72233400402414483</v>
      </c>
      <c r="H1283" s="2">
        <f t="shared" si="72"/>
        <v>0.43863179074446679</v>
      </c>
      <c r="I1283" s="2">
        <f t="shared" si="74"/>
        <v>6.62E-3</v>
      </c>
      <c r="J1283" s="2">
        <f>SOC!E1480/(C1283*10^7*SOC!$H$2)</f>
        <v>3.6245024325519681E-2</v>
      </c>
    </row>
    <row r="1284" spans="1:10" x14ac:dyDescent="0.3">
      <c r="A1284">
        <v>5350</v>
      </c>
      <c r="B1284">
        <v>8</v>
      </c>
      <c r="C1284">
        <v>1.33</v>
      </c>
      <c r="D1284">
        <v>6.7</v>
      </c>
      <c r="E1284">
        <v>0.34</v>
      </c>
      <c r="F1284">
        <v>0.497</v>
      </c>
      <c r="G1284" s="2">
        <f t="shared" si="73"/>
        <v>0.72233400402414483</v>
      </c>
      <c r="H1284" s="2">
        <f t="shared" si="72"/>
        <v>0.43863179074446679</v>
      </c>
      <c r="I1284" s="2">
        <f t="shared" si="74"/>
        <v>6.62E-3</v>
      </c>
      <c r="J1284" s="2">
        <f>SOC!E1485/(C1284*10^7*SOC!$H$2)</f>
        <v>1.8671679197994989E-2</v>
      </c>
    </row>
    <row r="1285" spans="1:10" x14ac:dyDescent="0.3">
      <c r="A1285">
        <v>5381</v>
      </c>
      <c r="B1285">
        <v>8</v>
      </c>
      <c r="C1285">
        <v>1.33</v>
      </c>
      <c r="D1285">
        <v>6.7</v>
      </c>
      <c r="E1285">
        <v>0.34</v>
      </c>
      <c r="F1285">
        <v>0.497</v>
      </c>
      <c r="G1285" s="2">
        <f t="shared" si="73"/>
        <v>0.72233400402414483</v>
      </c>
      <c r="H1285" s="2">
        <f t="shared" si="72"/>
        <v>0.43863179074446679</v>
      </c>
      <c r="I1285" s="2">
        <f t="shared" si="74"/>
        <v>6.62E-3</v>
      </c>
      <c r="J1285" s="2">
        <f>SOC!E1490/(C1285*10^7*SOC!$H$2)</f>
        <v>1.3180008845643522E-2</v>
      </c>
    </row>
    <row r="1286" spans="1:10" x14ac:dyDescent="0.3">
      <c r="A1286">
        <v>5382</v>
      </c>
      <c r="B1286">
        <v>8</v>
      </c>
      <c r="C1286">
        <v>1.33</v>
      </c>
      <c r="D1286">
        <v>6.7</v>
      </c>
      <c r="E1286">
        <v>0.34</v>
      </c>
      <c r="F1286">
        <v>0.497</v>
      </c>
      <c r="G1286" s="2">
        <f t="shared" si="73"/>
        <v>0.72233400402414483</v>
      </c>
      <c r="H1286" s="2">
        <f t="shared" si="72"/>
        <v>0.43863179074446679</v>
      </c>
      <c r="I1286" s="2">
        <f t="shared" si="74"/>
        <v>6.62E-3</v>
      </c>
      <c r="J1286" s="2">
        <f>SOC!E1491/(C1286*10^7*SOC!$H$2)</f>
        <v>1.3180008845643522E-2</v>
      </c>
    </row>
    <row r="1287" spans="1:10" x14ac:dyDescent="0.3">
      <c r="A1287">
        <v>5418</v>
      </c>
      <c r="B1287">
        <v>8</v>
      </c>
      <c r="C1287">
        <v>1.33</v>
      </c>
      <c r="D1287">
        <v>6.7</v>
      </c>
      <c r="E1287">
        <v>0.34</v>
      </c>
      <c r="F1287">
        <v>0.497</v>
      </c>
      <c r="G1287" s="2">
        <f t="shared" si="73"/>
        <v>0.72233400402414483</v>
      </c>
      <c r="H1287" s="2">
        <f t="shared" si="72"/>
        <v>0.43863179074446679</v>
      </c>
      <c r="I1287" s="2">
        <f t="shared" si="74"/>
        <v>6.62E-3</v>
      </c>
      <c r="J1287" s="2">
        <f>SOC!E1498/(C1287*10^7*SOC!$H$2)</f>
        <v>1.7573345127524696E-2</v>
      </c>
    </row>
    <row r="1288" spans="1:10" x14ac:dyDescent="0.3">
      <c r="A1288">
        <v>5442</v>
      </c>
      <c r="B1288">
        <v>8</v>
      </c>
      <c r="C1288">
        <v>1.33</v>
      </c>
      <c r="D1288">
        <v>6.7</v>
      </c>
      <c r="E1288">
        <v>0.34</v>
      </c>
      <c r="F1288">
        <v>0.497</v>
      </c>
      <c r="G1288" s="2">
        <f t="shared" si="73"/>
        <v>0.72233400402414483</v>
      </c>
      <c r="H1288" s="2">
        <f t="shared" si="72"/>
        <v>0.43863179074446679</v>
      </c>
      <c r="I1288" s="2">
        <f t="shared" si="74"/>
        <v>6.62E-3</v>
      </c>
      <c r="J1288" s="2">
        <f>SOC!E1508/(C1288*10^7*SOC!$H$2)</f>
        <v>9.8850066342326386E-3</v>
      </c>
    </row>
    <row r="1289" spans="1:10" x14ac:dyDescent="0.3">
      <c r="A1289">
        <v>5451</v>
      </c>
      <c r="B1289">
        <v>8</v>
      </c>
      <c r="C1289">
        <v>1.33</v>
      </c>
      <c r="D1289">
        <v>6.7</v>
      </c>
      <c r="E1289">
        <v>0.34</v>
      </c>
      <c r="F1289">
        <v>0.497</v>
      </c>
      <c r="G1289" s="2">
        <f t="shared" si="73"/>
        <v>0.72233400402414483</v>
      </c>
      <c r="H1289" s="2">
        <f t="shared" si="72"/>
        <v>0.43863179074446679</v>
      </c>
      <c r="I1289" s="2">
        <f t="shared" si="74"/>
        <v>6.62E-3</v>
      </c>
      <c r="J1289" s="2">
        <f>SOC!E1510/(C1289*10^7*SOC!$H$2)</f>
        <v>1.5925844021819253E-2</v>
      </c>
    </row>
    <row r="1290" spans="1:10" x14ac:dyDescent="0.3">
      <c r="A1290">
        <v>5468</v>
      </c>
      <c r="B1290">
        <v>8</v>
      </c>
      <c r="C1290">
        <v>1.33</v>
      </c>
      <c r="D1290">
        <v>6.7</v>
      </c>
      <c r="E1290">
        <v>0.34</v>
      </c>
      <c r="F1290">
        <v>0.497</v>
      </c>
      <c r="G1290" s="2">
        <f t="shared" si="73"/>
        <v>0.72233400402414483</v>
      </c>
      <c r="H1290" s="2">
        <f t="shared" si="72"/>
        <v>0.43863179074446679</v>
      </c>
      <c r="I1290" s="2">
        <f t="shared" si="74"/>
        <v>6.62E-3</v>
      </c>
      <c r="J1290" s="2">
        <f>SOC!E1513/(C1290*10^7*SOC!$H$2)</f>
        <v>1.6475011057054401E-2</v>
      </c>
    </row>
    <row r="1291" spans="1:10" x14ac:dyDescent="0.3">
      <c r="A1291">
        <v>5483</v>
      </c>
      <c r="B1291">
        <v>8</v>
      </c>
      <c r="C1291">
        <v>1.33</v>
      </c>
      <c r="D1291">
        <v>6.7</v>
      </c>
      <c r="E1291">
        <v>0.34</v>
      </c>
      <c r="F1291">
        <v>0.497</v>
      </c>
      <c r="G1291" s="2">
        <f t="shared" si="73"/>
        <v>0.72233400402414483</v>
      </c>
      <c r="H1291" s="2">
        <f t="shared" si="72"/>
        <v>0.43863179074446679</v>
      </c>
      <c r="I1291" s="2">
        <f t="shared" si="74"/>
        <v>6.62E-3</v>
      </c>
      <c r="J1291" s="2">
        <f>SOC!E1516/(C1291*10^7*SOC!$H$2)</f>
        <v>6.7547545333923042E-2</v>
      </c>
    </row>
    <row r="1292" spans="1:10" x14ac:dyDescent="0.3">
      <c r="A1292">
        <v>5495</v>
      </c>
      <c r="B1292">
        <v>8</v>
      </c>
      <c r="C1292">
        <v>1.33</v>
      </c>
      <c r="D1292">
        <v>6.7</v>
      </c>
      <c r="E1292">
        <v>0.34</v>
      </c>
      <c r="F1292">
        <v>0.497</v>
      </c>
      <c r="G1292" s="2">
        <f t="shared" si="73"/>
        <v>0.72233400402414483</v>
      </c>
      <c r="H1292" s="2">
        <f t="shared" si="72"/>
        <v>0.43863179074446679</v>
      </c>
      <c r="I1292" s="2">
        <f t="shared" si="74"/>
        <v>6.62E-3</v>
      </c>
      <c r="J1292" s="2">
        <f>SOC!E1520/(C1292*10^7*SOC!$H$2)</f>
        <v>1.7573345127524696E-2</v>
      </c>
    </row>
    <row r="1293" spans="1:10" x14ac:dyDescent="0.3">
      <c r="A1293">
        <v>5505</v>
      </c>
      <c r="B1293">
        <v>8</v>
      </c>
      <c r="C1293">
        <v>1.33</v>
      </c>
      <c r="D1293">
        <v>6.7</v>
      </c>
      <c r="E1293">
        <v>0.34</v>
      </c>
      <c r="F1293">
        <v>0.497</v>
      </c>
      <c r="G1293" s="2">
        <f t="shared" si="73"/>
        <v>0.72233400402414483</v>
      </c>
      <c r="H1293" s="2">
        <f t="shared" ref="H1293:H1356" si="75">0.218/F1293</f>
        <v>0.43863179074446679</v>
      </c>
      <c r="I1293" s="2">
        <f t="shared" si="74"/>
        <v>6.62E-3</v>
      </c>
      <c r="J1293" s="2">
        <f>SOC!E1522/(C1293*10^7*SOC!$H$2)</f>
        <v>1.7573345127524696E-2</v>
      </c>
    </row>
    <row r="1294" spans="1:10" x14ac:dyDescent="0.3">
      <c r="A1294">
        <v>5515</v>
      </c>
      <c r="B1294">
        <v>8</v>
      </c>
      <c r="C1294">
        <v>1.33</v>
      </c>
      <c r="D1294">
        <v>6.7</v>
      </c>
      <c r="E1294">
        <v>0.34</v>
      </c>
      <c r="F1294">
        <v>0.497</v>
      </c>
      <c r="G1294" s="2">
        <f t="shared" si="73"/>
        <v>0.72233400402414483</v>
      </c>
      <c r="H1294" s="2">
        <f t="shared" si="75"/>
        <v>0.43863179074446679</v>
      </c>
      <c r="I1294" s="2">
        <f t="shared" si="74"/>
        <v>6.62E-3</v>
      </c>
      <c r="J1294" s="2">
        <f>SOC!E1526/(C1294*10^7*SOC!$H$2)</f>
        <v>1.7573345127524696E-2</v>
      </c>
    </row>
    <row r="1295" spans="1:10" x14ac:dyDescent="0.3">
      <c r="A1295">
        <v>5527</v>
      </c>
      <c r="B1295">
        <v>8</v>
      </c>
      <c r="C1295">
        <v>1.33</v>
      </c>
      <c r="D1295">
        <v>6.7</v>
      </c>
      <c r="E1295">
        <v>0.34</v>
      </c>
      <c r="F1295">
        <v>0.497</v>
      </c>
      <c r="G1295" s="2">
        <f t="shared" si="73"/>
        <v>0.72233400402414483</v>
      </c>
      <c r="H1295" s="2">
        <f t="shared" si="75"/>
        <v>0.43863179074446679</v>
      </c>
      <c r="I1295" s="2">
        <f t="shared" si="74"/>
        <v>6.62E-3</v>
      </c>
      <c r="J1295" s="2">
        <f>SOC!E1529/(C1295*10^7*SOC!$H$2)</f>
        <v>8.7866725637623481E-3</v>
      </c>
    </row>
    <row r="1296" spans="1:10" x14ac:dyDescent="0.3">
      <c r="A1296">
        <v>5537</v>
      </c>
      <c r="B1296">
        <v>8</v>
      </c>
      <c r="C1296">
        <v>1.33</v>
      </c>
      <c r="D1296">
        <v>6.7</v>
      </c>
      <c r="E1296">
        <v>0.34</v>
      </c>
      <c r="F1296">
        <v>0.497</v>
      </c>
      <c r="G1296" s="2">
        <f t="shared" si="73"/>
        <v>0.72233400402414483</v>
      </c>
      <c r="H1296" s="2">
        <f t="shared" si="75"/>
        <v>0.43863179074446679</v>
      </c>
      <c r="I1296" s="2">
        <f t="shared" si="74"/>
        <v>6.62E-3</v>
      </c>
      <c r="J1296" s="2">
        <f>SOC!E1531/(C1296*10^7*SOC!$H$2)</f>
        <v>5.0523367241633491E-2</v>
      </c>
    </row>
    <row r="1297" spans="1:10" x14ac:dyDescent="0.3">
      <c r="A1297">
        <v>5542</v>
      </c>
      <c r="B1297">
        <v>8</v>
      </c>
      <c r="C1297">
        <v>1.33</v>
      </c>
      <c r="D1297">
        <v>6.7</v>
      </c>
      <c r="E1297">
        <v>0.34</v>
      </c>
      <c r="F1297">
        <v>0.497</v>
      </c>
      <c r="G1297" s="2">
        <f t="shared" si="73"/>
        <v>0.72233400402414483</v>
      </c>
      <c r="H1297" s="2">
        <f t="shared" si="75"/>
        <v>0.43863179074446679</v>
      </c>
      <c r="I1297" s="2">
        <f t="shared" si="74"/>
        <v>6.62E-3</v>
      </c>
      <c r="J1297" s="2">
        <f>SOC!E1533/(C1297*10^7*SOC!$H$2)</f>
        <v>4.2285861713106297E-2</v>
      </c>
    </row>
    <row r="1298" spans="1:10" x14ac:dyDescent="0.3">
      <c r="A1298">
        <v>5548</v>
      </c>
      <c r="B1298">
        <v>8</v>
      </c>
      <c r="C1298">
        <v>1.33</v>
      </c>
      <c r="D1298">
        <v>6.7</v>
      </c>
      <c r="E1298">
        <v>0.34</v>
      </c>
      <c r="F1298">
        <v>0.497</v>
      </c>
      <c r="G1298" s="2">
        <f t="shared" si="73"/>
        <v>0.72233400402414483</v>
      </c>
      <c r="H1298" s="2">
        <f t="shared" si="75"/>
        <v>0.43863179074446679</v>
      </c>
      <c r="I1298" s="2">
        <f t="shared" si="74"/>
        <v>6.62E-3</v>
      </c>
      <c r="J1298" s="2">
        <f>SOC!E1534/(C1298*10^7*SOC!$H$2)</f>
        <v>5.3818369453044385E-2</v>
      </c>
    </row>
    <row r="1299" spans="1:10" x14ac:dyDescent="0.3">
      <c r="A1299">
        <v>5568</v>
      </c>
      <c r="B1299">
        <v>8</v>
      </c>
      <c r="C1299">
        <v>1.33</v>
      </c>
      <c r="D1299">
        <v>6.7</v>
      </c>
      <c r="E1299">
        <v>0.34</v>
      </c>
      <c r="F1299">
        <v>0.497</v>
      </c>
      <c r="G1299" s="2">
        <f t="shared" si="73"/>
        <v>0.72233400402414483</v>
      </c>
      <c r="H1299" s="2">
        <f t="shared" si="75"/>
        <v>0.43863179074446679</v>
      </c>
      <c r="I1299" s="2">
        <f t="shared" si="74"/>
        <v>6.62E-3</v>
      </c>
      <c r="J1299" s="2">
        <f>SOC!E1540/(C1299*10^7*SOC!$H$2)</f>
        <v>2.58108506560519E-2</v>
      </c>
    </row>
    <row r="1300" spans="1:10" x14ac:dyDescent="0.3">
      <c r="A1300">
        <v>5586</v>
      </c>
      <c r="B1300">
        <v>8</v>
      </c>
      <c r="C1300">
        <v>1.33</v>
      </c>
      <c r="D1300">
        <v>6.7</v>
      </c>
      <c r="E1300">
        <v>0.34</v>
      </c>
      <c r="F1300">
        <v>0.497</v>
      </c>
      <c r="G1300" s="2">
        <f t="shared" si="73"/>
        <v>0.72233400402414483</v>
      </c>
      <c r="H1300" s="2">
        <f t="shared" si="75"/>
        <v>0.43863179074446679</v>
      </c>
      <c r="I1300" s="2">
        <f t="shared" si="74"/>
        <v>6.62E-3</v>
      </c>
      <c r="J1300" s="2">
        <f>SOC!E1547/(C1300*10^7*SOC!$H$2)</f>
        <v>1.8122512162759841E-2</v>
      </c>
    </row>
    <row r="1301" spans="1:10" x14ac:dyDescent="0.3">
      <c r="A1301">
        <v>5612</v>
      </c>
      <c r="B1301">
        <v>8</v>
      </c>
      <c r="C1301">
        <v>1.33</v>
      </c>
      <c r="D1301">
        <v>6.7</v>
      </c>
      <c r="E1301">
        <v>0.34</v>
      </c>
      <c r="F1301">
        <v>0.497</v>
      </c>
      <c r="G1301" s="2">
        <f t="shared" si="73"/>
        <v>0.72233400402414483</v>
      </c>
      <c r="H1301" s="2">
        <f t="shared" si="75"/>
        <v>0.43863179074446679</v>
      </c>
      <c r="I1301" s="2">
        <f t="shared" si="74"/>
        <v>6.62E-3</v>
      </c>
      <c r="J1301" s="2">
        <f>SOC!E1558/(C1301*10^7*SOC!$H$2)</f>
        <v>3.3499189149343946E-2</v>
      </c>
    </row>
    <row r="1302" spans="1:10" x14ac:dyDescent="0.3">
      <c r="A1302">
        <v>5617</v>
      </c>
      <c r="B1302">
        <v>8</v>
      </c>
      <c r="C1302">
        <v>1.33</v>
      </c>
      <c r="D1302">
        <v>6.7</v>
      </c>
      <c r="E1302">
        <v>0.34</v>
      </c>
      <c r="F1302">
        <v>0.497</v>
      </c>
      <c r="G1302" s="2">
        <f t="shared" si="73"/>
        <v>0.72233400402414483</v>
      </c>
      <c r="H1302" s="2">
        <f t="shared" si="75"/>
        <v>0.43863179074446679</v>
      </c>
      <c r="I1302" s="2">
        <f t="shared" si="74"/>
        <v>6.62E-3</v>
      </c>
      <c r="J1302" s="2">
        <f>SOC!E1560/(C1302*10^7*SOC!$H$2)</f>
        <v>1.4827509951348964E-2</v>
      </c>
    </row>
    <row r="1303" spans="1:10" x14ac:dyDescent="0.3">
      <c r="A1303">
        <v>5629</v>
      </c>
      <c r="B1303">
        <v>8</v>
      </c>
      <c r="C1303">
        <v>1.33</v>
      </c>
      <c r="D1303">
        <v>6.7</v>
      </c>
      <c r="E1303">
        <v>0.34</v>
      </c>
      <c r="F1303">
        <v>0.497</v>
      </c>
      <c r="G1303" s="2">
        <f t="shared" si="73"/>
        <v>0.72233400402414483</v>
      </c>
      <c r="H1303" s="2">
        <f t="shared" si="75"/>
        <v>0.43863179074446679</v>
      </c>
      <c r="I1303" s="2">
        <f t="shared" si="74"/>
        <v>6.62E-3</v>
      </c>
      <c r="J1303" s="2">
        <f>SOC!E1565/(C1303*10^7*SOC!$H$2)</f>
        <v>1.7573345127524696E-2</v>
      </c>
    </row>
    <row r="1304" spans="1:10" x14ac:dyDescent="0.3">
      <c r="A1304">
        <v>5646</v>
      </c>
      <c r="B1304">
        <v>8</v>
      </c>
      <c r="C1304">
        <v>1.33</v>
      </c>
      <c r="D1304">
        <v>6.7</v>
      </c>
      <c r="E1304">
        <v>0.34</v>
      </c>
      <c r="F1304">
        <v>0.497</v>
      </c>
      <c r="G1304" s="2">
        <f t="shared" si="73"/>
        <v>0.72233400402414483</v>
      </c>
      <c r="H1304" s="2">
        <f t="shared" si="75"/>
        <v>0.43863179074446679</v>
      </c>
      <c r="I1304" s="2">
        <f t="shared" si="74"/>
        <v>6.62E-3</v>
      </c>
      <c r="J1304" s="2">
        <f>SOC!E1570/(C1304*10^7*SOC!$H$2)</f>
        <v>0.10049756744803184</v>
      </c>
    </row>
    <row r="1305" spans="1:10" x14ac:dyDescent="0.3">
      <c r="A1305">
        <v>5669</v>
      </c>
      <c r="B1305">
        <v>8</v>
      </c>
      <c r="C1305">
        <v>1.33</v>
      </c>
      <c r="D1305">
        <v>6.7</v>
      </c>
      <c r="E1305">
        <v>0.34</v>
      </c>
      <c r="F1305">
        <v>0.497</v>
      </c>
      <c r="G1305" s="2">
        <f t="shared" si="73"/>
        <v>0.72233400402414483</v>
      </c>
      <c r="H1305" s="2">
        <f t="shared" si="75"/>
        <v>0.43863179074446679</v>
      </c>
      <c r="I1305" s="2">
        <f t="shared" si="74"/>
        <v>6.62E-3</v>
      </c>
      <c r="J1305" s="2">
        <f>SOC!E1576/(C1305*10^7*SOC!$H$2)</f>
        <v>1.5925844021819253E-2</v>
      </c>
    </row>
    <row r="1306" spans="1:10" x14ac:dyDescent="0.3">
      <c r="A1306">
        <v>5670</v>
      </c>
      <c r="B1306">
        <v>8</v>
      </c>
      <c r="C1306">
        <v>1.33</v>
      </c>
      <c r="D1306">
        <v>6.7</v>
      </c>
      <c r="E1306">
        <v>0.34</v>
      </c>
      <c r="F1306">
        <v>0.497</v>
      </c>
      <c r="G1306" s="2">
        <f t="shared" si="73"/>
        <v>0.72233400402414483</v>
      </c>
      <c r="H1306" s="2">
        <f t="shared" si="75"/>
        <v>0.43863179074446679</v>
      </c>
      <c r="I1306" s="2">
        <f t="shared" si="74"/>
        <v>6.62E-3</v>
      </c>
      <c r="J1306" s="2">
        <f>SOC!E1577/(C1306*10^7*SOC!$H$2)</f>
        <v>2.1966681409405869E-2</v>
      </c>
    </row>
    <row r="1307" spans="1:10" x14ac:dyDescent="0.3">
      <c r="A1307">
        <v>5725</v>
      </c>
      <c r="B1307">
        <v>8</v>
      </c>
      <c r="C1307">
        <v>1.33</v>
      </c>
      <c r="D1307">
        <v>6.7</v>
      </c>
      <c r="E1307">
        <v>0.34</v>
      </c>
      <c r="F1307">
        <v>0.497</v>
      </c>
      <c r="G1307" s="2">
        <f t="shared" si="73"/>
        <v>0.72233400402414483</v>
      </c>
      <c r="H1307" s="2">
        <f t="shared" si="75"/>
        <v>0.43863179074446679</v>
      </c>
      <c r="I1307" s="2">
        <f t="shared" si="74"/>
        <v>6.62E-3</v>
      </c>
      <c r="J1307" s="2">
        <f>SOC!E1591/(C1307*10^7*SOC!$H$2)</f>
        <v>9.8850066342326386E-3</v>
      </c>
    </row>
    <row r="1308" spans="1:10" x14ac:dyDescent="0.3">
      <c r="A1308">
        <v>5730</v>
      </c>
      <c r="B1308">
        <v>8</v>
      </c>
      <c r="C1308">
        <v>1.33</v>
      </c>
      <c r="D1308">
        <v>6.7</v>
      </c>
      <c r="E1308">
        <v>0.34</v>
      </c>
      <c r="F1308">
        <v>0.497</v>
      </c>
      <c r="G1308" s="2">
        <f t="shared" si="73"/>
        <v>0.72233400402414483</v>
      </c>
      <c r="H1308" s="2">
        <f t="shared" si="75"/>
        <v>0.43863179074446679</v>
      </c>
      <c r="I1308" s="2">
        <f t="shared" si="74"/>
        <v>6.62E-3</v>
      </c>
      <c r="J1308" s="2">
        <f>SOC!E1592/(C1308*10^7*SOC!$H$2)</f>
        <v>8.7866725637623481E-3</v>
      </c>
    </row>
    <row r="1309" spans="1:10" x14ac:dyDescent="0.3">
      <c r="A1309">
        <v>5731</v>
      </c>
      <c r="B1309">
        <v>8</v>
      </c>
      <c r="C1309">
        <v>1.33</v>
      </c>
      <c r="D1309">
        <v>6.7</v>
      </c>
      <c r="E1309">
        <v>0.34</v>
      </c>
      <c r="F1309">
        <v>0.497</v>
      </c>
      <c r="G1309" s="2">
        <f t="shared" si="73"/>
        <v>0.72233400402414483</v>
      </c>
      <c r="H1309" s="2">
        <f t="shared" si="75"/>
        <v>0.43863179074446679</v>
      </c>
      <c r="I1309" s="2">
        <f t="shared" si="74"/>
        <v>6.62E-3</v>
      </c>
      <c r="J1309" s="2">
        <f>SOC!E1593/(C1309*10^7*SOC!$H$2)</f>
        <v>1.2630841810408373E-2</v>
      </c>
    </row>
    <row r="1310" spans="1:10" x14ac:dyDescent="0.3">
      <c r="A1310">
        <v>5750</v>
      </c>
      <c r="B1310">
        <v>8</v>
      </c>
      <c r="C1310">
        <v>1.33</v>
      </c>
      <c r="D1310">
        <v>6.7</v>
      </c>
      <c r="E1310">
        <v>0.34</v>
      </c>
      <c r="F1310">
        <v>0.497</v>
      </c>
      <c r="G1310" s="2">
        <f t="shared" si="73"/>
        <v>0.72233400402414483</v>
      </c>
      <c r="H1310" s="2">
        <f t="shared" si="75"/>
        <v>0.43863179074446679</v>
      </c>
      <c r="I1310" s="2">
        <f t="shared" si="74"/>
        <v>6.62E-3</v>
      </c>
      <c r="J1310" s="2">
        <f>SOC!E1599/(C1310*10^7*SOC!$H$2)</f>
        <v>3.6245024325519681E-2</v>
      </c>
    </row>
    <row r="1311" spans="1:10" x14ac:dyDescent="0.3">
      <c r="A1311">
        <v>5751</v>
      </c>
      <c r="B1311">
        <v>8</v>
      </c>
      <c r="C1311">
        <v>1.33</v>
      </c>
      <c r="D1311">
        <v>6.7</v>
      </c>
      <c r="E1311">
        <v>0.34</v>
      </c>
      <c r="F1311">
        <v>0.497</v>
      </c>
      <c r="G1311" s="2">
        <f t="shared" si="73"/>
        <v>0.72233400402414483</v>
      </c>
      <c r="H1311" s="2">
        <f t="shared" si="75"/>
        <v>0.43863179074446679</v>
      </c>
      <c r="I1311" s="2">
        <f t="shared" si="74"/>
        <v>6.62E-3</v>
      </c>
      <c r="J1311" s="2">
        <f>SOC!E1600/(C1311*10^7*SOC!$H$2)</f>
        <v>1.2630841810408373E-2</v>
      </c>
    </row>
    <row r="1312" spans="1:10" x14ac:dyDescent="0.3">
      <c r="A1312">
        <v>5792</v>
      </c>
      <c r="B1312">
        <v>8</v>
      </c>
      <c r="C1312">
        <v>1.33</v>
      </c>
      <c r="D1312">
        <v>6.7</v>
      </c>
      <c r="E1312">
        <v>0.34</v>
      </c>
      <c r="F1312">
        <v>0.497</v>
      </c>
      <c r="G1312" s="2">
        <f t="shared" si="73"/>
        <v>0.72233400402414483</v>
      </c>
      <c r="H1312" s="2">
        <f t="shared" si="75"/>
        <v>0.43863179074446679</v>
      </c>
      <c r="I1312" s="2">
        <f t="shared" si="74"/>
        <v>6.62E-3</v>
      </c>
      <c r="J1312" s="2">
        <f>SOC!E1614/(C1312*10^7*SOC!$H$2)</f>
        <v>1.3729175880878668E-2</v>
      </c>
    </row>
    <row r="1313" spans="1:10" x14ac:dyDescent="0.3">
      <c r="A1313">
        <v>5793</v>
      </c>
      <c r="B1313">
        <v>8</v>
      </c>
      <c r="C1313">
        <v>1.33</v>
      </c>
      <c r="D1313">
        <v>6.7</v>
      </c>
      <c r="E1313">
        <v>0.34</v>
      </c>
      <c r="F1313">
        <v>0.497</v>
      </c>
      <c r="G1313" s="2">
        <f t="shared" si="73"/>
        <v>0.72233400402414483</v>
      </c>
      <c r="H1313" s="2">
        <f t="shared" si="75"/>
        <v>0.43863179074446679</v>
      </c>
      <c r="I1313" s="2">
        <f t="shared" si="74"/>
        <v>6.62E-3</v>
      </c>
      <c r="J1313" s="2">
        <f>SOC!E1615/(C1313*10^7*SOC!$H$2)</f>
        <v>2.8556685832227632E-2</v>
      </c>
    </row>
    <row r="1314" spans="1:10" x14ac:dyDescent="0.3">
      <c r="A1314">
        <v>5795</v>
      </c>
      <c r="B1314">
        <v>8</v>
      </c>
      <c r="C1314">
        <v>1.33</v>
      </c>
      <c r="D1314">
        <v>6.7</v>
      </c>
      <c r="E1314">
        <v>0.34</v>
      </c>
      <c r="F1314">
        <v>0.497</v>
      </c>
      <c r="G1314" s="2">
        <f t="shared" si="73"/>
        <v>0.72233400402414483</v>
      </c>
      <c r="H1314" s="2">
        <f t="shared" si="75"/>
        <v>0.43863179074446679</v>
      </c>
      <c r="I1314" s="2">
        <f t="shared" si="74"/>
        <v>6.62E-3</v>
      </c>
      <c r="J1314" s="2">
        <f>SOC!E1616/(C1314*10^7*SOC!$H$2)</f>
        <v>9.8850066342326386E-3</v>
      </c>
    </row>
    <row r="1315" spans="1:10" x14ac:dyDescent="0.3">
      <c r="A1315">
        <v>5823</v>
      </c>
      <c r="B1315">
        <v>8</v>
      </c>
      <c r="C1315">
        <v>1.33</v>
      </c>
      <c r="D1315">
        <v>6.7</v>
      </c>
      <c r="E1315">
        <v>0.34</v>
      </c>
      <c r="F1315">
        <v>0.497</v>
      </c>
      <c r="G1315" s="2">
        <f t="shared" si="73"/>
        <v>0.72233400402414483</v>
      </c>
      <c r="H1315" s="2">
        <f t="shared" si="75"/>
        <v>0.43863179074446679</v>
      </c>
      <c r="I1315" s="2">
        <f t="shared" si="74"/>
        <v>6.62E-3</v>
      </c>
      <c r="J1315" s="2">
        <f>SOC!E1623/(C1315*10^7*SOC!$H$2)</f>
        <v>1.0983340704702934E-2</v>
      </c>
    </row>
    <row r="1316" spans="1:10" x14ac:dyDescent="0.3">
      <c r="A1316">
        <v>5846</v>
      </c>
      <c r="B1316">
        <v>8</v>
      </c>
      <c r="C1316">
        <v>1.33</v>
      </c>
      <c r="D1316">
        <v>6.7</v>
      </c>
      <c r="E1316">
        <v>0.34</v>
      </c>
      <c r="F1316">
        <v>0.497</v>
      </c>
      <c r="G1316" s="2">
        <f t="shared" si="73"/>
        <v>0.72233400402414483</v>
      </c>
      <c r="H1316" s="2">
        <f t="shared" si="75"/>
        <v>0.43863179074446679</v>
      </c>
      <c r="I1316" s="2">
        <f t="shared" si="74"/>
        <v>6.62E-3</v>
      </c>
      <c r="J1316" s="2">
        <f>SOC!E1628/(C1316*10^7*SOC!$H$2)</f>
        <v>3.5146690255049393E-2</v>
      </c>
    </row>
    <row r="1317" spans="1:10" x14ac:dyDescent="0.3">
      <c r="A1317">
        <v>5886</v>
      </c>
      <c r="B1317">
        <v>8</v>
      </c>
      <c r="C1317">
        <v>1.33</v>
      </c>
      <c r="D1317">
        <v>6.7</v>
      </c>
      <c r="E1317">
        <v>0.34</v>
      </c>
      <c r="F1317">
        <v>0.497</v>
      </c>
      <c r="G1317" s="2">
        <f t="shared" si="73"/>
        <v>0.72233400402414483</v>
      </c>
      <c r="H1317" s="2">
        <f t="shared" si="75"/>
        <v>0.43863179074446679</v>
      </c>
      <c r="I1317" s="2">
        <f t="shared" si="74"/>
        <v>6.62E-3</v>
      </c>
      <c r="J1317" s="2">
        <f>SOC!E1633/(C1317*10^7*SOC!$H$2)</f>
        <v>6.3154209052041874E-2</v>
      </c>
    </row>
    <row r="1318" spans="1:10" x14ac:dyDescent="0.3">
      <c r="A1318">
        <v>5890</v>
      </c>
      <c r="B1318">
        <v>8</v>
      </c>
      <c r="C1318">
        <v>1.33</v>
      </c>
      <c r="D1318">
        <v>6.7</v>
      </c>
      <c r="E1318">
        <v>0.34</v>
      </c>
      <c r="F1318">
        <v>0.497</v>
      </c>
      <c r="G1318" s="2">
        <f t="shared" si="73"/>
        <v>0.72233400402414483</v>
      </c>
      <c r="H1318" s="2">
        <f t="shared" si="75"/>
        <v>0.43863179074446679</v>
      </c>
      <c r="I1318" s="2">
        <f t="shared" si="74"/>
        <v>6.62E-3</v>
      </c>
      <c r="J1318" s="2">
        <f>SOC!E1634/(C1318*10^7*SOC!$H$2)</f>
        <v>3.5695857290284537E-2</v>
      </c>
    </row>
    <row r="1319" spans="1:10" x14ac:dyDescent="0.3">
      <c r="A1319">
        <v>5904</v>
      </c>
      <c r="B1319">
        <v>8</v>
      </c>
      <c r="C1319">
        <v>1.33</v>
      </c>
      <c r="D1319">
        <v>6.7</v>
      </c>
      <c r="E1319">
        <v>0.34</v>
      </c>
      <c r="F1319">
        <v>0.497</v>
      </c>
      <c r="G1319" s="2">
        <f t="shared" si="73"/>
        <v>0.72233400402414483</v>
      </c>
      <c r="H1319" s="2">
        <f t="shared" si="75"/>
        <v>0.43863179074446679</v>
      </c>
      <c r="I1319" s="2">
        <f t="shared" si="74"/>
        <v>6.62E-3</v>
      </c>
      <c r="J1319" s="2">
        <f>SOC!E1640/(C1319*10^7*SOC!$H$2)</f>
        <v>4.0089193572165699E-2</v>
      </c>
    </row>
    <row r="1320" spans="1:10" x14ac:dyDescent="0.3">
      <c r="A1320">
        <v>5905</v>
      </c>
      <c r="B1320">
        <v>8</v>
      </c>
      <c r="C1320">
        <v>1.33</v>
      </c>
      <c r="D1320">
        <v>6.7</v>
      </c>
      <c r="E1320">
        <v>0.34</v>
      </c>
      <c r="F1320">
        <v>0.497</v>
      </c>
      <c r="G1320" s="2">
        <f t="shared" si="73"/>
        <v>0.72233400402414483</v>
      </c>
      <c r="H1320" s="2">
        <f t="shared" si="75"/>
        <v>0.43863179074446679</v>
      </c>
      <c r="I1320" s="2">
        <f t="shared" si="74"/>
        <v>6.62E-3</v>
      </c>
      <c r="J1320" s="2">
        <f>SOC!E1641/(C1320*10^7*SOC!$H$2)</f>
        <v>3.1302521008403368E-2</v>
      </c>
    </row>
    <row r="1321" spans="1:10" x14ac:dyDescent="0.3">
      <c r="A1321">
        <v>5906</v>
      </c>
      <c r="B1321">
        <v>8</v>
      </c>
      <c r="C1321">
        <v>1.33</v>
      </c>
      <c r="D1321">
        <v>6.7</v>
      </c>
      <c r="E1321">
        <v>0.34</v>
      </c>
      <c r="F1321">
        <v>0.497</v>
      </c>
      <c r="G1321" s="2">
        <f t="shared" si="73"/>
        <v>0.72233400402414483</v>
      </c>
      <c r="H1321" s="2">
        <f t="shared" si="75"/>
        <v>0.43863179074446679</v>
      </c>
      <c r="I1321" s="2">
        <f t="shared" si="74"/>
        <v>6.62E-3</v>
      </c>
      <c r="J1321" s="2">
        <f>SOC!E1642/(C1321*10^7*SOC!$H$2)</f>
        <v>3.1302521008403368E-2</v>
      </c>
    </row>
    <row r="1322" spans="1:10" x14ac:dyDescent="0.3">
      <c r="A1322">
        <v>5917</v>
      </c>
      <c r="B1322">
        <v>8</v>
      </c>
      <c r="C1322">
        <v>1.33</v>
      </c>
      <c r="D1322">
        <v>6.7</v>
      </c>
      <c r="E1322">
        <v>0.34</v>
      </c>
      <c r="F1322">
        <v>0.497</v>
      </c>
      <c r="G1322" s="2">
        <f t="shared" si="73"/>
        <v>0.72233400402414483</v>
      </c>
      <c r="H1322" s="2">
        <f t="shared" si="75"/>
        <v>0.43863179074446679</v>
      </c>
      <c r="I1322" s="2">
        <f t="shared" si="74"/>
        <v>6.62E-3</v>
      </c>
      <c r="J1322" s="2">
        <f>SOC!E1648/(C1322*10^7*SOC!$H$2)</f>
        <v>5.7662538699690409E-2</v>
      </c>
    </row>
    <row r="1323" spans="1:10" x14ac:dyDescent="0.3">
      <c r="A1323">
        <v>5927</v>
      </c>
      <c r="B1323">
        <v>8</v>
      </c>
      <c r="C1323">
        <v>1.33</v>
      </c>
      <c r="D1323">
        <v>6.7</v>
      </c>
      <c r="E1323">
        <v>0.34</v>
      </c>
      <c r="F1323">
        <v>0.497</v>
      </c>
      <c r="G1323" s="2">
        <f t="shared" si="73"/>
        <v>0.72233400402414483</v>
      </c>
      <c r="H1323" s="2">
        <f t="shared" si="75"/>
        <v>0.43863179074446679</v>
      </c>
      <c r="I1323" s="2">
        <f t="shared" si="74"/>
        <v>6.62E-3</v>
      </c>
      <c r="J1323" s="2">
        <f>SOC!E1651/(C1323*10^7*SOC!$H$2)</f>
        <v>1.8122512162759841E-2</v>
      </c>
    </row>
    <row r="1324" spans="1:10" x14ac:dyDescent="0.3">
      <c r="A1324">
        <v>5928</v>
      </c>
      <c r="B1324">
        <v>8</v>
      </c>
      <c r="C1324">
        <v>1.33</v>
      </c>
      <c r="D1324">
        <v>6.7</v>
      </c>
      <c r="E1324">
        <v>0.34</v>
      </c>
      <c r="F1324">
        <v>0.497</v>
      </c>
      <c r="G1324" s="2">
        <f t="shared" si="73"/>
        <v>0.72233400402414483</v>
      </c>
      <c r="H1324" s="2">
        <f t="shared" si="75"/>
        <v>0.43863179074446679</v>
      </c>
      <c r="I1324" s="2">
        <f t="shared" si="74"/>
        <v>6.62E-3</v>
      </c>
      <c r="J1324" s="2">
        <f>SOC!E1652/(C1324*10^7*SOC!$H$2)</f>
        <v>1.8122512162759841E-2</v>
      </c>
    </row>
    <row r="1325" spans="1:10" x14ac:dyDescent="0.3">
      <c r="A1325">
        <v>5933</v>
      </c>
      <c r="B1325">
        <v>8</v>
      </c>
      <c r="C1325">
        <v>1.33</v>
      </c>
      <c r="D1325">
        <v>6.7</v>
      </c>
      <c r="E1325">
        <v>0.34</v>
      </c>
      <c r="F1325">
        <v>0.497</v>
      </c>
      <c r="G1325" s="2">
        <f t="shared" si="73"/>
        <v>0.72233400402414483</v>
      </c>
      <c r="H1325" s="2">
        <f t="shared" si="75"/>
        <v>0.43863179074446679</v>
      </c>
      <c r="I1325" s="2">
        <f t="shared" si="74"/>
        <v>6.62E-3</v>
      </c>
      <c r="J1325" s="2">
        <f>SOC!E1654/(C1325*10^7*SOC!$H$2)</f>
        <v>1.8122512162759841E-2</v>
      </c>
    </row>
    <row r="1326" spans="1:10" x14ac:dyDescent="0.3">
      <c r="A1326">
        <v>5938</v>
      </c>
      <c r="B1326">
        <v>8</v>
      </c>
      <c r="C1326">
        <v>1.33</v>
      </c>
      <c r="D1326">
        <v>6.7</v>
      </c>
      <c r="E1326">
        <v>0.34</v>
      </c>
      <c r="F1326">
        <v>0.497</v>
      </c>
      <c r="G1326" s="2">
        <f t="shared" si="73"/>
        <v>0.72233400402414483</v>
      </c>
      <c r="H1326" s="2">
        <f t="shared" si="75"/>
        <v>0.43863179074446679</v>
      </c>
      <c r="I1326" s="2">
        <f t="shared" si="74"/>
        <v>6.62E-3</v>
      </c>
      <c r="J1326" s="2">
        <f>SOC!E1657/(C1326*10^7*SOC!$H$2)</f>
        <v>5.7662538699690409E-2</v>
      </c>
    </row>
    <row r="1327" spans="1:10" x14ac:dyDescent="0.3">
      <c r="A1327">
        <v>5940</v>
      </c>
      <c r="B1327">
        <v>8</v>
      </c>
      <c r="C1327">
        <v>1.33</v>
      </c>
      <c r="D1327">
        <v>6.7</v>
      </c>
      <c r="E1327">
        <v>0.34</v>
      </c>
      <c r="F1327">
        <v>0.497</v>
      </c>
      <c r="G1327" s="2">
        <f t="shared" si="73"/>
        <v>0.72233400402414483</v>
      </c>
      <c r="H1327" s="2">
        <f t="shared" si="75"/>
        <v>0.43863179074446679</v>
      </c>
      <c r="I1327" s="2">
        <f t="shared" si="74"/>
        <v>6.62E-3</v>
      </c>
      <c r="J1327" s="2">
        <f>SOC!E1658/(C1327*10^7*SOC!$H$2)</f>
        <v>1.7024178092289548E-2</v>
      </c>
    </row>
    <row r="1328" spans="1:10" x14ac:dyDescent="0.3">
      <c r="A1328">
        <v>5945</v>
      </c>
      <c r="B1328">
        <v>8</v>
      </c>
      <c r="C1328">
        <v>1.33</v>
      </c>
      <c r="D1328">
        <v>6.7</v>
      </c>
      <c r="E1328">
        <v>0.34</v>
      </c>
      <c r="F1328">
        <v>0.497</v>
      </c>
      <c r="G1328" s="2">
        <f t="shared" si="73"/>
        <v>0.72233400402414483</v>
      </c>
      <c r="H1328" s="2">
        <f t="shared" si="75"/>
        <v>0.43863179074446679</v>
      </c>
      <c r="I1328" s="2">
        <f t="shared" si="74"/>
        <v>6.62E-3</v>
      </c>
      <c r="J1328" s="2">
        <f>SOC!E1660/(C1328*10^7*SOC!$H$2)</f>
        <v>6.0408373875866138E-2</v>
      </c>
    </row>
    <row r="1329" spans="1:10" x14ac:dyDescent="0.3">
      <c r="A1329">
        <v>5977</v>
      </c>
      <c r="B1329">
        <v>8</v>
      </c>
      <c r="C1329">
        <v>1.33</v>
      </c>
      <c r="D1329">
        <v>6.7</v>
      </c>
      <c r="E1329">
        <v>0.34</v>
      </c>
      <c r="F1329">
        <v>0.497</v>
      </c>
      <c r="G1329" s="2">
        <f t="shared" si="73"/>
        <v>0.72233400402414483</v>
      </c>
      <c r="H1329" s="2">
        <f t="shared" si="75"/>
        <v>0.43863179074446679</v>
      </c>
      <c r="I1329" s="2">
        <f t="shared" si="74"/>
        <v>6.62E-3</v>
      </c>
      <c r="J1329" s="2">
        <f>SOC!E1672/(C1329*10^7*SOC!$H$2)</f>
        <v>1.8122512162759841E-2</v>
      </c>
    </row>
    <row r="1330" spans="1:10" x14ac:dyDescent="0.3">
      <c r="A1330">
        <v>5979</v>
      </c>
      <c r="B1330">
        <v>8</v>
      </c>
      <c r="C1330">
        <v>1.33</v>
      </c>
      <c r="D1330">
        <v>6.7</v>
      </c>
      <c r="E1330">
        <v>0.34</v>
      </c>
      <c r="F1330">
        <v>0.497</v>
      </c>
      <c r="G1330" s="2">
        <f t="shared" si="73"/>
        <v>0.72233400402414483</v>
      </c>
      <c r="H1330" s="2">
        <f t="shared" si="75"/>
        <v>0.43863179074446679</v>
      </c>
      <c r="I1330" s="2">
        <f t="shared" si="74"/>
        <v>6.62E-3</v>
      </c>
      <c r="J1330" s="2">
        <f>SOC!E1673/(C1330*10^7*SOC!$H$2)</f>
        <v>3.2400855078873657E-2</v>
      </c>
    </row>
    <row r="1331" spans="1:10" x14ac:dyDescent="0.3">
      <c r="A1331">
        <v>6000</v>
      </c>
      <c r="B1331">
        <v>8</v>
      </c>
      <c r="C1331">
        <v>1.33</v>
      </c>
      <c r="D1331">
        <v>6.7</v>
      </c>
      <c r="E1331">
        <v>0.34</v>
      </c>
      <c r="F1331">
        <v>0.497</v>
      </c>
      <c r="G1331" s="2">
        <f t="shared" si="73"/>
        <v>0.72233400402414483</v>
      </c>
      <c r="H1331" s="2">
        <f t="shared" si="75"/>
        <v>0.43863179074446679</v>
      </c>
      <c r="I1331" s="2">
        <f t="shared" si="74"/>
        <v>6.62E-3</v>
      </c>
      <c r="J1331" s="2">
        <f>SOC!E1683/(C1331*10^7*SOC!$H$2)</f>
        <v>8.5670057496682869E-2</v>
      </c>
    </row>
    <row r="1332" spans="1:10" x14ac:dyDescent="0.3">
      <c r="A1332">
        <v>6004</v>
      </c>
      <c r="B1332">
        <v>8</v>
      </c>
      <c r="C1332">
        <v>1.33</v>
      </c>
      <c r="D1332">
        <v>6.7</v>
      </c>
      <c r="E1332">
        <v>0.34</v>
      </c>
      <c r="F1332">
        <v>0.497</v>
      </c>
      <c r="G1332" s="2">
        <f t="shared" si="73"/>
        <v>0.72233400402414483</v>
      </c>
      <c r="H1332" s="2">
        <f t="shared" si="75"/>
        <v>0.43863179074446679</v>
      </c>
      <c r="I1332" s="2">
        <f t="shared" si="74"/>
        <v>6.62E-3</v>
      </c>
      <c r="J1332" s="2">
        <f>SOC!E1685/(C1332*10^7*SOC!$H$2)</f>
        <v>2.3614182515111302E-2</v>
      </c>
    </row>
    <row r="1333" spans="1:10" x14ac:dyDescent="0.3">
      <c r="A1333">
        <v>6010</v>
      </c>
      <c r="B1333">
        <v>8</v>
      </c>
      <c r="C1333">
        <v>1.33</v>
      </c>
      <c r="D1333">
        <v>6.7</v>
      </c>
      <c r="E1333">
        <v>0.34</v>
      </c>
      <c r="F1333">
        <v>0.497</v>
      </c>
      <c r="G1333" s="2">
        <f t="shared" si="73"/>
        <v>0.72233400402414483</v>
      </c>
      <c r="H1333" s="2">
        <f t="shared" si="75"/>
        <v>0.43863179074446679</v>
      </c>
      <c r="I1333" s="2">
        <f t="shared" si="74"/>
        <v>6.62E-3</v>
      </c>
      <c r="J1333" s="2">
        <f>SOC!E1688/(C1333*10^7*SOC!$H$2)</f>
        <v>2.58108506560519E-2</v>
      </c>
    </row>
    <row r="1334" spans="1:10" x14ac:dyDescent="0.3">
      <c r="A1334">
        <v>6024</v>
      </c>
      <c r="B1334">
        <v>8</v>
      </c>
      <c r="C1334">
        <v>1.33</v>
      </c>
      <c r="D1334">
        <v>6.7</v>
      </c>
      <c r="E1334">
        <v>0.34</v>
      </c>
      <c r="F1334">
        <v>0.497</v>
      </c>
      <c r="G1334" s="2">
        <f t="shared" si="73"/>
        <v>0.72233400402414483</v>
      </c>
      <c r="H1334" s="2">
        <f t="shared" si="75"/>
        <v>0.43863179074446679</v>
      </c>
      <c r="I1334" s="2">
        <f t="shared" si="74"/>
        <v>6.62E-3</v>
      </c>
      <c r="J1334" s="2">
        <f>SOC!E1691/(C1334*10^7*SOC!$H$2)</f>
        <v>1.922084623323014E-2</v>
      </c>
    </row>
    <row r="1335" spans="1:10" x14ac:dyDescent="0.3">
      <c r="A1335">
        <v>6026</v>
      </c>
      <c r="B1335">
        <v>8</v>
      </c>
      <c r="C1335">
        <v>1.33</v>
      </c>
      <c r="D1335">
        <v>6.7</v>
      </c>
      <c r="E1335">
        <v>0.34</v>
      </c>
      <c r="F1335">
        <v>0.497</v>
      </c>
      <c r="G1335" s="2">
        <f t="shared" si="73"/>
        <v>0.72233400402414483</v>
      </c>
      <c r="H1335" s="2">
        <f t="shared" si="75"/>
        <v>0.43863179074446679</v>
      </c>
      <c r="I1335" s="2">
        <f t="shared" si="74"/>
        <v>6.62E-3</v>
      </c>
      <c r="J1335" s="2">
        <f>SOC!E1692/(C1335*10^7*SOC!$H$2)</f>
        <v>3.5146690255049393E-2</v>
      </c>
    </row>
    <row r="1336" spans="1:10" x14ac:dyDescent="0.3">
      <c r="A1336">
        <v>6027</v>
      </c>
      <c r="B1336">
        <v>8</v>
      </c>
      <c r="C1336">
        <v>1.33</v>
      </c>
      <c r="D1336">
        <v>6.7</v>
      </c>
      <c r="E1336">
        <v>0.34</v>
      </c>
      <c r="F1336">
        <v>0.497</v>
      </c>
      <c r="G1336" s="2">
        <f t="shared" si="73"/>
        <v>0.72233400402414483</v>
      </c>
      <c r="H1336" s="2">
        <f t="shared" si="75"/>
        <v>0.43863179074446679</v>
      </c>
      <c r="I1336" s="2">
        <f t="shared" si="74"/>
        <v>6.62E-3</v>
      </c>
      <c r="J1336" s="2">
        <f>SOC!E1693/(C1336*10^7*SOC!$H$2)</f>
        <v>3.6245024325519681E-2</v>
      </c>
    </row>
    <row r="1337" spans="1:10" x14ac:dyDescent="0.3">
      <c r="A1337">
        <v>6075</v>
      </c>
      <c r="B1337">
        <v>8</v>
      </c>
      <c r="C1337">
        <v>1.33</v>
      </c>
      <c r="D1337">
        <v>6.7</v>
      </c>
      <c r="E1337">
        <v>0.34</v>
      </c>
      <c r="F1337">
        <v>0.497</v>
      </c>
      <c r="G1337" s="2">
        <f t="shared" si="73"/>
        <v>0.72233400402414483</v>
      </c>
      <c r="H1337" s="2">
        <f t="shared" si="75"/>
        <v>0.43863179074446679</v>
      </c>
      <c r="I1337" s="2">
        <f t="shared" si="74"/>
        <v>6.62E-3</v>
      </c>
      <c r="J1337" s="2">
        <f>SOC!E1710/(C1337*10^7*SOC!$H$2)</f>
        <v>1.8122512162759841E-2</v>
      </c>
    </row>
    <row r="1338" spans="1:10" x14ac:dyDescent="0.3">
      <c r="A1338">
        <v>6077</v>
      </c>
      <c r="B1338">
        <v>8</v>
      </c>
      <c r="C1338">
        <v>1.33</v>
      </c>
      <c r="D1338">
        <v>6.7</v>
      </c>
      <c r="E1338">
        <v>0.34</v>
      </c>
      <c r="F1338">
        <v>0.497</v>
      </c>
      <c r="G1338" s="2">
        <f t="shared" si="73"/>
        <v>0.72233400402414483</v>
      </c>
      <c r="H1338" s="2">
        <f t="shared" si="75"/>
        <v>0.43863179074446679</v>
      </c>
      <c r="I1338" s="2">
        <f t="shared" si="74"/>
        <v>6.62E-3</v>
      </c>
      <c r="J1338" s="2">
        <f>SOC!E1711/(C1338*10^7*SOC!$H$2)</f>
        <v>1.8122512162759841E-2</v>
      </c>
    </row>
    <row r="1339" spans="1:10" x14ac:dyDescent="0.3">
      <c r="A1339">
        <v>6082</v>
      </c>
      <c r="B1339">
        <v>8</v>
      </c>
      <c r="C1339">
        <v>1.33</v>
      </c>
      <c r="D1339">
        <v>6.7</v>
      </c>
      <c r="E1339">
        <v>0.34</v>
      </c>
      <c r="F1339">
        <v>0.497</v>
      </c>
      <c r="G1339" s="2">
        <f t="shared" si="73"/>
        <v>0.72233400402414483</v>
      </c>
      <c r="H1339" s="2">
        <f t="shared" si="75"/>
        <v>0.43863179074446679</v>
      </c>
      <c r="I1339" s="2">
        <f t="shared" si="74"/>
        <v>6.62E-3</v>
      </c>
      <c r="J1339" s="2">
        <f>SOC!E1713/(C1339*10^7*SOC!$H$2)</f>
        <v>8.5670057496682869E-2</v>
      </c>
    </row>
    <row r="1340" spans="1:10" x14ac:dyDescent="0.3">
      <c r="A1340">
        <v>6088</v>
      </c>
      <c r="B1340">
        <v>8</v>
      </c>
      <c r="C1340">
        <v>1.33</v>
      </c>
      <c r="D1340">
        <v>6.7</v>
      </c>
      <c r="E1340">
        <v>0.34</v>
      </c>
      <c r="F1340">
        <v>0.497</v>
      </c>
      <c r="G1340" s="2">
        <f t="shared" si="73"/>
        <v>0.72233400402414483</v>
      </c>
      <c r="H1340" s="2">
        <f t="shared" si="75"/>
        <v>0.43863179074446679</v>
      </c>
      <c r="I1340" s="2">
        <f t="shared" si="74"/>
        <v>6.62E-3</v>
      </c>
      <c r="J1340" s="2">
        <f>SOC!E1714/(C1340*10^7*SOC!$H$2)</f>
        <v>1.7024178092289548E-2</v>
      </c>
    </row>
    <row r="1341" spans="1:10" x14ac:dyDescent="0.3">
      <c r="A1341">
        <v>6090</v>
      </c>
      <c r="B1341">
        <v>8</v>
      </c>
      <c r="C1341">
        <v>1.33</v>
      </c>
      <c r="D1341">
        <v>6.7</v>
      </c>
      <c r="E1341">
        <v>0.34</v>
      </c>
      <c r="F1341">
        <v>0.497</v>
      </c>
      <c r="G1341" s="2">
        <f t="shared" si="73"/>
        <v>0.72233400402414483</v>
      </c>
      <c r="H1341" s="2">
        <f t="shared" si="75"/>
        <v>0.43863179074446679</v>
      </c>
      <c r="I1341" s="2">
        <f t="shared" si="74"/>
        <v>6.62E-3</v>
      </c>
      <c r="J1341" s="2">
        <f>SOC!E1716/(C1341*10^7*SOC!$H$2)</f>
        <v>1.8122512162759841E-2</v>
      </c>
    </row>
    <row r="1342" spans="1:10" x14ac:dyDescent="0.3">
      <c r="A1342">
        <v>6122</v>
      </c>
      <c r="B1342">
        <v>8</v>
      </c>
      <c r="C1342">
        <v>1.33</v>
      </c>
      <c r="D1342">
        <v>6.7</v>
      </c>
      <c r="E1342">
        <v>0.34</v>
      </c>
      <c r="F1342">
        <v>0.497</v>
      </c>
      <c r="G1342" s="2">
        <f t="shared" si="73"/>
        <v>0.72233400402414483</v>
      </c>
      <c r="H1342" s="2">
        <f t="shared" si="75"/>
        <v>0.43863179074446679</v>
      </c>
      <c r="I1342" s="2">
        <f t="shared" si="74"/>
        <v>6.62E-3</v>
      </c>
      <c r="J1342" s="2">
        <f>SOC!E1726/(C1342*10^7*SOC!$H$2)</f>
        <v>1.7024178092289548E-2</v>
      </c>
    </row>
    <row r="1343" spans="1:10" x14ac:dyDescent="0.3">
      <c r="A1343">
        <v>6181</v>
      </c>
      <c r="B1343">
        <v>8</v>
      </c>
      <c r="C1343">
        <v>1.33</v>
      </c>
      <c r="D1343">
        <v>6.7</v>
      </c>
      <c r="E1343">
        <v>0.34</v>
      </c>
      <c r="F1343">
        <v>0.497</v>
      </c>
      <c r="G1343" s="2">
        <f t="shared" si="73"/>
        <v>0.72233400402414483</v>
      </c>
      <c r="H1343" s="2">
        <f t="shared" si="75"/>
        <v>0.43863179074446679</v>
      </c>
      <c r="I1343" s="2">
        <f t="shared" si="74"/>
        <v>6.62E-3</v>
      </c>
      <c r="J1343" s="2">
        <f>SOC!E1746/(C1343*10^7*SOC!$H$2)</f>
        <v>2.7458351761757337E-2</v>
      </c>
    </row>
    <row r="1344" spans="1:10" x14ac:dyDescent="0.3">
      <c r="A1344">
        <v>6182</v>
      </c>
      <c r="B1344">
        <v>8</v>
      </c>
      <c r="C1344">
        <v>1.33</v>
      </c>
      <c r="D1344">
        <v>6.7</v>
      </c>
      <c r="E1344">
        <v>0.34</v>
      </c>
      <c r="F1344">
        <v>0.497</v>
      </c>
      <c r="G1344" s="2">
        <f t="shared" si="73"/>
        <v>0.72233400402414483</v>
      </c>
      <c r="H1344" s="2">
        <f t="shared" si="75"/>
        <v>0.43863179074446679</v>
      </c>
      <c r="I1344" s="2">
        <f t="shared" si="74"/>
        <v>6.62E-3</v>
      </c>
      <c r="J1344" s="2">
        <f>SOC!E1747/(C1344*10^7*SOC!$H$2)</f>
        <v>1.7573345127524696E-2</v>
      </c>
    </row>
    <row r="1345" spans="1:10" x14ac:dyDescent="0.3">
      <c r="A1345">
        <v>6184</v>
      </c>
      <c r="B1345">
        <v>8</v>
      </c>
      <c r="C1345">
        <v>1.33</v>
      </c>
      <c r="D1345">
        <v>6.7</v>
      </c>
      <c r="E1345">
        <v>0.34</v>
      </c>
      <c r="F1345">
        <v>0.497</v>
      </c>
      <c r="G1345" s="2">
        <f t="shared" si="73"/>
        <v>0.72233400402414483</v>
      </c>
      <c r="H1345" s="2">
        <f t="shared" si="75"/>
        <v>0.43863179074446679</v>
      </c>
      <c r="I1345" s="2">
        <f t="shared" si="74"/>
        <v>6.62E-3</v>
      </c>
      <c r="J1345" s="2">
        <f>SOC!E1748/(C1345*10^7*SOC!$H$2)</f>
        <v>1.9770013268465277E-2</v>
      </c>
    </row>
    <row r="1346" spans="1:10" x14ac:dyDescent="0.3">
      <c r="A1346">
        <v>6210</v>
      </c>
      <c r="B1346">
        <v>8</v>
      </c>
      <c r="C1346">
        <v>1.33</v>
      </c>
      <c r="D1346">
        <v>6.7</v>
      </c>
      <c r="E1346">
        <v>0.34</v>
      </c>
      <c r="F1346">
        <v>0.497</v>
      </c>
      <c r="G1346" s="2">
        <f t="shared" ref="G1346:G1409" si="76">0.359/F1346</f>
        <v>0.72233400402414483</v>
      </c>
      <c r="H1346" s="2">
        <f t="shared" si="75"/>
        <v>0.43863179074446679</v>
      </c>
      <c r="I1346" s="2">
        <f t="shared" ref="I1346:I1408" si="77">6.62/1000</f>
        <v>6.62E-3</v>
      </c>
      <c r="J1346" s="2">
        <f>SOC!E1758/(C1346*10^7*SOC!$H$2)</f>
        <v>9.3907563025210097E-2</v>
      </c>
    </row>
    <row r="1347" spans="1:10" x14ac:dyDescent="0.3">
      <c r="A1347">
        <v>6215</v>
      </c>
      <c r="B1347">
        <v>8</v>
      </c>
      <c r="C1347">
        <v>1.33</v>
      </c>
      <c r="D1347">
        <v>6.7</v>
      </c>
      <c r="E1347">
        <v>0.34</v>
      </c>
      <c r="F1347">
        <v>0.497</v>
      </c>
      <c r="G1347" s="2">
        <f t="shared" si="76"/>
        <v>0.72233400402414483</v>
      </c>
      <c r="H1347" s="2">
        <f t="shared" si="75"/>
        <v>0.43863179074446679</v>
      </c>
      <c r="I1347" s="2">
        <f t="shared" si="77"/>
        <v>6.62E-3</v>
      </c>
      <c r="J1347" s="2">
        <f>SOC!E1760/(C1347*10^7*SOC!$H$2)</f>
        <v>1.922084623323014E-2</v>
      </c>
    </row>
    <row r="1348" spans="1:10" x14ac:dyDescent="0.3">
      <c r="A1348">
        <v>6216</v>
      </c>
      <c r="B1348">
        <v>8</v>
      </c>
      <c r="C1348">
        <v>1.33</v>
      </c>
      <c r="D1348">
        <v>6.7</v>
      </c>
      <c r="E1348">
        <v>0.34</v>
      </c>
      <c r="F1348">
        <v>0.497</v>
      </c>
      <c r="G1348" s="2">
        <f t="shared" si="76"/>
        <v>0.72233400402414483</v>
      </c>
      <c r="H1348" s="2">
        <f t="shared" si="75"/>
        <v>0.43863179074446679</v>
      </c>
      <c r="I1348" s="2">
        <f t="shared" si="77"/>
        <v>6.62E-3</v>
      </c>
      <c r="J1348" s="2">
        <f>SOC!E1761/(C1348*10^7*SOC!$H$2)</f>
        <v>1.8122512162759841E-2</v>
      </c>
    </row>
    <row r="1349" spans="1:10" x14ac:dyDescent="0.3">
      <c r="A1349">
        <v>6273</v>
      </c>
      <c r="B1349">
        <v>8</v>
      </c>
      <c r="C1349">
        <v>1.33</v>
      </c>
      <c r="D1349">
        <v>6.7</v>
      </c>
      <c r="E1349">
        <v>0.34</v>
      </c>
      <c r="F1349">
        <v>0.497</v>
      </c>
      <c r="G1349" s="2">
        <f t="shared" si="76"/>
        <v>0.72233400402414483</v>
      </c>
      <c r="H1349" s="2">
        <f t="shared" si="75"/>
        <v>0.43863179074446679</v>
      </c>
      <c r="I1349" s="2">
        <f t="shared" si="77"/>
        <v>6.62E-3</v>
      </c>
      <c r="J1349" s="2">
        <f>SOC!E1772/(C1349*10^7*SOC!$H$2)</f>
        <v>1.9770013268465277E-2</v>
      </c>
    </row>
    <row r="1350" spans="1:10" x14ac:dyDescent="0.3">
      <c r="A1350">
        <v>6279</v>
      </c>
      <c r="B1350">
        <v>8</v>
      </c>
      <c r="C1350">
        <v>1.33</v>
      </c>
      <c r="D1350">
        <v>6.7</v>
      </c>
      <c r="E1350">
        <v>0.34</v>
      </c>
      <c r="F1350">
        <v>0.497</v>
      </c>
      <c r="G1350" s="2">
        <f t="shared" si="76"/>
        <v>0.72233400402414483</v>
      </c>
      <c r="H1350" s="2">
        <f t="shared" si="75"/>
        <v>0.43863179074446679</v>
      </c>
      <c r="I1350" s="2">
        <f t="shared" si="77"/>
        <v>6.62E-3</v>
      </c>
      <c r="J1350" s="2">
        <f>SOC!E1774/(C1350*10^7*SOC!$H$2)</f>
        <v>1.9770013268465277E-2</v>
      </c>
    </row>
    <row r="1351" spans="1:10" x14ac:dyDescent="0.3">
      <c r="A1351">
        <v>6297</v>
      </c>
      <c r="B1351">
        <v>8</v>
      </c>
      <c r="C1351">
        <v>1.33</v>
      </c>
      <c r="D1351">
        <v>6.7</v>
      </c>
      <c r="E1351">
        <v>0.34</v>
      </c>
      <c r="F1351">
        <v>0.497</v>
      </c>
      <c r="G1351" s="2">
        <f t="shared" si="76"/>
        <v>0.72233400402414483</v>
      </c>
      <c r="H1351" s="2">
        <f t="shared" si="75"/>
        <v>0.43863179074446679</v>
      </c>
      <c r="I1351" s="2">
        <f t="shared" si="77"/>
        <v>6.62E-3</v>
      </c>
      <c r="J1351" s="2">
        <f>SOC!E1784/(C1351*10^7*SOC!$H$2)</f>
        <v>2.0319180303700429E-2</v>
      </c>
    </row>
    <row r="1352" spans="1:10" x14ac:dyDescent="0.3">
      <c r="A1352">
        <v>6308</v>
      </c>
      <c r="B1352">
        <v>8</v>
      </c>
      <c r="C1352">
        <v>1.33</v>
      </c>
      <c r="D1352">
        <v>6.7</v>
      </c>
      <c r="E1352">
        <v>0.34</v>
      </c>
      <c r="F1352">
        <v>0.497</v>
      </c>
      <c r="G1352" s="2">
        <f t="shared" si="76"/>
        <v>0.72233400402414483</v>
      </c>
      <c r="H1352" s="2">
        <f t="shared" si="75"/>
        <v>0.43863179074446679</v>
      </c>
      <c r="I1352" s="2">
        <f t="shared" si="77"/>
        <v>6.62E-3</v>
      </c>
      <c r="J1352" s="2">
        <f>SOC!E1789/(C1352*10^7*SOC!$H$2)</f>
        <v>1.4827509951348964E-2</v>
      </c>
    </row>
    <row r="1353" spans="1:10" x14ac:dyDescent="0.3">
      <c r="A1353">
        <v>6317</v>
      </c>
      <c r="B1353">
        <v>8</v>
      </c>
      <c r="C1353">
        <v>1.33</v>
      </c>
      <c r="D1353">
        <v>6.7</v>
      </c>
      <c r="E1353">
        <v>0.34</v>
      </c>
      <c r="F1353">
        <v>0.497</v>
      </c>
      <c r="G1353" s="2">
        <f t="shared" si="76"/>
        <v>0.72233400402414483</v>
      </c>
      <c r="H1353" s="2">
        <f t="shared" si="75"/>
        <v>0.43863179074446679</v>
      </c>
      <c r="I1353" s="2">
        <f t="shared" si="77"/>
        <v>6.62E-3</v>
      </c>
      <c r="J1353" s="2">
        <f>SOC!E1792/(C1353*10^7*SOC!$H$2)</f>
        <v>1.7024178092289548E-2</v>
      </c>
    </row>
    <row r="1354" spans="1:10" x14ac:dyDescent="0.3">
      <c r="A1354">
        <v>6324</v>
      </c>
      <c r="B1354">
        <v>8</v>
      </c>
      <c r="C1354">
        <v>1.33</v>
      </c>
      <c r="D1354">
        <v>6.7</v>
      </c>
      <c r="E1354">
        <v>0.34</v>
      </c>
      <c r="F1354">
        <v>0.497</v>
      </c>
      <c r="G1354" s="2">
        <f t="shared" si="76"/>
        <v>0.72233400402414483</v>
      </c>
      <c r="H1354" s="2">
        <f t="shared" si="75"/>
        <v>0.43863179074446679</v>
      </c>
      <c r="I1354" s="2">
        <f t="shared" si="77"/>
        <v>6.62E-3</v>
      </c>
      <c r="J1354" s="2">
        <f>SOC!E1797/(C1354*10^7*SOC!$H$2)</f>
        <v>1.7024178092289548E-2</v>
      </c>
    </row>
    <row r="1355" spans="1:10" x14ac:dyDescent="0.3">
      <c r="A1355">
        <v>6325</v>
      </c>
      <c r="B1355">
        <v>8</v>
      </c>
      <c r="C1355">
        <v>1.33</v>
      </c>
      <c r="D1355">
        <v>6.7</v>
      </c>
      <c r="E1355">
        <v>0.34</v>
      </c>
      <c r="F1355">
        <v>0.497</v>
      </c>
      <c r="G1355" s="2">
        <f t="shared" si="76"/>
        <v>0.72233400402414483</v>
      </c>
      <c r="H1355" s="2">
        <f t="shared" si="75"/>
        <v>0.43863179074446679</v>
      </c>
      <c r="I1355" s="2">
        <f t="shared" si="77"/>
        <v>6.62E-3</v>
      </c>
      <c r="J1355" s="2">
        <f>SOC!E1798/(C1355*10^7*SOC!$H$2)</f>
        <v>1.8122512162759841E-2</v>
      </c>
    </row>
    <row r="1356" spans="1:10" x14ac:dyDescent="0.3">
      <c r="A1356">
        <v>6332</v>
      </c>
      <c r="B1356">
        <v>8</v>
      </c>
      <c r="C1356">
        <v>1.33</v>
      </c>
      <c r="D1356">
        <v>6.7</v>
      </c>
      <c r="E1356">
        <v>0.34</v>
      </c>
      <c r="F1356">
        <v>0.497</v>
      </c>
      <c r="G1356" s="2">
        <f t="shared" si="76"/>
        <v>0.72233400402414483</v>
      </c>
      <c r="H1356" s="2">
        <f t="shared" si="75"/>
        <v>0.43863179074446679</v>
      </c>
      <c r="I1356" s="2">
        <f t="shared" si="77"/>
        <v>6.62E-3</v>
      </c>
      <c r="J1356" s="2">
        <f>SOC!E1801/(C1356*10^7*SOC!$H$2)</f>
        <v>9.3907563025210097E-2</v>
      </c>
    </row>
    <row r="1357" spans="1:10" x14ac:dyDescent="0.3">
      <c r="A1357">
        <v>6338</v>
      </c>
      <c r="B1357">
        <v>8</v>
      </c>
      <c r="C1357">
        <v>1.33</v>
      </c>
      <c r="D1357">
        <v>6.7</v>
      </c>
      <c r="E1357">
        <v>0.34</v>
      </c>
      <c r="F1357">
        <v>0.497</v>
      </c>
      <c r="G1357" s="2">
        <f t="shared" si="76"/>
        <v>0.72233400402414483</v>
      </c>
      <c r="H1357" s="2">
        <f t="shared" ref="H1357:H1409" si="78">0.218/F1357</f>
        <v>0.43863179074446679</v>
      </c>
      <c r="I1357" s="2">
        <f t="shared" si="77"/>
        <v>6.62E-3</v>
      </c>
      <c r="J1357" s="2">
        <f>SOC!E1803/(C1357*10^7*SOC!$H$2)</f>
        <v>1.7024178092289548E-2</v>
      </c>
    </row>
    <row r="1358" spans="1:10" x14ac:dyDescent="0.3">
      <c r="A1358">
        <v>6355</v>
      </c>
      <c r="B1358">
        <v>8</v>
      </c>
      <c r="C1358">
        <v>1.33</v>
      </c>
      <c r="D1358">
        <v>6.7</v>
      </c>
      <c r="E1358">
        <v>0.34</v>
      </c>
      <c r="F1358">
        <v>0.497</v>
      </c>
      <c r="G1358" s="2">
        <f t="shared" si="76"/>
        <v>0.72233400402414483</v>
      </c>
      <c r="H1358" s="2">
        <f t="shared" si="78"/>
        <v>0.43863179074446679</v>
      </c>
      <c r="I1358" s="2">
        <f t="shared" si="77"/>
        <v>6.62E-3</v>
      </c>
      <c r="J1358" s="2">
        <f>SOC!E1809/(C1358*10^7*SOC!$H$2)</f>
        <v>3.6245024325519681E-2</v>
      </c>
    </row>
    <row r="1359" spans="1:10" x14ac:dyDescent="0.3">
      <c r="A1359">
        <v>6360</v>
      </c>
      <c r="B1359">
        <v>8</v>
      </c>
      <c r="C1359">
        <v>1.33</v>
      </c>
      <c r="D1359">
        <v>6.7</v>
      </c>
      <c r="E1359">
        <v>0.34</v>
      </c>
      <c r="F1359">
        <v>0.497</v>
      </c>
      <c r="G1359" s="2">
        <f t="shared" si="76"/>
        <v>0.72233400402414483</v>
      </c>
      <c r="H1359" s="2">
        <f t="shared" si="78"/>
        <v>0.43863179074446679</v>
      </c>
      <c r="I1359" s="2">
        <f t="shared" si="77"/>
        <v>6.62E-3</v>
      </c>
      <c r="J1359" s="2">
        <f>SOC!E1811/(C1359*10^7*SOC!$H$2)</f>
        <v>1.8122512162759841E-2</v>
      </c>
    </row>
    <row r="1360" spans="1:10" x14ac:dyDescent="0.3">
      <c r="A1360">
        <v>6361</v>
      </c>
      <c r="B1360">
        <v>8</v>
      </c>
      <c r="C1360">
        <v>1.33</v>
      </c>
      <c r="D1360">
        <v>6.7</v>
      </c>
      <c r="E1360">
        <v>0.34</v>
      </c>
      <c r="F1360">
        <v>0.497</v>
      </c>
      <c r="G1360" s="2">
        <f t="shared" si="76"/>
        <v>0.72233400402414483</v>
      </c>
      <c r="H1360" s="2">
        <f t="shared" si="78"/>
        <v>0.43863179074446679</v>
      </c>
      <c r="I1360" s="2">
        <f t="shared" si="77"/>
        <v>6.62E-3</v>
      </c>
      <c r="J1360" s="2">
        <f>SOC!E1812/(C1360*10^7*SOC!$H$2)</f>
        <v>1.8122512162759841E-2</v>
      </c>
    </row>
    <row r="1361" spans="1:10" x14ac:dyDescent="0.3">
      <c r="A1361">
        <v>6372</v>
      </c>
      <c r="B1361">
        <v>8</v>
      </c>
      <c r="C1361">
        <v>1.33</v>
      </c>
      <c r="D1361">
        <v>6.7</v>
      </c>
      <c r="E1361">
        <v>0.34</v>
      </c>
      <c r="F1361">
        <v>0.497</v>
      </c>
      <c r="G1361" s="2">
        <f t="shared" si="76"/>
        <v>0.72233400402414483</v>
      </c>
      <c r="H1361" s="2">
        <f t="shared" si="78"/>
        <v>0.43863179074446679</v>
      </c>
      <c r="I1361" s="2">
        <f t="shared" si="77"/>
        <v>6.62E-3</v>
      </c>
      <c r="J1361" s="2">
        <f>SOC!E1817/(C1361*10^7*SOC!$H$2)</f>
        <v>1.922084623323014E-2</v>
      </c>
    </row>
    <row r="1362" spans="1:10" x14ac:dyDescent="0.3">
      <c r="A1362">
        <v>6378</v>
      </c>
      <c r="B1362">
        <v>8</v>
      </c>
      <c r="C1362">
        <v>1.33</v>
      </c>
      <c r="D1362">
        <v>6.7</v>
      </c>
      <c r="E1362">
        <v>0.34</v>
      </c>
      <c r="F1362">
        <v>0.497</v>
      </c>
      <c r="G1362" s="2">
        <f t="shared" si="76"/>
        <v>0.72233400402414483</v>
      </c>
      <c r="H1362" s="2">
        <f t="shared" si="78"/>
        <v>0.43863179074446679</v>
      </c>
      <c r="I1362" s="2">
        <f t="shared" si="77"/>
        <v>6.62E-3</v>
      </c>
      <c r="J1362" s="2">
        <f>SOC!E1819/(C1362*10^7*SOC!$H$2)</f>
        <v>2.58108506560519E-2</v>
      </c>
    </row>
    <row r="1363" spans="1:10" x14ac:dyDescent="0.3">
      <c r="A1363">
        <v>6397</v>
      </c>
      <c r="B1363">
        <v>8</v>
      </c>
      <c r="C1363">
        <v>1.33</v>
      </c>
      <c r="D1363">
        <v>6.7</v>
      </c>
      <c r="E1363">
        <v>0.34</v>
      </c>
      <c r="F1363">
        <v>0.497</v>
      </c>
      <c r="G1363" s="2">
        <f t="shared" si="76"/>
        <v>0.72233400402414483</v>
      </c>
      <c r="H1363" s="2">
        <f t="shared" si="78"/>
        <v>0.43863179074446679</v>
      </c>
      <c r="I1363" s="2">
        <f t="shared" si="77"/>
        <v>6.62E-3</v>
      </c>
      <c r="J1363" s="2">
        <f>SOC!E1829/(C1363*10^7*SOC!$H$2)</f>
        <v>1.8122512162759841E-2</v>
      </c>
    </row>
    <row r="1364" spans="1:10" x14ac:dyDescent="0.3">
      <c r="A1364">
        <v>6401</v>
      </c>
      <c r="B1364">
        <v>8</v>
      </c>
      <c r="C1364">
        <v>1.33</v>
      </c>
      <c r="D1364">
        <v>6.7</v>
      </c>
      <c r="E1364">
        <v>0.34</v>
      </c>
      <c r="F1364">
        <v>0.497</v>
      </c>
      <c r="G1364" s="2">
        <f t="shared" si="76"/>
        <v>0.72233400402414483</v>
      </c>
      <c r="H1364" s="2">
        <f t="shared" si="78"/>
        <v>0.43863179074446679</v>
      </c>
      <c r="I1364" s="2">
        <f t="shared" si="77"/>
        <v>6.62E-3</v>
      </c>
      <c r="J1364" s="2">
        <f>SOC!E1831/(C1364*10^7*SOC!$H$2)</f>
        <v>9.3907563025210097E-2</v>
      </c>
    </row>
    <row r="1365" spans="1:10" x14ac:dyDescent="0.3">
      <c r="A1365">
        <v>6463</v>
      </c>
      <c r="B1365">
        <v>8</v>
      </c>
      <c r="C1365">
        <v>1.33</v>
      </c>
      <c r="D1365">
        <v>6.7</v>
      </c>
      <c r="E1365">
        <v>0.34</v>
      </c>
      <c r="F1365">
        <v>0.497</v>
      </c>
      <c r="G1365" s="2">
        <f t="shared" si="76"/>
        <v>0.72233400402414483</v>
      </c>
      <c r="H1365" s="2">
        <f t="shared" si="78"/>
        <v>0.43863179074446679</v>
      </c>
      <c r="I1365" s="2">
        <f t="shared" si="77"/>
        <v>6.62E-3</v>
      </c>
      <c r="J1365" s="2">
        <f>SOC!E1851/(C1365*10^7*SOC!$H$2)</f>
        <v>1.8122512162759841E-2</v>
      </c>
    </row>
    <row r="1366" spans="1:10" x14ac:dyDescent="0.3">
      <c r="A1366">
        <v>6504</v>
      </c>
      <c r="B1366">
        <v>8</v>
      </c>
      <c r="C1366">
        <v>1.33</v>
      </c>
      <c r="D1366">
        <v>6.7</v>
      </c>
      <c r="E1366">
        <v>0.34</v>
      </c>
      <c r="F1366">
        <v>0.497</v>
      </c>
      <c r="G1366" s="2">
        <f t="shared" si="76"/>
        <v>0.72233400402414483</v>
      </c>
      <c r="H1366" s="2">
        <f t="shared" si="78"/>
        <v>0.43863179074446679</v>
      </c>
      <c r="I1366" s="2">
        <f t="shared" si="77"/>
        <v>6.62E-3</v>
      </c>
      <c r="J1366" s="2">
        <f>SOC!E1864/(C1366*10^7*SOC!$H$2)</f>
        <v>1.9770013268465277E-2</v>
      </c>
    </row>
    <row r="1367" spans="1:10" x14ac:dyDescent="0.3">
      <c r="A1367">
        <v>6550</v>
      </c>
      <c r="B1367">
        <v>8</v>
      </c>
      <c r="C1367">
        <v>1.33</v>
      </c>
      <c r="D1367">
        <v>6.7</v>
      </c>
      <c r="E1367">
        <v>0.34</v>
      </c>
      <c r="F1367">
        <v>0.497</v>
      </c>
      <c r="G1367" s="2">
        <f t="shared" si="76"/>
        <v>0.72233400402414483</v>
      </c>
      <c r="H1367" s="2">
        <f t="shared" si="78"/>
        <v>0.43863179074446679</v>
      </c>
      <c r="I1367" s="2">
        <f t="shared" si="77"/>
        <v>6.62E-3</v>
      </c>
      <c r="J1367" s="2">
        <f>SOC!E1878/(C1367*10^7*SOC!$H$2)</f>
        <v>1.2081674775173227E-2</v>
      </c>
    </row>
    <row r="1368" spans="1:10" x14ac:dyDescent="0.3">
      <c r="A1368">
        <v>6578</v>
      </c>
      <c r="B1368">
        <v>8</v>
      </c>
      <c r="C1368">
        <v>1.33</v>
      </c>
      <c r="D1368">
        <v>6.7</v>
      </c>
      <c r="E1368">
        <v>0.34</v>
      </c>
      <c r="F1368">
        <v>0.497</v>
      </c>
      <c r="G1368" s="2">
        <f t="shared" si="76"/>
        <v>0.72233400402414483</v>
      </c>
      <c r="H1368" s="2">
        <f t="shared" si="78"/>
        <v>0.43863179074446679</v>
      </c>
      <c r="I1368" s="2">
        <f t="shared" si="77"/>
        <v>6.62E-3</v>
      </c>
      <c r="J1368" s="2">
        <f>SOC!E1886/(C1368*10^7*SOC!$H$2)</f>
        <v>1.9770013268465277E-2</v>
      </c>
    </row>
    <row r="1369" spans="1:10" x14ac:dyDescent="0.3">
      <c r="A1369">
        <v>6594</v>
      </c>
      <c r="B1369">
        <v>8</v>
      </c>
      <c r="C1369">
        <v>1.33</v>
      </c>
      <c r="D1369">
        <v>6.7</v>
      </c>
      <c r="E1369">
        <v>0.34</v>
      </c>
      <c r="F1369">
        <v>0.497</v>
      </c>
      <c r="G1369" s="2">
        <f t="shared" si="76"/>
        <v>0.72233400402414483</v>
      </c>
      <c r="H1369" s="2">
        <f t="shared" si="78"/>
        <v>0.43863179074446679</v>
      </c>
      <c r="I1369" s="2">
        <f t="shared" si="77"/>
        <v>6.62E-3</v>
      </c>
      <c r="J1369" s="2">
        <f>SOC!E1891/(C1369*10^7*SOC!$H$2)</f>
        <v>1.4827509951348964E-2</v>
      </c>
    </row>
    <row r="1370" spans="1:10" x14ac:dyDescent="0.3">
      <c r="A1370">
        <v>6596</v>
      </c>
      <c r="B1370">
        <v>8</v>
      </c>
      <c r="C1370">
        <v>1.33</v>
      </c>
      <c r="D1370">
        <v>6.7</v>
      </c>
      <c r="E1370">
        <v>0.34</v>
      </c>
      <c r="F1370">
        <v>0.497</v>
      </c>
      <c r="G1370" s="2">
        <f t="shared" si="76"/>
        <v>0.72233400402414483</v>
      </c>
      <c r="H1370" s="2">
        <f t="shared" si="78"/>
        <v>0.43863179074446679</v>
      </c>
      <c r="I1370" s="2">
        <f t="shared" si="77"/>
        <v>6.62E-3</v>
      </c>
      <c r="J1370" s="2">
        <f>SOC!E1892/(C1370*10^7*SOC!$H$2)</f>
        <v>1.922084623323014E-2</v>
      </c>
    </row>
    <row r="1371" spans="1:10" x14ac:dyDescent="0.3">
      <c r="A1371">
        <v>6597</v>
      </c>
      <c r="B1371">
        <v>8</v>
      </c>
      <c r="C1371">
        <v>1.33</v>
      </c>
      <c r="D1371">
        <v>6.7</v>
      </c>
      <c r="E1371">
        <v>0.34</v>
      </c>
      <c r="F1371">
        <v>0.497</v>
      </c>
      <c r="G1371" s="2">
        <f t="shared" si="76"/>
        <v>0.72233400402414483</v>
      </c>
      <c r="H1371" s="2">
        <f t="shared" si="78"/>
        <v>0.43863179074446679</v>
      </c>
      <c r="I1371" s="2">
        <f t="shared" si="77"/>
        <v>6.62E-3</v>
      </c>
      <c r="J1371" s="2">
        <f>SOC!E1893/(C1371*10^7*SOC!$H$2)</f>
        <v>8.5670057496682869E-2</v>
      </c>
    </row>
    <row r="1372" spans="1:10" x14ac:dyDescent="0.3">
      <c r="A1372">
        <v>6628</v>
      </c>
      <c r="B1372">
        <v>8</v>
      </c>
      <c r="C1372">
        <v>1.33</v>
      </c>
      <c r="D1372">
        <v>6.7</v>
      </c>
      <c r="E1372">
        <v>0.34</v>
      </c>
      <c r="F1372">
        <v>0.497</v>
      </c>
      <c r="G1372" s="2">
        <f t="shared" si="76"/>
        <v>0.72233400402414483</v>
      </c>
      <c r="H1372" s="2">
        <f t="shared" si="78"/>
        <v>0.43863179074446679</v>
      </c>
      <c r="I1372" s="2">
        <f t="shared" si="77"/>
        <v>6.62E-3</v>
      </c>
      <c r="J1372" s="2">
        <f>SOC!E1900/(C1372*10^7*SOC!$H$2)</f>
        <v>2.7458351761757337E-2</v>
      </c>
    </row>
    <row r="1373" spans="1:10" x14ac:dyDescent="0.3">
      <c r="A1373">
        <v>6631</v>
      </c>
      <c r="B1373">
        <v>8</v>
      </c>
      <c r="C1373">
        <v>1.33</v>
      </c>
      <c r="D1373">
        <v>6.7</v>
      </c>
      <c r="E1373">
        <v>0.34</v>
      </c>
      <c r="F1373">
        <v>0.497</v>
      </c>
      <c r="G1373" s="2">
        <f t="shared" si="76"/>
        <v>0.72233400402414483</v>
      </c>
      <c r="H1373" s="2">
        <f t="shared" si="78"/>
        <v>0.43863179074446679</v>
      </c>
      <c r="I1373" s="2">
        <f t="shared" si="77"/>
        <v>6.62E-3</v>
      </c>
      <c r="J1373" s="2">
        <f>SOC!E1902/(C1373*10^7*SOC!$H$2)</f>
        <v>2.58108506560519E-2</v>
      </c>
    </row>
    <row r="1374" spans="1:10" x14ac:dyDescent="0.3">
      <c r="A1374">
        <v>6634</v>
      </c>
      <c r="B1374">
        <v>8</v>
      </c>
      <c r="C1374">
        <v>1.33</v>
      </c>
      <c r="D1374">
        <v>6.7</v>
      </c>
      <c r="E1374">
        <v>0.34</v>
      </c>
      <c r="F1374">
        <v>0.497</v>
      </c>
      <c r="G1374" s="2">
        <f t="shared" si="76"/>
        <v>0.72233400402414483</v>
      </c>
      <c r="H1374" s="2">
        <f t="shared" si="78"/>
        <v>0.43863179074446679</v>
      </c>
      <c r="I1374" s="2">
        <f t="shared" si="77"/>
        <v>6.62E-3</v>
      </c>
      <c r="J1374" s="2">
        <f>SOC!E1903/(C1374*10^7*SOC!$H$2)</f>
        <v>1.3180008845643522E-2</v>
      </c>
    </row>
    <row r="1375" spans="1:10" x14ac:dyDescent="0.3">
      <c r="A1375">
        <v>6652</v>
      </c>
      <c r="B1375">
        <v>8</v>
      </c>
      <c r="C1375">
        <v>1.33</v>
      </c>
      <c r="D1375">
        <v>6.7</v>
      </c>
      <c r="E1375">
        <v>0.34</v>
      </c>
      <c r="F1375">
        <v>0.497</v>
      </c>
      <c r="G1375" s="2">
        <f t="shared" si="76"/>
        <v>0.72233400402414483</v>
      </c>
      <c r="H1375" s="2">
        <f t="shared" si="78"/>
        <v>0.43863179074446679</v>
      </c>
      <c r="I1375" s="2">
        <f t="shared" si="77"/>
        <v>6.62E-3</v>
      </c>
      <c r="J1375" s="2">
        <f>SOC!E1909/(C1375*10^7*SOC!$H$2)</f>
        <v>2.7458351761757337E-2</v>
      </c>
    </row>
    <row r="1376" spans="1:10" x14ac:dyDescent="0.3">
      <c r="A1376">
        <v>6662</v>
      </c>
      <c r="B1376">
        <v>8</v>
      </c>
      <c r="C1376">
        <v>1.33</v>
      </c>
      <c r="D1376">
        <v>6.7</v>
      </c>
      <c r="E1376">
        <v>0.34</v>
      </c>
      <c r="F1376">
        <v>0.497</v>
      </c>
      <c r="G1376" s="2">
        <f t="shared" si="76"/>
        <v>0.72233400402414483</v>
      </c>
      <c r="H1376" s="2">
        <f t="shared" si="78"/>
        <v>0.43863179074446679</v>
      </c>
      <c r="I1376" s="2">
        <f t="shared" si="77"/>
        <v>6.62E-3</v>
      </c>
      <c r="J1376" s="2">
        <f>SOC!E1913/(C1376*10^7*SOC!$H$2)</f>
        <v>1.8122512162759841E-2</v>
      </c>
    </row>
    <row r="1377" spans="1:10" x14ac:dyDescent="0.3">
      <c r="A1377">
        <v>6664</v>
      </c>
      <c r="B1377">
        <v>8</v>
      </c>
      <c r="C1377">
        <v>1.33</v>
      </c>
      <c r="D1377">
        <v>6.7</v>
      </c>
      <c r="E1377">
        <v>0.34</v>
      </c>
      <c r="F1377">
        <v>0.497</v>
      </c>
      <c r="G1377" s="2">
        <f t="shared" si="76"/>
        <v>0.72233400402414483</v>
      </c>
      <c r="H1377" s="2">
        <f t="shared" si="78"/>
        <v>0.43863179074446679</v>
      </c>
      <c r="I1377" s="2">
        <f t="shared" si="77"/>
        <v>6.62E-3</v>
      </c>
      <c r="J1377" s="2">
        <f>SOC!E1914/(C1377*10^7*SOC!$H$2)</f>
        <v>2.58108506560519E-2</v>
      </c>
    </row>
    <row r="1378" spans="1:10" x14ac:dyDescent="0.3">
      <c r="A1378">
        <v>6677</v>
      </c>
      <c r="B1378">
        <v>8</v>
      </c>
      <c r="C1378">
        <v>1.33</v>
      </c>
      <c r="D1378">
        <v>6.7</v>
      </c>
      <c r="E1378">
        <v>0.34</v>
      </c>
      <c r="F1378">
        <v>0.497</v>
      </c>
      <c r="G1378" s="2">
        <f t="shared" si="76"/>
        <v>0.72233400402414483</v>
      </c>
      <c r="H1378" s="2">
        <f t="shared" si="78"/>
        <v>0.43863179074446679</v>
      </c>
      <c r="I1378" s="2">
        <f t="shared" si="77"/>
        <v>6.62E-3</v>
      </c>
      <c r="J1378" s="2">
        <f>SOC!E1918/(C1378*10^7*SOC!$H$2)</f>
        <v>3.075335397316821E-2</v>
      </c>
    </row>
    <row r="1379" spans="1:10" x14ac:dyDescent="0.3">
      <c r="A1379">
        <v>6719</v>
      </c>
      <c r="B1379">
        <v>8</v>
      </c>
      <c r="C1379">
        <v>1.33</v>
      </c>
      <c r="D1379">
        <v>6.7</v>
      </c>
      <c r="E1379">
        <v>0.34</v>
      </c>
      <c r="F1379">
        <v>0.497</v>
      </c>
      <c r="G1379" s="2">
        <f t="shared" si="76"/>
        <v>0.72233400402414483</v>
      </c>
      <c r="H1379" s="2">
        <f t="shared" si="78"/>
        <v>0.43863179074446679</v>
      </c>
      <c r="I1379" s="2">
        <f t="shared" si="77"/>
        <v>6.62E-3</v>
      </c>
      <c r="J1379" s="2">
        <f>SOC!E1929/(C1379*10^7*SOC!$H$2)</f>
        <v>3.5146690255049393E-2</v>
      </c>
    </row>
    <row r="1380" spans="1:10" x14ac:dyDescent="0.3">
      <c r="A1380">
        <v>6731</v>
      </c>
      <c r="B1380">
        <v>8</v>
      </c>
      <c r="C1380">
        <v>1.33</v>
      </c>
      <c r="D1380">
        <v>6.7</v>
      </c>
      <c r="E1380">
        <v>0.34</v>
      </c>
      <c r="F1380">
        <v>0.497</v>
      </c>
      <c r="G1380" s="2">
        <f t="shared" si="76"/>
        <v>0.72233400402414483</v>
      </c>
      <c r="H1380" s="2">
        <f t="shared" si="78"/>
        <v>0.43863179074446679</v>
      </c>
      <c r="I1380" s="2">
        <f t="shared" si="77"/>
        <v>6.62E-3</v>
      </c>
      <c r="J1380" s="2">
        <f>SOC!E1935/(C1380*10^7*SOC!$H$2)</f>
        <v>2.58108506560519E-2</v>
      </c>
    </row>
    <row r="1381" spans="1:10" x14ac:dyDescent="0.3">
      <c r="A1381">
        <v>6739</v>
      </c>
      <c r="B1381">
        <v>8</v>
      </c>
      <c r="C1381">
        <v>1.33</v>
      </c>
      <c r="D1381">
        <v>6.7</v>
      </c>
      <c r="E1381">
        <v>0.34</v>
      </c>
      <c r="F1381">
        <v>0.497</v>
      </c>
      <c r="G1381" s="2">
        <f t="shared" si="76"/>
        <v>0.72233400402414483</v>
      </c>
      <c r="H1381" s="2">
        <f t="shared" si="78"/>
        <v>0.43863179074446679</v>
      </c>
      <c r="I1381" s="2">
        <f t="shared" si="77"/>
        <v>6.62E-3</v>
      </c>
      <c r="J1381" s="2">
        <f>SOC!E1937/(C1381*10^7*SOC!$H$2)</f>
        <v>1.8122512162759841E-2</v>
      </c>
    </row>
    <row r="1382" spans="1:10" x14ac:dyDescent="0.3">
      <c r="A1382">
        <v>6752</v>
      </c>
      <c r="B1382">
        <v>8</v>
      </c>
      <c r="C1382">
        <v>1.33</v>
      </c>
      <c r="D1382">
        <v>6.7</v>
      </c>
      <c r="E1382">
        <v>0.34</v>
      </c>
      <c r="F1382">
        <v>0.497</v>
      </c>
      <c r="G1382" s="2">
        <f t="shared" si="76"/>
        <v>0.72233400402414483</v>
      </c>
      <c r="H1382" s="2">
        <f t="shared" si="78"/>
        <v>0.43863179074446679</v>
      </c>
      <c r="I1382" s="2">
        <f t="shared" si="77"/>
        <v>6.62E-3</v>
      </c>
      <c r="J1382" s="2">
        <f>SOC!E1942/(C1382*10^7*SOC!$H$2)</f>
        <v>3.075335397316821E-2</v>
      </c>
    </row>
    <row r="1383" spans="1:10" x14ac:dyDescent="0.3">
      <c r="A1383">
        <v>6758</v>
      </c>
      <c r="B1383">
        <v>8</v>
      </c>
      <c r="C1383">
        <v>1.33</v>
      </c>
      <c r="D1383">
        <v>6.7</v>
      </c>
      <c r="E1383">
        <v>0.34</v>
      </c>
      <c r="F1383">
        <v>0.497</v>
      </c>
      <c r="G1383" s="2">
        <f t="shared" si="76"/>
        <v>0.72233400402414483</v>
      </c>
      <c r="H1383" s="2">
        <f t="shared" si="78"/>
        <v>0.43863179074446679</v>
      </c>
      <c r="I1383" s="2">
        <f t="shared" si="77"/>
        <v>6.62E-3</v>
      </c>
      <c r="J1383" s="2">
        <f>SOC!E1944/(C1383*10^7*SOC!$H$2)</f>
        <v>1.922084623323014E-2</v>
      </c>
    </row>
    <row r="1384" spans="1:10" x14ac:dyDescent="0.3">
      <c r="A1384">
        <v>6765</v>
      </c>
      <c r="B1384">
        <v>8</v>
      </c>
      <c r="C1384">
        <v>1.33</v>
      </c>
      <c r="D1384">
        <v>6.7</v>
      </c>
      <c r="E1384">
        <v>0.34</v>
      </c>
      <c r="F1384">
        <v>0.497</v>
      </c>
      <c r="G1384" s="2">
        <f t="shared" si="76"/>
        <v>0.72233400402414483</v>
      </c>
      <c r="H1384" s="2">
        <f t="shared" si="78"/>
        <v>0.43863179074446679</v>
      </c>
      <c r="I1384" s="2">
        <f t="shared" si="77"/>
        <v>6.62E-3</v>
      </c>
      <c r="J1384" s="2">
        <f>SOC!E1949/(C1384*10^7*SOC!$H$2)</f>
        <v>2.1966681409405869E-2</v>
      </c>
    </row>
    <row r="1385" spans="1:10" x14ac:dyDescent="0.3">
      <c r="A1385">
        <v>6791</v>
      </c>
      <c r="B1385">
        <v>8</v>
      </c>
      <c r="C1385">
        <v>1.33</v>
      </c>
      <c r="D1385">
        <v>6.7</v>
      </c>
      <c r="E1385">
        <v>0.34</v>
      </c>
      <c r="F1385">
        <v>0.497</v>
      </c>
      <c r="G1385" s="2">
        <f t="shared" si="76"/>
        <v>0.72233400402414483</v>
      </c>
      <c r="H1385" s="2">
        <f t="shared" si="78"/>
        <v>0.43863179074446679</v>
      </c>
      <c r="I1385" s="2">
        <f t="shared" si="77"/>
        <v>6.62E-3</v>
      </c>
      <c r="J1385" s="2">
        <f>SOC!E1960/(C1385*10^7*SOC!$H$2)</f>
        <v>1.8122512162759841E-2</v>
      </c>
    </row>
    <row r="1386" spans="1:10" x14ac:dyDescent="0.3">
      <c r="A1386">
        <v>6792</v>
      </c>
      <c r="B1386">
        <v>8</v>
      </c>
      <c r="C1386">
        <v>1.33</v>
      </c>
      <c r="D1386">
        <v>6.7</v>
      </c>
      <c r="E1386">
        <v>0.34</v>
      </c>
      <c r="F1386">
        <v>0.497</v>
      </c>
      <c r="G1386" s="2">
        <f t="shared" si="76"/>
        <v>0.72233400402414483</v>
      </c>
      <c r="H1386" s="2">
        <f t="shared" si="78"/>
        <v>0.43863179074446679</v>
      </c>
      <c r="I1386" s="2">
        <f t="shared" si="77"/>
        <v>6.62E-3</v>
      </c>
      <c r="J1386" s="2">
        <f>SOC!E1961/(C1386*10^7*SOC!$H$2)</f>
        <v>1.8122512162759841E-2</v>
      </c>
    </row>
    <row r="1387" spans="1:10" x14ac:dyDescent="0.3">
      <c r="A1387">
        <v>6804</v>
      </c>
      <c r="B1387">
        <v>8</v>
      </c>
      <c r="C1387">
        <v>1.33</v>
      </c>
      <c r="D1387">
        <v>6.7</v>
      </c>
      <c r="E1387">
        <v>0.34</v>
      </c>
      <c r="F1387">
        <v>0.497</v>
      </c>
      <c r="G1387" s="2">
        <f t="shared" si="76"/>
        <v>0.72233400402414483</v>
      </c>
      <c r="H1387" s="2">
        <f t="shared" si="78"/>
        <v>0.43863179074446679</v>
      </c>
      <c r="I1387" s="2">
        <f t="shared" si="77"/>
        <v>6.62E-3</v>
      </c>
      <c r="J1387" s="2">
        <f>SOC!E1965/(C1387*10^7*SOC!$H$2)</f>
        <v>1.922084623323014E-2</v>
      </c>
    </row>
    <row r="1388" spans="1:10" x14ac:dyDescent="0.3">
      <c r="A1388">
        <v>6805</v>
      </c>
      <c r="B1388">
        <v>8</v>
      </c>
      <c r="C1388">
        <v>1.33</v>
      </c>
      <c r="D1388">
        <v>6.7</v>
      </c>
      <c r="E1388">
        <v>0.34</v>
      </c>
      <c r="F1388">
        <v>0.497</v>
      </c>
      <c r="G1388" s="2">
        <f t="shared" si="76"/>
        <v>0.72233400402414483</v>
      </c>
      <c r="H1388" s="2">
        <f t="shared" si="78"/>
        <v>0.43863179074446679</v>
      </c>
      <c r="I1388" s="2">
        <f t="shared" si="77"/>
        <v>6.62E-3</v>
      </c>
      <c r="J1388" s="2">
        <f>SOC!E1966/(C1388*10^7*SOC!$H$2)</f>
        <v>1.8122512162759841E-2</v>
      </c>
    </row>
    <row r="1389" spans="1:10" x14ac:dyDescent="0.3">
      <c r="A1389">
        <v>6814</v>
      </c>
      <c r="B1389">
        <v>8</v>
      </c>
      <c r="C1389">
        <v>1.33</v>
      </c>
      <c r="D1389">
        <v>6.7</v>
      </c>
      <c r="E1389">
        <v>0.34</v>
      </c>
      <c r="F1389">
        <v>0.497</v>
      </c>
      <c r="G1389" s="2">
        <f t="shared" si="76"/>
        <v>0.72233400402414483</v>
      </c>
      <c r="H1389" s="2">
        <f t="shared" si="78"/>
        <v>0.43863179074446679</v>
      </c>
      <c r="I1389" s="2">
        <f t="shared" si="77"/>
        <v>6.62E-3</v>
      </c>
      <c r="J1389" s="2">
        <f>SOC!E1969/(C1389*10^7*SOC!$H$2)</f>
        <v>2.7458351761757337E-2</v>
      </c>
    </row>
    <row r="1390" spans="1:10" x14ac:dyDescent="0.3">
      <c r="A1390">
        <v>6832</v>
      </c>
      <c r="B1390">
        <v>8</v>
      </c>
      <c r="C1390">
        <v>1.33</v>
      </c>
      <c r="D1390">
        <v>6.7</v>
      </c>
      <c r="E1390">
        <v>0.34</v>
      </c>
      <c r="F1390">
        <v>0.497</v>
      </c>
      <c r="G1390" s="2">
        <f t="shared" si="76"/>
        <v>0.72233400402414483</v>
      </c>
      <c r="H1390" s="2">
        <f t="shared" si="78"/>
        <v>0.43863179074446679</v>
      </c>
      <c r="I1390" s="2">
        <f t="shared" si="77"/>
        <v>6.62E-3</v>
      </c>
      <c r="J1390" s="2">
        <f>SOC!E1975/(C1390*10^7*SOC!$H$2)</f>
        <v>1.8671679197994989E-2</v>
      </c>
    </row>
    <row r="1391" spans="1:10" x14ac:dyDescent="0.3">
      <c r="A1391">
        <v>6846</v>
      </c>
      <c r="B1391">
        <v>8</v>
      </c>
      <c r="C1391">
        <v>1.33</v>
      </c>
      <c r="D1391">
        <v>6.7</v>
      </c>
      <c r="E1391">
        <v>0.34</v>
      </c>
      <c r="F1391">
        <v>0.497</v>
      </c>
      <c r="G1391" s="2">
        <f t="shared" si="76"/>
        <v>0.72233400402414483</v>
      </c>
      <c r="H1391" s="2">
        <f t="shared" si="78"/>
        <v>0.43863179074446679</v>
      </c>
      <c r="I1391" s="2">
        <f t="shared" si="77"/>
        <v>6.62E-3</v>
      </c>
      <c r="J1391" s="2">
        <f>SOC!E1979/(C1391*10^7*SOC!$H$2)</f>
        <v>1.4827509951348964E-2</v>
      </c>
    </row>
    <row r="1392" spans="1:10" x14ac:dyDescent="0.3">
      <c r="A1392">
        <v>6861</v>
      </c>
      <c r="B1392">
        <v>8</v>
      </c>
      <c r="C1392">
        <v>1.33</v>
      </c>
      <c r="D1392">
        <v>6.7</v>
      </c>
      <c r="E1392">
        <v>0.34</v>
      </c>
      <c r="F1392">
        <v>0.497</v>
      </c>
      <c r="G1392" s="2">
        <f t="shared" si="76"/>
        <v>0.72233400402414483</v>
      </c>
      <c r="H1392" s="2">
        <f t="shared" si="78"/>
        <v>0.43863179074446679</v>
      </c>
      <c r="I1392" s="2">
        <f t="shared" si="77"/>
        <v>6.62E-3</v>
      </c>
      <c r="J1392" s="2">
        <f>SOC!E1982/(C1392*10^7*SOC!$H$2)</f>
        <v>2.58108506560519E-2</v>
      </c>
    </row>
    <row r="1393" spans="1:10" x14ac:dyDescent="0.3">
      <c r="A1393">
        <v>6862</v>
      </c>
      <c r="B1393">
        <v>8</v>
      </c>
      <c r="C1393">
        <v>1.33</v>
      </c>
      <c r="D1393">
        <v>6.7</v>
      </c>
      <c r="E1393">
        <v>0.34</v>
      </c>
      <c r="F1393">
        <v>0.497</v>
      </c>
      <c r="G1393" s="2">
        <f t="shared" si="76"/>
        <v>0.72233400402414483</v>
      </c>
      <c r="H1393" s="2">
        <f t="shared" si="78"/>
        <v>0.43863179074446679</v>
      </c>
      <c r="I1393" s="2">
        <f t="shared" si="77"/>
        <v>6.62E-3</v>
      </c>
      <c r="J1393" s="2">
        <f>SOC!E1983/(C1393*10^7*SOC!$H$2)</f>
        <v>2.58108506560519E-2</v>
      </c>
    </row>
    <row r="1394" spans="1:10" x14ac:dyDescent="0.3">
      <c r="A1394">
        <v>6869</v>
      </c>
      <c r="B1394">
        <v>8</v>
      </c>
      <c r="C1394">
        <v>1.33</v>
      </c>
      <c r="D1394">
        <v>6.7</v>
      </c>
      <c r="E1394">
        <v>0.34</v>
      </c>
      <c r="F1394">
        <v>0.497</v>
      </c>
      <c r="G1394" s="2">
        <f t="shared" si="76"/>
        <v>0.72233400402414483</v>
      </c>
      <c r="H1394" s="2">
        <f t="shared" si="78"/>
        <v>0.43863179074446679</v>
      </c>
      <c r="I1394" s="2">
        <f t="shared" si="77"/>
        <v>6.62E-3</v>
      </c>
      <c r="J1394" s="2">
        <f>SOC!E1985/(C1394*10^7*SOC!$H$2)</f>
        <v>2.3614182515111302E-2</v>
      </c>
    </row>
    <row r="1395" spans="1:10" x14ac:dyDescent="0.3">
      <c r="A1395">
        <v>6875</v>
      </c>
      <c r="B1395">
        <v>8</v>
      </c>
      <c r="C1395">
        <v>1.33</v>
      </c>
      <c r="D1395">
        <v>6.7</v>
      </c>
      <c r="E1395">
        <v>0.34</v>
      </c>
      <c r="F1395">
        <v>0.497</v>
      </c>
      <c r="G1395" s="2">
        <f t="shared" si="76"/>
        <v>0.72233400402414483</v>
      </c>
      <c r="H1395" s="2">
        <f t="shared" si="78"/>
        <v>0.43863179074446679</v>
      </c>
      <c r="I1395" s="2">
        <f t="shared" si="77"/>
        <v>6.62E-3</v>
      </c>
      <c r="J1395" s="2">
        <f>SOC!E1986/(C1395*10^7*SOC!$H$2)</f>
        <v>5.7662538699690409E-2</v>
      </c>
    </row>
    <row r="1396" spans="1:10" x14ac:dyDescent="0.3">
      <c r="A1396">
        <v>6895</v>
      </c>
      <c r="B1396">
        <v>8</v>
      </c>
      <c r="C1396">
        <v>1.33</v>
      </c>
      <c r="D1396">
        <v>6.7</v>
      </c>
      <c r="E1396">
        <v>0.34</v>
      </c>
      <c r="F1396">
        <v>0.497</v>
      </c>
      <c r="G1396" s="2">
        <f t="shared" si="76"/>
        <v>0.72233400402414483</v>
      </c>
      <c r="H1396" s="2">
        <f t="shared" si="78"/>
        <v>0.43863179074446679</v>
      </c>
      <c r="I1396" s="2">
        <f t="shared" si="77"/>
        <v>6.62E-3</v>
      </c>
      <c r="J1396" s="2">
        <f>SOC!E1998/(C1396*10^7*SOC!$H$2)</f>
        <v>1.8122512162759841E-2</v>
      </c>
    </row>
    <row r="1397" spans="1:10" x14ac:dyDescent="0.3">
      <c r="A1397">
        <v>6913</v>
      </c>
      <c r="B1397">
        <v>8</v>
      </c>
      <c r="C1397">
        <v>1.33</v>
      </c>
      <c r="D1397">
        <v>6.7</v>
      </c>
      <c r="E1397">
        <v>0.34</v>
      </c>
      <c r="F1397">
        <v>0.497</v>
      </c>
      <c r="G1397" s="2">
        <f t="shared" si="76"/>
        <v>0.72233400402414483</v>
      </c>
      <c r="H1397" s="2">
        <f t="shared" si="78"/>
        <v>0.43863179074446679</v>
      </c>
      <c r="I1397" s="2">
        <f t="shared" si="77"/>
        <v>6.62E-3</v>
      </c>
      <c r="J1397" s="2">
        <f>SOC!E2008/(C1397*10^7*SOC!$H$2)</f>
        <v>5.7662538699690409E-2</v>
      </c>
    </row>
    <row r="1398" spans="1:10" x14ac:dyDescent="0.3">
      <c r="A1398">
        <v>6915</v>
      </c>
      <c r="B1398">
        <v>8</v>
      </c>
      <c r="C1398">
        <v>1.33</v>
      </c>
      <c r="D1398">
        <v>6.7</v>
      </c>
      <c r="E1398">
        <v>0.34</v>
      </c>
      <c r="F1398">
        <v>0.497</v>
      </c>
      <c r="G1398" s="2">
        <f t="shared" si="76"/>
        <v>0.72233400402414483</v>
      </c>
      <c r="H1398" s="2">
        <f t="shared" si="78"/>
        <v>0.43863179074446679</v>
      </c>
      <c r="I1398" s="2">
        <f t="shared" si="77"/>
        <v>6.62E-3</v>
      </c>
      <c r="J1398" s="2">
        <f>SOC!E2009/(C1398*10^7*SOC!$H$2)</f>
        <v>9.3907563025210097E-2</v>
      </c>
    </row>
    <row r="1399" spans="1:10" x14ac:dyDescent="0.3">
      <c r="A1399">
        <v>6947</v>
      </c>
      <c r="B1399">
        <v>8</v>
      </c>
      <c r="C1399">
        <v>1.33</v>
      </c>
      <c r="D1399">
        <v>6.7</v>
      </c>
      <c r="E1399">
        <v>0.34</v>
      </c>
      <c r="F1399">
        <v>0.497</v>
      </c>
      <c r="G1399" s="2">
        <f t="shared" si="76"/>
        <v>0.72233400402414483</v>
      </c>
      <c r="H1399" s="2">
        <f t="shared" si="78"/>
        <v>0.43863179074446679</v>
      </c>
      <c r="I1399" s="2">
        <f t="shared" si="77"/>
        <v>6.62E-3</v>
      </c>
      <c r="J1399" s="2">
        <f>SOC!E2015/(C1399*10^7*SOC!$H$2)</f>
        <v>1.4827509951348964E-2</v>
      </c>
    </row>
    <row r="1400" spans="1:10" x14ac:dyDescent="0.3">
      <c r="A1400">
        <v>6948</v>
      </c>
      <c r="B1400">
        <v>8</v>
      </c>
      <c r="C1400">
        <v>1.33</v>
      </c>
      <c r="D1400">
        <v>6.7</v>
      </c>
      <c r="E1400">
        <v>0.34</v>
      </c>
      <c r="F1400">
        <v>0.497</v>
      </c>
      <c r="G1400" s="2">
        <f t="shared" si="76"/>
        <v>0.72233400402414483</v>
      </c>
      <c r="H1400" s="2">
        <f t="shared" si="78"/>
        <v>0.43863179074446679</v>
      </c>
      <c r="I1400" s="2">
        <f t="shared" si="77"/>
        <v>6.62E-3</v>
      </c>
      <c r="J1400" s="2">
        <f>SOC!E2016/(C1400*10^7*SOC!$H$2)</f>
        <v>1.8122512162759841E-2</v>
      </c>
    </row>
    <row r="1401" spans="1:10" x14ac:dyDescent="0.3">
      <c r="A1401">
        <v>6951</v>
      </c>
      <c r="B1401">
        <v>8</v>
      </c>
      <c r="C1401">
        <v>1.33</v>
      </c>
      <c r="D1401">
        <v>6.7</v>
      </c>
      <c r="E1401">
        <v>0.34</v>
      </c>
      <c r="F1401">
        <v>0.497</v>
      </c>
      <c r="G1401" s="2">
        <f t="shared" si="76"/>
        <v>0.72233400402414483</v>
      </c>
      <c r="H1401" s="2">
        <f t="shared" si="78"/>
        <v>0.43863179074446679</v>
      </c>
      <c r="I1401" s="2">
        <f t="shared" si="77"/>
        <v>6.62E-3</v>
      </c>
      <c r="J1401" s="2">
        <f>SOC!E2017/(C1401*10^7*SOC!$H$2)</f>
        <v>1.9770013268465277E-2</v>
      </c>
    </row>
    <row r="1402" spans="1:10" x14ac:dyDescent="0.3">
      <c r="A1402">
        <v>6980</v>
      </c>
      <c r="B1402">
        <v>8</v>
      </c>
      <c r="C1402">
        <v>1.33</v>
      </c>
      <c r="D1402">
        <v>6.7</v>
      </c>
      <c r="E1402">
        <v>0.34</v>
      </c>
      <c r="F1402">
        <v>0.497</v>
      </c>
      <c r="G1402" s="2">
        <f t="shared" si="76"/>
        <v>0.72233400402414483</v>
      </c>
      <c r="H1402" s="2">
        <f t="shared" si="78"/>
        <v>0.43863179074446679</v>
      </c>
      <c r="I1402" s="2">
        <f t="shared" si="77"/>
        <v>6.62E-3</v>
      </c>
      <c r="J1402" s="2">
        <f>SOC!E2024/(C1402*10^7*SOC!$H$2)</f>
        <v>4.0089193572165699E-2</v>
      </c>
    </row>
    <row r="1403" spans="1:10" x14ac:dyDescent="0.3">
      <c r="A1403">
        <v>6985</v>
      </c>
      <c r="B1403">
        <v>8</v>
      </c>
      <c r="C1403">
        <v>1.33</v>
      </c>
      <c r="D1403">
        <v>6.7</v>
      </c>
      <c r="E1403">
        <v>0.34</v>
      </c>
      <c r="F1403">
        <v>0.497</v>
      </c>
      <c r="G1403" s="2">
        <f t="shared" si="76"/>
        <v>0.72233400402414483</v>
      </c>
      <c r="H1403" s="2">
        <f t="shared" si="78"/>
        <v>0.43863179074446679</v>
      </c>
      <c r="I1403" s="2">
        <f t="shared" si="77"/>
        <v>6.62E-3</v>
      </c>
      <c r="J1403" s="2">
        <f>SOC!E2026/(C1403*10^7*SOC!$H$2)</f>
        <v>3.6245024325519681E-2</v>
      </c>
    </row>
    <row r="1404" spans="1:10" x14ac:dyDescent="0.3">
      <c r="A1404">
        <v>7015</v>
      </c>
      <c r="B1404">
        <v>8</v>
      </c>
      <c r="C1404">
        <v>1.33</v>
      </c>
      <c r="D1404">
        <v>6.7</v>
      </c>
      <c r="E1404">
        <v>0.34</v>
      </c>
      <c r="F1404">
        <v>0.497</v>
      </c>
      <c r="G1404" s="2">
        <f t="shared" si="76"/>
        <v>0.72233400402414483</v>
      </c>
      <c r="H1404" s="2">
        <f t="shared" si="78"/>
        <v>0.43863179074446679</v>
      </c>
      <c r="I1404" s="2">
        <f t="shared" si="77"/>
        <v>6.62E-3</v>
      </c>
      <c r="J1404" s="2">
        <f>SOC!E2036/(C1404*10^7*SOC!$H$2)</f>
        <v>1.8122512162759841E-2</v>
      </c>
    </row>
    <row r="1405" spans="1:10" x14ac:dyDescent="0.3">
      <c r="A1405">
        <v>7048</v>
      </c>
      <c r="B1405">
        <v>8</v>
      </c>
      <c r="C1405">
        <v>1.33</v>
      </c>
      <c r="D1405">
        <v>6.7</v>
      </c>
      <c r="E1405">
        <v>0.34</v>
      </c>
      <c r="F1405">
        <v>0.497</v>
      </c>
      <c r="G1405" s="2">
        <f t="shared" si="76"/>
        <v>0.72233400402414483</v>
      </c>
      <c r="H1405" s="2">
        <f t="shared" si="78"/>
        <v>0.43863179074446679</v>
      </c>
      <c r="I1405" s="2">
        <f t="shared" si="77"/>
        <v>6.62E-3</v>
      </c>
      <c r="J1405" s="2">
        <f>SOC!E2044/(C1405*10^7*SOC!$H$2)</f>
        <v>1.4827509951348964E-2</v>
      </c>
    </row>
    <row r="1406" spans="1:10" x14ac:dyDescent="0.3">
      <c r="A1406">
        <v>7054</v>
      </c>
      <c r="B1406">
        <v>8</v>
      </c>
      <c r="C1406">
        <v>1.33</v>
      </c>
      <c r="D1406">
        <v>6.7</v>
      </c>
      <c r="E1406">
        <v>0.34</v>
      </c>
      <c r="F1406">
        <v>0.497</v>
      </c>
      <c r="G1406" s="2">
        <f t="shared" si="76"/>
        <v>0.72233400402414483</v>
      </c>
      <c r="H1406" s="2">
        <f t="shared" si="78"/>
        <v>0.43863179074446679</v>
      </c>
      <c r="I1406" s="2">
        <f t="shared" si="77"/>
        <v>6.62E-3</v>
      </c>
      <c r="J1406" s="2">
        <f>SOC!E2046/(C1406*10^7*SOC!$H$2)</f>
        <v>5.7662538699690409E-2</v>
      </c>
    </row>
    <row r="1407" spans="1:10" x14ac:dyDescent="0.3">
      <c r="A1407">
        <v>7131</v>
      </c>
      <c r="B1407">
        <v>8</v>
      </c>
      <c r="C1407">
        <v>1.33</v>
      </c>
      <c r="D1407">
        <v>6.7</v>
      </c>
      <c r="E1407">
        <v>0.34</v>
      </c>
      <c r="F1407">
        <v>0.497</v>
      </c>
      <c r="G1407" s="2">
        <f t="shared" si="76"/>
        <v>0.72233400402414483</v>
      </c>
      <c r="H1407" s="2">
        <f t="shared" si="78"/>
        <v>0.43863179074446679</v>
      </c>
      <c r="I1407" s="2">
        <f t="shared" si="77"/>
        <v>6.62E-3</v>
      </c>
      <c r="J1407" s="2">
        <f>SOC!E2070/(C1407*10^7*SOC!$H$2)</f>
        <v>3.6245024325519681E-2</v>
      </c>
    </row>
    <row r="1408" spans="1:10" x14ac:dyDescent="0.3">
      <c r="A1408">
        <v>7139</v>
      </c>
      <c r="B1408">
        <v>8</v>
      </c>
      <c r="C1408">
        <v>1.33</v>
      </c>
      <c r="D1408">
        <v>6.7</v>
      </c>
      <c r="E1408">
        <v>0.34</v>
      </c>
      <c r="F1408">
        <v>0.497</v>
      </c>
      <c r="G1408" s="2">
        <f t="shared" si="76"/>
        <v>0.72233400402414483</v>
      </c>
      <c r="H1408" s="2">
        <f t="shared" si="78"/>
        <v>0.43863179074446679</v>
      </c>
      <c r="I1408" s="2">
        <f t="shared" si="77"/>
        <v>6.62E-3</v>
      </c>
      <c r="J1408" s="2">
        <f>SOC!E2073/(C1408*10^7*SOC!$H$2)</f>
        <v>1.8122512162759841E-2</v>
      </c>
    </row>
    <row r="1409" spans="1:10" x14ac:dyDescent="0.3">
      <c r="A1409">
        <v>95</v>
      </c>
      <c r="B1409">
        <v>10</v>
      </c>
      <c r="C1409">
        <v>1.2</v>
      </c>
      <c r="D1409">
        <v>6.7</v>
      </c>
      <c r="E1409">
        <v>0.47</v>
      </c>
      <c r="F1409">
        <v>0.54900000000000004</v>
      </c>
      <c r="G1409" s="2">
        <f>0.413/F1409</f>
        <v>0.7522768670309653</v>
      </c>
      <c r="H1409" s="2">
        <f>0.278/F1409</f>
        <v>0.50637522768670307</v>
      </c>
      <c r="I1409" s="2">
        <f>5.98/1000</f>
        <v>5.9800000000000001E-3</v>
      </c>
      <c r="J1409" s="2">
        <f>SOC!E17/(C1409*10^7*SOC!$H$2)</f>
        <v>2.4052287581699344E-2</v>
      </c>
    </row>
    <row r="1410" spans="1:10" x14ac:dyDescent="0.3">
      <c r="A1410">
        <v>114</v>
      </c>
      <c r="B1410">
        <v>10</v>
      </c>
      <c r="C1410">
        <v>1.2</v>
      </c>
      <c r="D1410">
        <v>6.7</v>
      </c>
      <c r="E1410">
        <v>0.47</v>
      </c>
      <c r="F1410">
        <v>0.54900000000000004</v>
      </c>
      <c r="G1410" s="2">
        <f t="shared" ref="G1410:G1473" si="79">0.413/F1410</f>
        <v>0.7522768670309653</v>
      </c>
      <c r="H1410" s="2">
        <f t="shared" ref="H1410:H1473" si="80">0.278/F1410</f>
        <v>0.50637522768670307</v>
      </c>
      <c r="I1410" s="2">
        <f t="shared" ref="I1410:I1473" si="81">5.98/1000</f>
        <v>5.9800000000000001E-3</v>
      </c>
      <c r="J1410" s="2">
        <f>SOC!E21/(C1410*10^7*SOC!$H$2)</f>
        <v>9.8300653594771248E-2</v>
      </c>
    </row>
    <row r="1411" spans="1:10" x14ac:dyDescent="0.3">
      <c r="A1411">
        <v>162</v>
      </c>
      <c r="B1411">
        <v>10</v>
      </c>
      <c r="C1411">
        <v>1.2</v>
      </c>
      <c r="D1411">
        <v>6.7</v>
      </c>
      <c r="E1411">
        <v>0.47</v>
      </c>
      <c r="F1411">
        <v>0.54900000000000004</v>
      </c>
      <c r="G1411" s="2">
        <f t="shared" si="79"/>
        <v>0.7522768670309653</v>
      </c>
      <c r="H1411" s="2">
        <f t="shared" si="80"/>
        <v>0.50637522768670307</v>
      </c>
      <c r="I1411" s="2">
        <f t="shared" si="81"/>
        <v>5.9800000000000001E-3</v>
      </c>
      <c r="J1411" s="2">
        <f>SOC!E35/(C1411*10^7*SOC!$H$2)</f>
        <v>3.1895424836601308E-2</v>
      </c>
    </row>
    <row r="1412" spans="1:10" x14ac:dyDescent="0.3">
      <c r="A1412">
        <v>302</v>
      </c>
      <c r="B1412">
        <v>10</v>
      </c>
      <c r="C1412">
        <v>1.2</v>
      </c>
      <c r="D1412">
        <v>6.7</v>
      </c>
      <c r="E1412">
        <v>0.47</v>
      </c>
      <c r="F1412">
        <v>0.54900000000000004</v>
      </c>
      <c r="G1412" s="2">
        <f t="shared" si="79"/>
        <v>0.7522768670309653</v>
      </c>
      <c r="H1412" s="2">
        <f t="shared" si="80"/>
        <v>0.50637522768670307</v>
      </c>
      <c r="I1412" s="2">
        <f t="shared" si="81"/>
        <v>5.9800000000000001E-3</v>
      </c>
      <c r="J1412" s="2">
        <f>SOC!E88/(C1412*10^7*SOC!$H$2)</f>
        <v>7.7385620915032691E-2</v>
      </c>
    </row>
    <row r="1413" spans="1:10" x14ac:dyDescent="0.3">
      <c r="A1413">
        <v>304</v>
      </c>
      <c r="B1413">
        <v>10</v>
      </c>
      <c r="C1413">
        <v>1.2</v>
      </c>
      <c r="D1413">
        <v>6.7</v>
      </c>
      <c r="E1413">
        <v>0.47</v>
      </c>
      <c r="F1413">
        <v>0.54900000000000004</v>
      </c>
      <c r="G1413" s="2">
        <f t="shared" si="79"/>
        <v>0.7522768670309653</v>
      </c>
      <c r="H1413" s="2">
        <f t="shared" si="80"/>
        <v>0.50637522768670307</v>
      </c>
      <c r="I1413" s="2">
        <f t="shared" si="81"/>
        <v>5.9800000000000001E-3</v>
      </c>
      <c r="J1413" s="2">
        <f>SOC!E90/(C1413*10^7*SOC!$H$2)</f>
        <v>7.7385620915032691E-2</v>
      </c>
    </row>
    <row r="1414" spans="1:10" x14ac:dyDescent="0.3">
      <c r="A1414">
        <v>315</v>
      </c>
      <c r="B1414">
        <v>10</v>
      </c>
      <c r="C1414">
        <v>1.2</v>
      </c>
      <c r="D1414">
        <v>6.7</v>
      </c>
      <c r="E1414">
        <v>0.47</v>
      </c>
      <c r="F1414">
        <v>0.54900000000000004</v>
      </c>
      <c r="G1414" s="2">
        <f t="shared" si="79"/>
        <v>0.7522768670309653</v>
      </c>
      <c r="H1414" s="2">
        <f t="shared" si="80"/>
        <v>0.50637522768670307</v>
      </c>
      <c r="I1414" s="2">
        <f t="shared" si="81"/>
        <v>5.9800000000000001E-3</v>
      </c>
      <c r="J1414" s="2">
        <f>SOC!E94/(C1414*10^7*SOC!$H$2)</f>
        <v>1.6209150326797386E-2</v>
      </c>
    </row>
    <row r="1415" spans="1:10" x14ac:dyDescent="0.3">
      <c r="A1415">
        <v>346</v>
      </c>
      <c r="B1415">
        <v>10</v>
      </c>
      <c r="C1415">
        <v>1.2</v>
      </c>
      <c r="D1415">
        <v>6.7</v>
      </c>
      <c r="E1415">
        <v>0.47</v>
      </c>
      <c r="F1415">
        <v>0.54900000000000004</v>
      </c>
      <c r="G1415" s="2">
        <f t="shared" si="79"/>
        <v>0.7522768670309653</v>
      </c>
      <c r="H1415" s="2">
        <f t="shared" si="80"/>
        <v>0.50637522768670307</v>
      </c>
      <c r="I1415" s="2">
        <f t="shared" si="81"/>
        <v>5.9800000000000001E-3</v>
      </c>
      <c r="J1415" s="2">
        <f>SOC!E101/(C1415*10^7*SOC!$H$2)</f>
        <v>1.8823529411764704E-2</v>
      </c>
    </row>
    <row r="1416" spans="1:10" x14ac:dyDescent="0.3">
      <c r="A1416">
        <v>347</v>
      </c>
      <c r="B1416">
        <v>10</v>
      </c>
      <c r="C1416">
        <v>1.2</v>
      </c>
      <c r="D1416">
        <v>6.7</v>
      </c>
      <c r="E1416">
        <v>0.47</v>
      </c>
      <c r="F1416">
        <v>0.54900000000000004</v>
      </c>
      <c r="G1416" s="2">
        <f t="shared" si="79"/>
        <v>0.7522768670309653</v>
      </c>
      <c r="H1416" s="2">
        <f t="shared" si="80"/>
        <v>0.50637522768670307</v>
      </c>
      <c r="I1416" s="2">
        <f t="shared" si="81"/>
        <v>5.9800000000000001E-3</v>
      </c>
      <c r="J1416" s="2">
        <f>SOC!E102/(C1416*10^7*SOC!$H$2)</f>
        <v>1.8823529411764704E-2</v>
      </c>
    </row>
    <row r="1417" spans="1:10" x14ac:dyDescent="0.3">
      <c r="A1417">
        <v>356</v>
      </c>
      <c r="B1417">
        <v>10</v>
      </c>
      <c r="C1417">
        <v>1.2</v>
      </c>
      <c r="D1417">
        <v>6.7</v>
      </c>
      <c r="E1417">
        <v>0.47</v>
      </c>
      <c r="F1417">
        <v>0.54900000000000004</v>
      </c>
      <c r="G1417" s="2">
        <f t="shared" si="79"/>
        <v>0.7522768670309653</v>
      </c>
      <c r="H1417" s="2">
        <f t="shared" si="80"/>
        <v>0.50637522768670307</v>
      </c>
      <c r="I1417" s="2">
        <f t="shared" si="81"/>
        <v>5.9800000000000001E-3</v>
      </c>
      <c r="J1417" s="2">
        <f>SOC!E104/(C1417*10^7*SOC!$H$2)</f>
        <v>9.8300653594771248E-2</v>
      </c>
    </row>
    <row r="1418" spans="1:10" x14ac:dyDescent="0.3">
      <c r="A1418">
        <v>362</v>
      </c>
      <c r="B1418">
        <v>10</v>
      </c>
      <c r="C1418">
        <v>1.2</v>
      </c>
      <c r="D1418">
        <v>6.7</v>
      </c>
      <c r="E1418">
        <v>0.47</v>
      </c>
      <c r="F1418">
        <v>0.54900000000000004</v>
      </c>
      <c r="G1418" s="2">
        <f t="shared" si="79"/>
        <v>0.7522768670309653</v>
      </c>
      <c r="H1418" s="2">
        <f t="shared" si="80"/>
        <v>0.50637522768670307</v>
      </c>
      <c r="I1418" s="2">
        <f t="shared" si="81"/>
        <v>5.9800000000000001E-3</v>
      </c>
      <c r="J1418" s="2">
        <f>SOC!E107/(C1418*10^7*SOC!$H$2)</f>
        <v>2.4052287581699344E-2</v>
      </c>
    </row>
    <row r="1419" spans="1:10" x14ac:dyDescent="0.3">
      <c r="A1419">
        <v>394</v>
      </c>
      <c r="B1419">
        <v>10</v>
      </c>
      <c r="C1419">
        <v>1.2</v>
      </c>
      <c r="D1419">
        <v>6.7</v>
      </c>
      <c r="E1419">
        <v>0.47</v>
      </c>
      <c r="F1419">
        <v>0.54900000000000004</v>
      </c>
      <c r="G1419" s="2">
        <f t="shared" si="79"/>
        <v>0.7522768670309653</v>
      </c>
      <c r="H1419" s="2">
        <f t="shared" si="80"/>
        <v>0.50637522768670307</v>
      </c>
      <c r="I1419" s="2">
        <f t="shared" si="81"/>
        <v>5.9800000000000001E-3</v>
      </c>
      <c r="J1419" s="2">
        <f>SOC!E116/(C1419*10^7*SOC!$H$2)</f>
        <v>1.4117647058823532E-2</v>
      </c>
    </row>
    <row r="1420" spans="1:10" x14ac:dyDescent="0.3">
      <c r="A1420">
        <v>459</v>
      </c>
      <c r="B1420">
        <v>10</v>
      </c>
      <c r="C1420">
        <v>1.2</v>
      </c>
      <c r="D1420">
        <v>6.7</v>
      </c>
      <c r="E1420">
        <v>0.47</v>
      </c>
      <c r="F1420">
        <v>0.54900000000000004</v>
      </c>
      <c r="G1420" s="2">
        <f t="shared" si="79"/>
        <v>0.7522768670309653</v>
      </c>
      <c r="H1420" s="2">
        <f t="shared" si="80"/>
        <v>0.50637522768670307</v>
      </c>
      <c r="I1420" s="2">
        <f t="shared" si="81"/>
        <v>5.9800000000000001E-3</v>
      </c>
      <c r="J1420" s="2">
        <f>SOC!E140/(C1420*10^7*SOC!$H$2)</f>
        <v>0.10666666666666667</v>
      </c>
    </row>
    <row r="1421" spans="1:10" x14ac:dyDescent="0.3">
      <c r="A1421">
        <v>517</v>
      </c>
      <c r="B1421">
        <v>10</v>
      </c>
      <c r="C1421">
        <v>1.2</v>
      </c>
      <c r="D1421">
        <v>6.7</v>
      </c>
      <c r="E1421">
        <v>0.47</v>
      </c>
      <c r="F1421">
        <v>0.54900000000000004</v>
      </c>
      <c r="G1421" s="2">
        <f t="shared" si="79"/>
        <v>0.7522768670309653</v>
      </c>
      <c r="H1421" s="2">
        <f t="shared" si="80"/>
        <v>0.50637522768670307</v>
      </c>
      <c r="I1421" s="2">
        <f t="shared" si="81"/>
        <v>5.9800000000000001E-3</v>
      </c>
      <c r="J1421" s="2">
        <f>SOC!E169/(C1421*10^7*SOC!$H$2)</f>
        <v>2.2483660130718956E-2</v>
      </c>
    </row>
    <row r="1422" spans="1:10" x14ac:dyDescent="0.3">
      <c r="A1422">
        <v>535</v>
      </c>
      <c r="B1422">
        <v>10</v>
      </c>
      <c r="C1422">
        <v>1.2</v>
      </c>
      <c r="D1422">
        <v>6.7</v>
      </c>
      <c r="E1422">
        <v>0.47</v>
      </c>
      <c r="F1422">
        <v>0.54900000000000004</v>
      </c>
      <c r="G1422" s="2">
        <f t="shared" si="79"/>
        <v>0.7522768670309653</v>
      </c>
      <c r="H1422" s="2">
        <f t="shared" si="80"/>
        <v>0.50637522768670307</v>
      </c>
      <c r="I1422" s="2">
        <f t="shared" si="81"/>
        <v>5.9800000000000001E-3</v>
      </c>
      <c r="J1422" s="2">
        <f>SOC!E179/(C1422*10^7*SOC!$H$2)</f>
        <v>2.2483660130718956E-2</v>
      </c>
    </row>
    <row r="1423" spans="1:10" x14ac:dyDescent="0.3">
      <c r="A1423">
        <v>597</v>
      </c>
      <c r="B1423">
        <v>10</v>
      </c>
      <c r="C1423">
        <v>1.2</v>
      </c>
      <c r="D1423">
        <v>6.7</v>
      </c>
      <c r="E1423">
        <v>0.47</v>
      </c>
      <c r="F1423">
        <v>0.54900000000000004</v>
      </c>
      <c r="G1423" s="2">
        <f t="shared" si="79"/>
        <v>0.7522768670309653</v>
      </c>
      <c r="H1423" s="2">
        <f t="shared" si="80"/>
        <v>0.50637522768670307</v>
      </c>
      <c r="I1423" s="2">
        <f t="shared" si="81"/>
        <v>5.9800000000000001E-3</v>
      </c>
      <c r="J1423" s="2">
        <f>SOC!E197/(C1423*10^7*SOC!$H$2)</f>
        <v>1.6209150326797386E-2</v>
      </c>
    </row>
    <row r="1424" spans="1:10" x14ac:dyDescent="0.3">
      <c r="A1424">
        <v>606</v>
      </c>
      <c r="B1424">
        <v>10</v>
      </c>
      <c r="C1424">
        <v>1.2</v>
      </c>
      <c r="D1424">
        <v>6.7</v>
      </c>
      <c r="E1424">
        <v>0.47</v>
      </c>
      <c r="F1424">
        <v>0.54900000000000004</v>
      </c>
      <c r="G1424" s="2">
        <f t="shared" si="79"/>
        <v>0.7522768670309653</v>
      </c>
      <c r="H1424" s="2">
        <f t="shared" si="80"/>
        <v>0.50637522768670307</v>
      </c>
      <c r="I1424" s="2">
        <f t="shared" si="81"/>
        <v>5.9800000000000001E-3</v>
      </c>
      <c r="J1424" s="2">
        <f>SOC!E203/(C1424*10^7*SOC!$H$2)</f>
        <v>2.2483660130718956E-2</v>
      </c>
    </row>
    <row r="1425" spans="1:10" x14ac:dyDescent="0.3">
      <c r="A1425">
        <v>714</v>
      </c>
      <c r="B1425">
        <v>10</v>
      </c>
      <c r="C1425">
        <v>1.2</v>
      </c>
      <c r="D1425">
        <v>6.7</v>
      </c>
      <c r="E1425">
        <v>0.47</v>
      </c>
      <c r="F1425">
        <v>0.54900000000000004</v>
      </c>
      <c r="G1425" s="2">
        <f t="shared" si="79"/>
        <v>0.7522768670309653</v>
      </c>
      <c r="H1425" s="2">
        <f t="shared" si="80"/>
        <v>0.50637522768670307</v>
      </c>
      <c r="I1425" s="2">
        <f t="shared" si="81"/>
        <v>5.9800000000000001E-3</v>
      </c>
      <c r="J1425" s="2">
        <f>SOC!E240/(C1425*10^7*SOC!$H$2)</f>
        <v>3.6078431372549027E-2</v>
      </c>
    </row>
    <row r="1426" spans="1:10" x14ac:dyDescent="0.3">
      <c r="A1426">
        <v>802</v>
      </c>
      <c r="B1426">
        <v>10</v>
      </c>
      <c r="C1426">
        <v>1.2</v>
      </c>
      <c r="D1426">
        <v>6.7</v>
      </c>
      <c r="E1426">
        <v>0.47</v>
      </c>
      <c r="F1426">
        <v>0.54900000000000004</v>
      </c>
      <c r="G1426" s="2">
        <f t="shared" si="79"/>
        <v>0.7522768670309653</v>
      </c>
      <c r="H1426" s="2">
        <f t="shared" si="80"/>
        <v>0.50637522768670307</v>
      </c>
      <c r="I1426" s="2">
        <f t="shared" si="81"/>
        <v>5.9800000000000001E-3</v>
      </c>
      <c r="J1426" s="2">
        <f>SOC!E267/(C1426*10^7*SOC!$H$2)</f>
        <v>9.8300653594771248E-2</v>
      </c>
    </row>
    <row r="1427" spans="1:10" x14ac:dyDescent="0.3">
      <c r="A1427">
        <v>832</v>
      </c>
      <c r="B1427">
        <v>10</v>
      </c>
      <c r="C1427">
        <v>1.2</v>
      </c>
      <c r="D1427">
        <v>6.7</v>
      </c>
      <c r="E1427">
        <v>0.47</v>
      </c>
      <c r="F1427">
        <v>0.54900000000000004</v>
      </c>
      <c r="G1427" s="2">
        <f t="shared" si="79"/>
        <v>0.7522768670309653</v>
      </c>
      <c r="H1427" s="2">
        <f t="shared" si="80"/>
        <v>0.50637522768670307</v>
      </c>
      <c r="I1427" s="2">
        <f t="shared" si="81"/>
        <v>5.9800000000000001E-3</v>
      </c>
      <c r="J1427" s="2">
        <f>SOC!E276/(C1427*10^7*SOC!$H$2)</f>
        <v>2.0392156862745096E-2</v>
      </c>
    </row>
    <row r="1428" spans="1:10" x14ac:dyDescent="0.3">
      <c r="A1428">
        <v>847</v>
      </c>
      <c r="B1428">
        <v>10</v>
      </c>
      <c r="C1428">
        <v>1.2</v>
      </c>
      <c r="D1428">
        <v>6.7</v>
      </c>
      <c r="E1428">
        <v>0.47</v>
      </c>
      <c r="F1428">
        <v>0.54900000000000004</v>
      </c>
      <c r="G1428" s="2">
        <f t="shared" si="79"/>
        <v>0.7522768670309653</v>
      </c>
      <c r="H1428" s="2">
        <f t="shared" si="80"/>
        <v>0.50637522768670307</v>
      </c>
      <c r="I1428" s="2">
        <f t="shared" si="81"/>
        <v>5.9800000000000001E-3</v>
      </c>
      <c r="J1428" s="2">
        <f>SOC!E280/(C1428*10^7*SOC!$H$2)</f>
        <v>3.1895424836601308E-2</v>
      </c>
    </row>
    <row r="1429" spans="1:10" x14ac:dyDescent="0.3">
      <c r="A1429">
        <v>869</v>
      </c>
      <c r="B1429">
        <v>10</v>
      </c>
      <c r="C1429">
        <v>1.2</v>
      </c>
      <c r="D1429">
        <v>6.7</v>
      </c>
      <c r="E1429">
        <v>0.47</v>
      </c>
      <c r="F1429">
        <v>0.54900000000000004</v>
      </c>
      <c r="G1429" s="2">
        <f t="shared" si="79"/>
        <v>0.7522768670309653</v>
      </c>
      <c r="H1429" s="2">
        <f t="shared" si="80"/>
        <v>0.50637522768670307</v>
      </c>
      <c r="I1429" s="2">
        <f t="shared" si="81"/>
        <v>5.9800000000000001E-3</v>
      </c>
      <c r="J1429" s="2">
        <f>SOC!E283/(C1429*10^7*SOC!$H$2)</f>
        <v>9.4117647058823521E-3</v>
      </c>
    </row>
    <row r="1430" spans="1:10" x14ac:dyDescent="0.3">
      <c r="A1430">
        <v>883</v>
      </c>
      <c r="B1430">
        <v>10</v>
      </c>
      <c r="C1430">
        <v>1.2</v>
      </c>
      <c r="D1430">
        <v>6.7</v>
      </c>
      <c r="E1430">
        <v>0.47</v>
      </c>
      <c r="F1430">
        <v>0.54900000000000004</v>
      </c>
      <c r="G1430" s="2">
        <f t="shared" si="79"/>
        <v>0.7522768670309653</v>
      </c>
      <c r="H1430" s="2">
        <f t="shared" si="80"/>
        <v>0.50637522768670307</v>
      </c>
      <c r="I1430" s="2">
        <f t="shared" si="81"/>
        <v>5.9800000000000001E-3</v>
      </c>
      <c r="J1430" s="2">
        <f>SOC!E286/(C1430*10^7*SOC!$H$2)</f>
        <v>3.1895424836601308E-2</v>
      </c>
    </row>
    <row r="1431" spans="1:10" x14ac:dyDescent="0.3">
      <c r="A1431">
        <v>1093</v>
      </c>
      <c r="B1431">
        <v>10</v>
      </c>
      <c r="C1431">
        <v>1.2</v>
      </c>
      <c r="D1431">
        <v>6.7</v>
      </c>
      <c r="E1431">
        <v>0.47</v>
      </c>
      <c r="F1431">
        <v>0.54900000000000004</v>
      </c>
      <c r="G1431" s="2">
        <f t="shared" si="79"/>
        <v>0.7522768670309653</v>
      </c>
      <c r="H1431" s="2">
        <f t="shared" si="80"/>
        <v>0.50637522768670307</v>
      </c>
      <c r="I1431" s="2">
        <f t="shared" si="81"/>
        <v>5.9800000000000001E-3</v>
      </c>
      <c r="J1431" s="2">
        <f>SOC!E346/(C1431*10^7*SOC!$H$2)</f>
        <v>2.8758169934640528E-2</v>
      </c>
    </row>
    <row r="1432" spans="1:10" x14ac:dyDescent="0.3">
      <c r="A1432">
        <v>1115</v>
      </c>
      <c r="B1432">
        <v>10</v>
      </c>
      <c r="C1432">
        <v>1.2</v>
      </c>
      <c r="D1432">
        <v>6.7</v>
      </c>
      <c r="E1432">
        <v>0.47</v>
      </c>
      <c r="F1432">
        <v>0.54900000000000004</v>
      </c>
      <c r="G1432" s="2">
        <f t="shared" si="79"/>
        <v>0.7522768670309653</v>
      </c>
      <c r="H1432" s="2">
        <f t="shared" si="80"/>
        <v>0.50637522768670307</v>
      </c>
      <c r="I1432" s="2">
        <f t="shared" si="81"/>
        <v>5.9800000000000001E-3</v>
      </c>
      <c r="J1432" s="2">
        <f>SOC!E352/(C1432*10^7*SOC!$H$2)</f>
        <v>1.5686274509803921E-2</v>
      </c>
    </row>
    <row r="1433" spans="1:10" x14ac:dyDescent="0.3">
      <c r="A1433">
        <v>1151</v>
      </c>
      <c r="B1433">
        <v>10</v>
      </c>
      <c r="C1433">
        <v>1.2</v>
      </c>
      <c r="D1433">
        <v>6.7</v>
      </c>
      <c r="E1433">
        <v>0.47</v>
      </c>
      <c r="F1433">
        <v>0.54900000000000004</v>
      </c>
      <c r="G1433" s="2">
        <f t="shared" si="79"/>
        <v>0.7522768670309653</v>
      </c>
      <c r="H1433" s="2">
        <f t="shared" si="80"/>
        <v>0.50637522768670307</v>
      </c>
      <c r="I1433" s="2">
        <f t="shared" si="81"/>
        <v>5.9800000000000001E-3</v>
      </c>
      <c r="J1433" s="2">
        <f>SOC!E360/(C1433*10^7*SOC!$H$2)</f>
        <v>2.1960784313725491E-2</v>
      </c>
    </row>
    <row r="1434" spans="1:10" x14ac:dyDescent="0.3">
      <c r="A1434">
        <v>1155</v>
      </c>
      <c r="B1434">
        <v>10</v>
      </c>
      <c r="C1434">
        <v>1.2</v>
      </c>
      <c r="D1434">
        <v>6.7</v>
      </c>
      <c r="E1434">
        <v>0.47</v>
      </c>
      <c r="F1434">
        <v>0.54900000000000004</v>
      </c>
      <c r="G1434" s="2">
        <f t="shared" si="79"/>
        <v>0.7522768670309653</v>
      </c>
      <c r="H1434" s="2">
        <f t="shared" si="80"/>
        <v>0.50637522768670307</v>
      </c>
      <c r="I1434" s="2">
        <f t="shared" si="81"/>
        <v>5.9800000000000001E-3</v>
      </c>
      <c r="J1434" s="2">
        <f>SOC!E361/(C1434*10^7*SOC!$H$2)</f>
        <v>2.3006535947712421E-2</v>
      </c>
    </row>
    <row r="1435" spans="1:10" x14ac:dyDescent="0.3">
      <c r="A1435">
        <v>1159</v>
      </c>
      <c r="B1435">
        <v>10</v>
      </c>
      <c r="C1435">
        <v>1.2</v>
      </c>
      <c r="D1435">
        <v>6.7</v>
      </c>
      <c r="E1435">
        <v>0.47</v>
      </c>
      <c r="F1435">
        <v>0.54900000000000004</v>
      </c>
      <c r="G1435" s="2">
        <f t="shared" si="79"/>
        <v>0.7522768670309653</v>
      </c>
      <c r="H1435" s="2">
        <f t="shared" si="80"/>
        <v>0.50637522768670307</v>
      </c>
      <c r="I1435" s="2">
        <f t="shared" si="81"/>
        <v>5.9800000000000001E-3</v>
      </c>
      <c r="J1435" s="2">
        <f>SOC!E363/(C1435*10^7*SOC!$H$2)</f>
        <v>1.3071895424836603E-2</v>
      </c>
    </row>
    <row r="1436" spans="1:10" x14ac:dyDescent="0.3">
      <c r="A1436">
        <v>1197</v>
      </c>
      <c r="B1436">
        <v>10</v>
      </c>
      <c r="C1436">
        <v>1.2</v>
      </c>
      <c r="D1436">
        <v>6.7</v>
      </c>
      <c r="E1436">
        <v>0.47</v>
      </c>
      <c r="F1436">
        <v>0.54900000000000004</v>
      </c>
      <c r="G1436" s="2">
        <f t="shared" si="79"/>
        <v>0.7522768670309653</v>
      </c>
      <c r="H1436" s="2">
        <f t="shared" si="80"/>
        <v>0.50637522768670307</v>
      </c>
      <c r="I1436" s="2">
        <f t="shared" si="81"/>
        <v>5.9800000000000001E-3</v>
      </c>
      <c r="J1436" s="2">
        <f>SOC!E372/(C1436*10^7*SOC!$H$2)</f>
        <v>1.6732026143790851E-2</v>
      </c>
    </row>
    <row r="1437" spans="1:10" x14ac:dyDescent="0.3">
      <c r="A1437">
        <v>1209</v>
      </c>
      <c r="B1437">
        <v>10</v>
      </c>
      <c r="C1437">
        <v>1.2</v>
      </c>
      <c r="D1437">
        <v>6.7</v>
      </c>
      <c r="E1437">
        <v>0.47</v>
      </c>
      <c r="F1437">
        <v>0.54900000000000004</v>
      </c>
      <c r="G1437" s="2">
        <f t="shared" si="79"/>
        <v>0.7522768670309653</v>
      </c>
      <c r="H1437" s="2">
        <f t="shared" si="80"/>
        <v>0.50637522768670307</v>
      </c>
      <c r="I1437" s="2">
        <f t="shared" si="81"/>
        <v>5.9800000000000001E-3</v>
      </c>
      <c r="J1437" s="2">
        <f>SOC!E374/(C1437*10^7*SOC!$H$2)</f>
        <v>3.1895424836601308E-2</v>
      </c>
    </row>
    <row r="1438" spans="1:10" x14ac:dyDescent="0.3">
      <c r="A1438">
        <v>1249</v>
      </c>
      <c r="B1438">
        <v>10</v>
      </c>
      <c r="C1438">
        <v>1.2</v>
      </c>
      <c r="D1438">
        <v>6.7</v>
      </c>
      <c r="E1438">
        <v>0.47</v>
      </c>
      <c r="F1438">
        <v>0.54900000000000004</v>
      </c>
      <c r="G1438" s="2">
        <f t="shared" si="79"/>
        <v>0.7522768670309653</v>
      </c>
      <c r="H1438" s="2">
        <f t="shared" si="80"/>
        <v>0.50637522768670307</v>
      </c>
      <c r="I1438" s="2">
        <f t="shared" si="81"/>
        <v>5.9800000000000001E-3</v>
      </c>
      <c r="J1438" s="2">
        <f>SOC!E384/(C1438*10^7*SOC!$H$2)</f>
        <v>1.6209150326797386E-2</v>
      </c>
    </row>
    <row r="1439" spans="1:10" x14ac:dyDescent="0.3">
      <c r="A1439">
        <v>1284</v>
      </c>
      <c r="B1439">
        <v>10</v>
      </c>
      <c r="C1439">
        <v>1.2</v>
      </c>
      <c r="D1439">
        <v>6.7</v>
      </c>
      <c r="E1439">
        <v>0.47</v>
      </c>
      <c r="F1439">
        <v>0.54900000000000004</v>
      </c>
      <c r="G1439" s="2">
        <f t="shared" si="79"/>
        <v>0.7522768670309653</v>
      </c>
      <c r="H1439" s="2">
        <f t="shared" si="80"/>
        <v>0.50637522768670307</v>
      </c>
      <c r="I1439" s="2">
        <f t="shared" si="81"/>
        <v>5.9800000000000001E-3</v>
      </c>
      <c r="J1439" s="2">
        <f>SOC!E393/(C1439*10^7*SOC!$H$2)</f>
        <v>1.3071895424836603E-2</v>
      </c>
    </row>
    <row r="1440" spans="1:10" x14ac:dyDescent="0.3">
      <c r="A1440">
        <v>1321</v>
      </c>
      <c r="B1440">
        <v>10</v>
      </c>
      <c r="C1440">
        <v>1.2</v>
      </c>
      <c r="D1440">
        <v>6.7</v>
      </c>
      <c r="E1440">
        <v>0.47</v>
      </c>
      <c r="F1440">
        <v>0.54900000000000004</v>
      </c>
      <c r="G1440" s="2">
        <f t="shared" si="79"/>
        <v>0.7522768670309653</v>
      </c>
      <c r="H1440" s="2">
        <f t="shared" si="80"/>
        <v>0.50637522768670307</v>
      </c>
      <c r="I1440" s="2">
        <f t="shared" si="81"/>
        <v>5.9800000000000001E-3</v>
      </c>
      <c r="J1440" s="2">
        <f>SOC!E403/(C1440*10^7*SOC!$H$2)</f>
        <v>3.3464052287581703E-2</v>
      </c>
    </row>
    <row r="1441" spans="1:10" x14ac:dyDescent="0.3">
      <c r="A1441">
        <v>1410</v>
      </c>
      <c r="B1441">
        <v>10</v>
      </c>
      <c r="C1441">
        <v>1.2</v>
      </c>
      <c r="D1441">
        <v>6.7</v>
      </c>
      <c r="E1441">
        <v>0.47</v>
      </c>
      <c r="F1441">
        <v>0.54900000000000004</v>
      </c>
      <c r="G1441" s="2">
        <f t="shared" si="79"/>
        <v>0.7522768670309653</v>
      </c>
      <c r="H1441" s="2">
        <f t="shared" si="80"/>
        <v>0.50637522768670307</v>
      </c>
      <c r="I1441" s="2">
        <f t="shared" si="81"/>
        <v>5.9800000000000001E-3</v>
      </c>
      <c r="J1441" s="2">
        <f>SOC!E426/(C1441*10^7*SOC!$H$2)</f>
        <v>1.5686274509803921E-2</v>
      </c>
    </row>
    <row r="1442" spans="1:10" x14ac:dyDescent="0.3">
      <c r="A1442">
        <v>1507</v>
      </c>
      <c r="B1442">
        <v>10</v>
      </c>
      <c r="C1442">
        <v>1.2</v>
      </c>
      <c r="D1442">
        <v>6.7</v>
      </c>
      <c r="E1442">
        <v>0.47</v>
      </c>
      <c r="F1442">
        <v>0.54900000000000004</v>
      </c>
      <c r="G1442" s="2">
        <f t="shared" si="79"/>
        <v>0.7522768670309653</v>
      </c>
      <c r="H1442" s="2">
        <f t="shared" si="80"/>
        <v>0.50637522768670307</v>
      </c>
      <c r="I1442" s="2">
        <f t="shared" si="81"/>
        <v>5.9800000000000001E-3</v>
      </c>
      <c r="J1442" s="2">
        <f>SOC!E448/(C1442*10^7*SOC!$H$2)</f>
        <v>1.0980392156862745E-2</v>
      </c>
    </row>
    <row r="1443" spans="1:10" x14ac:dyDescent="0.3">
      <c r="A1443">
        <v>1738</v>
      </c>
      <c r="B1443">
        <v>10</v>
      </c>
      <c r="C1443">
        <v>1.2</v>
      </c>
      <c r="D1443">
        <v>6.7</v>
      </c>
      <c r="E1443">
        <v>0.47</v>
      </c>
      <c r="F1443">
        <v>0.54900000000000004</v>
      </c>
      <c r="G1443" s="2">
        <f t="shared" si="79"/>
        <v>0.7522768670309653</v>
      </c>
      <c r="H1443" s="2">
        <f t="shared" si="80"/>
        <v>0.50637522768670307</v>
      </c>
      <c r="I1443" s="2">
        <f t="shared" si="81"/>
        <v>5.9800000000000001E-3</v>
      </c>
      <c r="J1443" s="2">
        <f>SOC!E512/(C1443*10^7*SOC!$H$2)</f>
        <v>2.3529411764705882E-2</v>
      </c>
    </row>
    <row r="1444" spans="1:10" x14ac:dyDescent="0.3">
      <c r="A1444">
        <v>1834</v>
      </c>
      <c r="B1444">
        <v>10</v>
      </c>
      <c r="C1444">
        <v>1.2</v>
      </c>
      <c r="D1444">
        <v>6.7</v>
      </c>
      <c r="E1444">
        <v>0.47</v>
      </c>
      <c r="F1444">
        <v>0.54900000000000004</v>
      </c>
      <c r="G1444" s="2">
        <f t="shared" si="79"/>
        <v>0.7522768670309653</v>
      </c>
      <c r="H1444" s="2">
        <f t="shared" si="80"/>
        <v>0.50637522768670307</v>
      </c>
      <c r="I1444" s="2">
        <f t="shared" si="81"/>
        <v>5.9800000000000001E-3</v>
      </c>
      <c r="J1444" s="2">
        <f>SOC!E537/(C1444*10^7*SOC!$H$2)</f>
        <v>1.6209150326797386E-2</v>
      </c>
    </row>
    <row r="1445" spans="1:10" x14ac:dyDescent="0.3">
      <c r="A1445">
        <v>1879</v>
      </c>
      <c r="B1445">
        <v>10</v>
      </c>
      <c r="C1445">
        <v>1.2</v>
      </c>
      <c r="D1445">
        <v>6.7</v>
      </c>
      <c r="E1445">
        <v>0.47</v>
      </c>
      <c r="F1445">
        <v>0.54900000000000004</v>
      </c>
      <c r="G1445" s="2">
        <f t="shared" si="79"/>
        <v>0.7522768670309653</v>
      </c>
      <c r="H1445" s="2">
        <f t="shared" si="80"/>
        <v>0.50637522768670307</v>
      </c>
      <c r="I1445" s="2">
        <f t="shared" si="81"/>
        <v>5.9800000000000001E-3</v>
      </c>
      <c r="J1445" s="2">
        <f>SOC!E549/(C1445*10^7*SOC!$H$2)</f>
        <v>1.6209150326797386E-2</v>
      </c>
    </row>
    <row r="1446" spans="1:10" x14ac:dyDescent="0.3">
      <c r="A1446">
        <v>1954</v>
      </c>
      <c r="B1446">
        <v>10</v>
      </c>
      <c r="C1446">
        <v>1.2</v>
      </c>
      <c r="D1446">
        <v>6.7</v>
      </c>
      <c r="E1446">
        <v>0.47</v>
      </c>
      <c r="F1446">
        <v>0.54900000000000004</v>
      </c>
      <c r="G1446" s="2">
        <f t="shared" si="79"/>
        <v>0.7522768670309653</v>
      </c>
      <c r="H1446" s="2">
        <f t="shared" si="80"/>
        <v>0.50637522768670307</v>
      </c>
      <c r="I1446" s="2">
        <f t="shared" si="81"/>
        <v>5.9800000000000001E-3</v>
      </c>
      <c r="J1446" s="2">
        <f>SOC!E560/(C1446*10^7*SOC!$H$2)</f>
        <v>2.1437908496732026E-2</v>
      </c>
    </row>
    <row r="1447" spans="1:10" x14ac:dyDescent="0.3">
      <c r="A1447">
        <v>1990</v>
      </c>
      <c r="B1447">
        <v>10</v>
      </c>
      <c r="C1447">
        <v>1.2</v>
      </c>
      <c r="D1447">
        <v>6.7</v>
      </c>
      <c r="E1447">
        <v>0.47</v>
      </c>
      <c r="F1447">
        <v>0.54900000000000004</v>
      </c>
      <c r="G1447" s="2">
        <f t="shared" si="79"/>
        <v>0.7522768670309653</v>
      </c>
      <c r="H1447" s="2">
        <f t="shared" si="80"/>
        <v>0.50637522768670307</v>
      </c>
      <c r="I1447" s="2">
        <f t="shared" si="81"/>
        <v>5.9800000000000001E-3</v>
      </c>
      <c r="J1447" s="2">
        <f>SOC!E575/(C1447*10^7*SOC!$H$2)</f>
        <v>2.5620915032679745E-2</v>
      </c>
    </row>
    <row r="1448" spans="1:10" x14ac:dyDescent="0.3">
      <c r="A1448">
        <v>2094</v>
      </c>
      <c r="B1448">
        <v>10</v>
      </c>
      <c r="C1448">
        <v>1.2</v>
      </c>
      <c r="D1448">
        <v>6.7</v>
      </c>
      <c r="E1448">
        <v>0.47</v>
      </c>
      <c r="F1448">
        <v>0.54900000000000004</v>
      </c>
      <c r="G1448" s="2">
        <f t="shared" si="79"/>
        <v>0.7522768670309653</v>
      </c>
      <c r="H1448" s="2">
        <f t="shared" si="80"/>
        <v>0.50637522768670307</v>
      </c>
      <c r="I1448" s="2">
        <f t="shared" si="81"/>
        <v>5.9800000000000001E-3</v>
      </c>
      <c r="J1448" s="2">
        <f>SOC!E598/(C1448*10^7*SOC!$H$2)</f>
        <v>1.6209150326797386E-2</v>
      </c>
    </row>
    <row r="1449" spans="1:10" x14ac:dyDescent="0.3">
      <c r="A1449">
        <v>2144</v>
      </c>
      <c r="B1449">
        <v>10</v>
      </c>
      <c r="C1449">
        <v>1.2</v>
      </c>
      <c r="D1449">
        <v>6.7</v>
      </c>
      <c r="E1449">
        <v>0.47</v>
      </c>
      <c r="F1449">
        <v>0.54900000000000004</v>
      </c>
      <c r="G1449" s="2">
        <f t="shared" si="79"/>
        <v>0.7522768670309653</v>
      </c>
      <c r="H1449" s="2">
        <f t="shared" si="80"/>
        <v>0.50637522768670307</v>
      </c>
      <c r="I1449" s="2">
        <f t="shared" si="81"/>
        <v>5.9800000000000001E-3</v>
      </c>
      <c r="J1449" s="2">
        <f>SOC!E616/(C1449*10^7*SOC!$H$2)</f>
        <v>3.0849673202614378E-2</v>
      </c>
    </row>
    <row r="1450" spans="1:10" x14ac:dyDescent="0.3">
      <c r="A1450">
        <v>2277</v>
      </c>
      <c r="B1450">
        <v>10</v>
      </c>
      <c r="C1450">
        <v>1.2</v>
      </c>
      <c r="D1450">
        <v>6.7</v>
      </c>
      <c r="E1450">
        <v>0.47</v>
      </c>
      <c r="F1450">
        <v>0.54900000000000004</v>
      </c>
      <c r="G1450" s="2">
        <f t="shared" si="79"/>
        <v>0.7522768670309653</v>
      </c>
      <c r="H1450" s="2">
        <f t="shared" si="80"/>
        <v>0.50637522768670307</v>
      </c>
      <c r="I1450" s="2">
        <f t="shared" si="81"/>
        <v>5.9800000000000001E-3</v>
      </c>
      <c r="J1450" s="2">
        <f>SOC!E649/(C1450*10^7*SOC!$H$2)</f>
        <v>1.0980392156862745E-2</v>
      </c>
    </row>
    <row r="1451" spans="1:10" x14ac:dyDescent="0.3">
      <c r="A1451">
        <v>2283</v>
      </c>
      <c r="B1451">
        <v>10</v>
      </c>
      <c r="C1451">
        <v>1.2</v>
      </c>
      <c r="D1451">
        <v>6.7</v>
      </c>
      <c r="E1451">
        <v>0.47</v>
      </c>
      <c r="F1451">
        <v>0.54900000000000004</v>
      </c>
      <c r="G1451" s="2">
        <f t="shared" si="79"/>
        <v>0.7522768670309653</v>
      </c>
      <c r="H1451" s="2">
        <f t="shared" si="80"/>
        <v>0.50637522768670307</v>
      </c>
      <c r="I1451" s="2">
        <f t="shared" si="81"/>
        <v>5.9800000000000001E-3</v>
      </c>
      <c r="J1451" s="2">
        <f>SOC!E653/(C1451*10^7*SOC!$H$2)</f>
        <v>3.1895424836601308E-2</v>
      </c>
    </row>
    <row r="1452" spans="1:10" x14ac:dyDescent="0.3">
      <c r="A1452">
        <v>2296</v>
      </c>
      <c r="B1452">
        <v>10</v>
      </c>
      <c r="C1452">
        <v>1.2</v>
      </c>
      <c r="D1452">
        <v>6.7</v>
      </c>
      <c r="E1452">
        <v>0.47</v>
      </c>
      <c r="F1452">
        <v>0.54900000000000004</v>
      </c>
      <c r="G1452" s="2">
        <f t="shared" si="79"/>
        <v>0.7522768670309653</v>
      </c>
      <c r="H1452" s="2">
        <f t="shared" si="80"/>
        <v>0.50637522768670307</v>
      </c>
      <c r="I1452" s="2">
        <f t="shared" si="81"/>
        <v>5.9800000000000001E-3</v>
      </c>
      <c r="J1452" s="2">
        <f>SOC!E660/(C1452*10^7*SOC!$H$2)</f>
        <v>5.2810457516339865E-2</v>
      </c>
    </row>
    <row r="1453" spans="1:10" x14ac:dyDescent="0.3">
      <c r="A1453">
        <v>2307</v>
      </c>
      <c r="B1453">
        <v>10</v>
      </c>
      <c r="C1453">
        <v>1.2</v>
      </c>
      <c r="D1453">
        <v>6.7</v>
      </c>
      <c r="E1453">
        <v>0.47</v>
      </c>
      <c r="F1453">
        <v>0.54900000000000004</v>
      </c>
      <c r="G1453" s="2">
        <f t="shared" si="79"/>
        <v>0.7522768670309653</v>
      </c>
      <c r="H1453" s="2">
        <f t="shared" si="80"/>
        <v>0.50637522768670307</v>
      </c>
      <c r="I1453" s="2">
        <f t="shared" si="81"/>
        <v>5.9800000000000001E-3</v>
      </c>
      <c r="J1453" s="2">
        <f>SOC!E663/(C1453*10^7*SOC!$H$2)</f>
        <v>3.0326797385620916E-2</v>
      </c>
    </row>
    <row r="1454" spans="1:10" x14ac:dyDescent="0.3">
      <c r="A1454">
        <v>2322</v>
      </c>
      <c r="B1454">
        <v>10</v>
      </c>
      <c r="C1454">
        <v>1.2</v>
      </c>
      <c r="D1454">
        <v>6.7</v>
      </c>
      <c r="E1454">
        <v>0.47</v>
      </c>
      <c r="F1454">
        <v>0.54900000000000004</v>
      </c>
      <c r="G1454" s="2">
        <f t="shared" si="79"/>
        <v>0.7522768670309653</v>
      </c>
      <c r="H1454" s="2">
        <f t="shared" si="80"/>
        <v>0.50637522768670307</v>
      </c>
      <c r="I1454" s="2">
        <f t="shared" si="81"/>
        <v>5.9800000000000001E-3</v>
      </c>
      <c r="J1454" s="2">
        <f>SOC!E672/(C1454*10^7*SOC!$H$2)</f>
        <v>2.1437908496732026E-2</v>
      </c>
    </row>
    <row r="1455" spans="1:10" x14ac:dyDescent="0.3">
      <c r="A1455">
        <v>2348</v>
      </c>
      <c r="B1455">
        <v>10</v>
      </c>
      <c r="C1455">
        <v>1.2</v>
      </c>
      <c r="D1455">
        <v>6.7</v>
      </c>
      <c r="E1455">
        <v>0.47</v>
      </c>
      <c r="F1455">
        <v>0.54900000000000004</v>
      </c>
      <c r="G1455" s="2">
        <f t="shared" si="79"/>
        <v>0.7522768670309653</v>
      </c>
      <c r="H1455" s="2">
        <f t="shared" si="80"/>
        <v>0.50637522768670307</v>
      </c>
      <c r="I1455" s="2">
        <f t="shared" si="81"/>
        <v>5.9800000000000001E-3</v>
      </c>
      <c r="J1455" s="2">
        <f>SOC!E679/(C1455*10^7*SOC!$H$2)</f>
        <v>1.8823529411764704E-2</v>
      </c>
    </row>
    <row r="1456" spans="1:10" x14ac:dyDescent="0.3">
      <c r="A1456">
        <v>2360</v>
      </c>
      <c r="B1456">
        <v>10</v>
      </c>
      <c r="C1456">
        <v>1.2</v>
      </c>
      <c r="D1456">
        <v>6.7</v>
      </c>
      <c r="E1456">
        <v>0.47</v>
      </c>
      <c r="F1456">
        <v>0.54900000000000004</v>
      </c>
      <c r="G1456" s="2">
        <f t="shared" si="79"/>
        <v>0.7522768670309653</v>
      </c>
      <c r="H1456" s="2">
        <f t="shared" si="80"/>
        <v>0.50637522768670307</v>
      </c>
      <c r="I1456" s="2">
        <f t="shared" si="81"/>
        <v>5.9800000000000001E-3</v>
      </c>
      <c r="J1456" s="2">
        <f>SOC!E685/(C1456*10^7*SOC!$H$2)</f>
        <v>1.6209150326797386E-2</v>
      </c>
    </row>
    <row r="1457" spans="1:10" x14ac:dyDescent="0.3">
      <c r="A1457">
        <v>2461</v>
      </c>
      <c r="B1457">
        <v>10</v>
      </c>
      <c r="C1457">
        <v>1.2</v>
      </c>
      <c r="D1457">
        <v>6.7</v>
      </c>
      <c r="E1457">
        <v>0.47</v>
      </c>
      <c r="F1457">
        <v>0.54900000000000004</v>
      </c>
      <c r="G1457" s="2">
        <f t="shared" si="79"/>
        <v>0.7522768670309653</v>
      </c>
      <c r="H1457" s="2">
        <f t="shared" si="80"/>
        <v>0.50637522768670307</v>
      </c>
      <c r="I1457" s="2">
        <f t="shared" si="81"/>
        <v>5.9800000000000001E-3</v>
      </c>
      <c r="J1457" s="2">
        <f>SOC!E719/(C1457*10^7*SOC!$H$2)</f>
        <v>1.0457516339869282E-2</v>
      </c>
    </row>
    <row r="1458" spans="1:10" x14ac:dyDescent="0.3">
      <c r="A1458">
        <v>2519</v>
      </c>
      <c r="B1458">
        <v>10</v>
      </c>
      <c r="C1458">
        <v>1.2</v>
      </c>
      <c r="D1458">
        <v>6.7</v>
      </c>
      <c r="E1458">
        <v>0.47</v>
      </c>
      <c r="F1458">
        <v>0.54900000000000004</v>
      </c>
      <c r="G1458" s="2">
        <f t="shared" si="79"/>
        <v>0.7522768670309653</v>
      </c>
      <c r="H1458" s="2">
        <f t="shared" si="80"/>
        <v>0.50637522768670307</v>
      </c>
      <c r="I1458" s="2">
        <f t="shared" si="81"/>
        <v>5.9800000000000001E-3</v>
      </c>
      <c r="J1458" s="2">
        <f>SOC!E726/(C1458*10^7*SOC!$H$2)</f>
        <v>1.0457516339869282E-2</v>
      </c>
    </row>
    <row r="1459" spans="1:10" x14ac:dyDescent="0.3">
      <c r="A1459">
        <v>2521</v>
      </c>
      <c r="B1459">
        <v>10</v>
      </c>
      <c r="C1459">
        <v>1.2</v>
      </c>
      <c r="D1459">
        <v>6.7</v>
      </c>
      <c r="E1459">
        <v>0.47</v>
      </c>
      <c r="F1459">
        <v>0.54900000000000004</v>
      </c>
      <c r="G1459" s="2">
        <f t="shared" si="79"/>
        <v>0.7522768670309653</v>
      </c>
      <c r="H1459" s="2">
        <f t="shared" si="80"/>
        <v>0.50637522768670307</v>
      </c>
      <c r="I1459" s="2">
        <f t="shared" si="81"/>
        <v>5.9800000000000001E-3</v>
      </c>
      <c r="J1459" s="2">
        <f>SOC!E727/(C1459*10^7*SOC!$H$2)</f>
        <v>2.1960784313725491E-2</v>
      </c>
    </row>
    <row r="1460" spans="1:10" x14ac:dyDescent="0.3">
      <c r="A1460">
        <v>2576</v>
      </c>
      <c r="B1460">
        <v>10</v>
      </c>
      <c r="C1460">
        <v>1.2</v>
      </c>
      <c r="D1460">
        <v>6.7</v>
      </c>
      <c r="E1460">
        <v>0.47</v>
      </c>
      <c r="F1460">
        <v>0.54900000000000004</v>
      </c>
      <c r="G1460" s="2">
        <f t="shared" si="79"/>
        <v>0.7522768670309653</v>
      </c>
      <c r="H1460" s="2">
        <f t="shared" si="80"/>
        <v>0.50637522768670307</v>
      </c>
      <c r="I1460" s="2">
        <f t="shared" si="81"/>
        <v>5.9800000000000001E-3</v>
      </c>
      <c r="J1460" s="2">
        <f>SOC!E740/(C1460*10^7*SOC!$H$2)</f>
        <v>0.10666666666666667</v>
      </c>
    </row>
    <row r="1461" spans="1:10" x14ac:dyDescent="0.3">
      <c r="A1461">
        <v>2604</v>
      </c>
      <c r="B1461">
        <v>10</v>
      </c>
      <c r="C1461">
        <v>1.2</v>
      </c>
      <c r="D1461">
        <v>6.7</v>
      </c>
      <c r="E1461">
        <v>0.47</v>
      </c>
      <c r="F1461">
        <v>0.54900000000000004</v>
      </c>
      <c r="G1461" s="2">
        <f t="shared" si="79"/>
        <v>0.7522768670309653</v>
      </c>
      <c r="H1461" s="2">
        <f t="shared" si="80"/>
        <v>0.50637522768670307</v>
      </c>
      <c r="I1461" s="2">
        <f t="shared" si="81"/>
        <v>5.9800000000000001E-3</v>
      </c>
      <c r="J1461" s="2">
        <f>SOC!E749/(C1461*10^7*SOC!$H$2)</f>
        <v>2.9803921568627451E-2</v>
      </c>
    </row>
    <row r="1462" spans="1:10" x14ac:dyDescent="0.3">
      <c r="A1462">
        <v>2612</v>
      </c>
      <c r="B1462">
        <v>10</v>
      </c>
      <c r="C1462">
        <v>1.2</v>
      </c>
      <c r="D1462">
        <v>6.7</v>
      </c>
      <c r="E1462">
        <v>0.47</v>
      </c>
      <c r="F1462">
        <v>0.54900000000000004</v>
      </c>
      <c r="G1462" s="2">
        <f t="shared" si="79"/>
        <v>0.7522768670309653</v>
      </c>
      <c r="H1462" s="2">
        <f t="shared" si="80"/>
        <v>0.50637522768670307</v>
      </c>
      <c r="I1462" s="2">
        <f t="shared" si="81"/>
        <v>5.9800000000000001E-3</v>
      </c>
      <c r="J1462" s="2">
        <f>SOC!E751/(C1462*10^7*SOC!$H$2)</f>
        <v>2.2483660130718956E-2</v>
      </c>
    </row>
    <row r="1463" spans="1:10" x14ac:dyDescent="0.3">
      <c r="A1463">
        <v>2767</v>
      </c>
      <c r="B1463">
        <v>10</v>
      </c>
      <c r="C1463">
        <v>1.2</v>
      </c>
      <c r="D1463">
        <v>6.7</v>
      </c>
      <c r="E1463">
        <v>0.47</v>
      </c>
      <c r="F1463">
        <v>0.54900000000000004</v>
      </c>
      <c r="G1463" s="2">
        <f t="shared" si="79"/>
        <v>0.7522768670309653</v>
      </c>
      <c r="H1463" s="2">
        <f t="shared" si="80"/>
        <v>0.50637522768670307</v>
      </c>
      <c r="I1463" s="2">
        <f t="shared" si="81"/>
        <v>5.9800000000000001E-3</v>
      </c>
      <c r="J1463" s="2">
        <f>SOC!E796/(C1463*10^7*SOC!$H$2)</f>
        <v>3.1895424836601308E-2</v>
      </c>
    </row>
    <row r="1464" spans="1:10" x14ac:dyDescent="0.3">
      <c r="A1464">
        <v>2794</v>
      </c>
      <c r="B1464">
        <v>10</v>
      </c>
      <c r="C1464">
        <v>1.2</v>
      </c>
      <c r="D1464">
        <v>6.7</v>
      </c>
      <c r="E1464">
        <v>0.47</v>
      </c>
      <c r="F1464">
        <v>0.54900000000000004</v>
      </c>
      <c r="G1464" s="2">
        <f t="shared" si="79"/>
        <v>0.7522768670309653</v>
      </c>
      <c r="H1464" s="2">
        <f t="shared" si="80"/>
        <v>0.50637522768670307</v>
      </c>
      <c r="I1464" s="2">
        <f t="shared" si="81"/>
        <v>5.9800000000000001E-3</v>
      </c>
      <c r="J1464" s="2">
        <f>SOC!E806/(C1464*10^7*SOC!$H$2)</f>
        <v>6.2745098039215684E-3</v>
      </c>
    </row>
    <row r="1465" spans="1:10" x14ac:dyDescent="0.3">
      <c r="A1465">
        <v>2825</v>
      </c>
      <c r="B1465">
        <v>10</v>
      </c>
      <c r="C1465">
        <v>1.2</v>
      </c>
      <c r="D1465">
        <v>6.7</v>
      </c>
      <c r="E1465">
        <v>0.47</v>
      </c>
      <c r="F1465">
        <v>0.54900000000000004</v>
      </c>
      <c r="G1465" s="2">
        <f t="shared" si="79"/>
        <v>0.7522768670309653</v>
      </c>
      <c r="H1465" s="2">
        <f t="shared" si="80"/>
        <v>0.50637522768670307</v>
      </c>
      <c r="I1465" s="2">
        <f t="shared" si="81"/>
        <v>5.9800000000000001E-3</v>
      </c>
      <c r="J1465" s="2">
        <f>SOC!E812/(C1465*10^7*SOC!$H$2)</f>
        <v>8.7843137254901962E-2</v>
      </c>
    </row>
    <row r="1466" spans="1:10" x14ac:dyDescent="0.3">
      <c r="A1466">
        <v>2876</v>
      </c>
      <c r="B1466">
        <v>10</v>
      </c>
      <c r="C1466">
        <v>1.2</v>
      </c>
      <c r="D1466">
        <v>6.7</v>
      </c>
      <c r="E1466">
        <v>0.47</v>
      </c>
      <c r="F1466">
        <v>0.54900000000000004</v>
      </c>
      <c r="G1466" s="2">
        <f t="shared" si="79"/>
        <v>0.7522768670309653</v>
      </c>
      <c r="H1466" s="2">
        <f t="shared" si="80"/>
        <v>0.50637522768670307</v>
      </c>
      <c r="I1466" s="2">
        <f t="shared" si="81"/>
        <v>5.9800000000000001E-3</v>
      </c>
      <c r="J1466" s="2">
        <f>SOC!E820/(C1466*10^7*SOC!$H$2)</f>
        <v>0.10771241830065362</v>
      </c>
    </row>
    <row r="1467" spans="1:10" x14ac:dyDescent="0.3">
      <c r="A1467">
        <v>2877</v>
      </c>
      <c r="B1467">
        <v>10</v>
      </c>
      <c r="C1467">
        <v>1.2</v>
      </c>
      <c r="D1467">
        <v>6.7</v>
      </c>
      <c r="E1467">
        <v>0.47</v>
      </c>
      <c r="F1467">
        <v>0.54900000000000004</v>
      </c>
      <c r="G1467" s="2">
        <f t="shared" si="79"/>
        <v>0.7522768670309653</v>
      </c>
      <c r="H1467" s="2">
        <f t="shared" si="80"/>
        <v>0.50637522768670307</v>
      </c>
      <c r="I1467" s="2">
        <f t="shared" si="81"/>
        <v>5.9800000000000001E-3</v>
      </c>
      <c r="J1467" s="2">
        <f>SOC!E821/(C1467*10^7*SOC!$H$2)</f>
        <v>9.4117647058823521E-3</v>
      </c>
    </row>
    <row r="1468" spans="1:10" x14ac:dyDescent="0.3">
      <c r="A1468">
        <v>2966</v>
      </c>
      <c r="B1468">
        <v>10</v>
      </c>
      <c r="C1468">
        <v>1.2</v>
      </c>
      <c r="D1468">
        <v>6.7</v>
      </c>
      <c r="E1468">
        <v>0.47</v>
      </c>
      <c r="F1468">
        <v>0.54900000000000004</v>
      </c>
      <c r="G1468" s="2">
        <f t="shared" si="79"/>
        <v>0.7522768670309653</v>
      </c>
      <c r="H1468" s="2">
        <f t="shared" si="80"/>
        <v>0.50637522768670307</v>
      </c>
      <c r="I1468" s="2">
        <f t="shared" si="81"/>
        <v>5.9800000000000001E-3</v>
      </c>
      <c r="J1468" s="2">
        <f>SOC!E843/(C1468*10^7*SOC!$H$2)</f>
        <v>3.8692810457516345E-2</v>
      </c>
    </row>
    <row r="1469" spans="1:10" x14ac:dyDescent="0.3">
      <c r="A1469">
        <v>3006</v>
      </c>
      <c r="B1469">
        <v>10</v>
      </c>
      <c r="C1469">
        <v>1.2</v>
      </c>
      <c r="D1469">
        <v>6.7</v>
      </c>
      <c r="E1469">
        <v>0.47</v>
      </c>
      <c r="F1469">
        <v>0.54900000000000004</v>
      </c>
      <c r="G1469" s="2">
        <f t="shared" si="79"/>
        <v>0.7522768670309653</v>
      </c>
      <c r="H1469" s="2">
        <f t="shared" si="80"/>
        <v>0.50637522768670307</v>
      </c>
      <c r="I1469" s="2">
        <f t="shared" si="81"/>
        <v>5.9800000000000001E-3</v>
      </c>
      <c r="J1469" s="2">
        <f>SOC!E850/(C1469*10^7*SOC!$H$2)</f>
        <v>1.6209150326797386E-2</v>
      </c>
    </row>
    <row r="1470" spans="1:10" x14ac:dyDescent="0.3">
      <c r="A1470">
        <v>3008</v>
      </c>
      <c r="B1470">
        <v>10</v>
      </c>
      <c r="C1470">
        <v>1.2</v>
      </c>
      <c r="D1470">
        <v>6.7</v>
      </c>
      <c r="E1470">
        <v>0.47</v>
      </c>
      <c r="F1470">
        <v>0.54900000000000004</v>
      </c>
      <c r="G1470" s="2">
        <f t="shared" si="79"/>
        <v>0.7522768670309653</v>
      </c>
      <c r="H1470" s="2">
        <f t="shared" si="80"/>
        <v>0.50637522768670307</v>
      </c>
      <c r="I1470" s="2">
        <f t="shared" si="81"/>
        <v>5.9800000000000001E-3</v>
      </c>
      <c r="J1470" s="2">
        <f>SOC!E851/(C1470*10^7*SOC!$H$2)</f>
        <v>2.3006535947712421E-2</v>
      </c>
    </row>
    <row r="1471" spans="1:10" x14ac:dyDescent="0.3">
      <c r="A1471">
        <v>3026</v>
      </c>
      <c r="B1471">
        <v>10</v>
      </c>
      <c r="C1471">
        <v>1.2</v>
      </c>
      <c r="D1471">
        <v>6.7</v>
      </c>
      <c r="E1471">
        <v>0.47</v>
      </c>
      <c r="F1471">
        <v>0.54900000000000004</v>
      </c>
      <c r="G1471" s="2">
        <f t="shared" si="79"/>
        <v>0.7522768670309653</v>
      </c>
      <c r="H1471" s="2">
        <f t="shared" si="80"/>
        <v>0.50637522768670307</v>
      </c>
      <c r="I1471" s="2">
        <f t="shared" si="81"/>
        <v>5.9800000000000001E-3</v>
      </c>
      <c r="J1471" s="2">
        <f>SOC!E854/(C1471*10^7*SOC!$H$2)</f>
        <v>1.6732026143790851E-2</v>
      </c>
    </row>
    <row r="1472" spans="1:10" x14ac:dyDescent="0.3">
      <c r="A1472">
        <v>3059</v>
      </c>
      <c r="B1472">
        <v>10</v>
      </c>
      <c r="C1472">
        <v>1.2</v>
      </c>
      <c r="D1472">
        <v>6.7</v>
      </c>
      <c r="E1472">
        <v>0.47</v>
      </c>
      <c r="F1472">
        <v>0.54900000000000004</v>
      </c>
      <c r="G1472" s="2">
        <f t="shared" si="79"/>
        <v>0.7522768670309653</v>
      </c>
      <c r="H1472" s="2">
        <f t="shared" si="80"/>
        <v>0.50637522768670307</v>
      </c>
      <c r="I1472" s="2">
        <f t="shared" si="81"/>
        <v>5.9800000000000001E-3</v>
      </c>
      <c r="J1472" s="2">
        <f>SOC!E865/(C1472*10^7*SOC!$H$2)</f>
        <v>1.0457516339869282E-2</v>
      </c>
    </row>
    <row r="1473" spans="1:10" x14ac:dyDescent="0.3">
      <c r="A1473">
        <v>3060</v>
      </c>
      <c r="B1473">
        <v>10</v>
      </c>
      <c r="C1473">
        <v>1.2</v>
      </c>
      <c r="D1473">
        <v>6.7</v>
      </c>
      <c r="E1473">
        <v>0.47</v>
      </c>
      <c r="F1473">
        <v>0.54900000000000004</v>
      </c>
      <c r="G1473" s="2">
        <f t="shared" si="79"/>
        <v>0.7522768670309653</v>
      </c>
      <c r="H1473" s="2">
        <f t="shared" si="80"/>
        <v>0.50637522768670307</v>
      </c>
      <c r="I1473" s="2">
        <f t="shared" si="81"/>
        <v>5.9800000000000001E-3</v>
      </c>
      <c r="J1473" s="2">
        <f>SOC!E866/(C1473*10^7*SOC!$H$2)</f>
        <v>2.9281045751633983E-2</v>
      </c>
    </row>
    <row r="1474" spans="1:10" x14ac:dyDescent="0.3">
      <c r="A1474">
        <v>3111</v>
      </c>
      <c r="B1474">
        <v>10</v>
      </c>
      <c r="C1474">
        <v>1.2</v>
      </c>
      <c r="D1474">
        <v>6.7</v>
      </c>
      <c r="E1474">
        <v>0.47</v>
      </c>
      <c r="F1474">
        <v>0.54900000000000004</v>
      </c>
      <c r="G1474" s="2">
        <f t="shared" ref="G1474:G1537" si="82">0.413/F1474</f>
        <v>0.7522768670309653</v>
      </c>
      <c r="H1474" s="2">
        <f t="shared" ref="H1474:H1537" si="83">0.278/F1474</f>
        <v>0.50637522768670307</v>
      </c>
      <c r="I1474" s="2">
        <f t="shared" ref="I1474:I1537" si="84">5.98/1000</f>
        <v>5.9800000000000001E-3</v>
      </c>
      <c r="J1474" s="2">
        <f>SOC!E878/(C1474*10^7*SOC!$H$2)</f>
        <v>0.10666666666666667</v>
      </c>
    </row>
    <row r="1475" spans="1:10" x14ac:dyDescent="0.3">
      <c r="A1475">
        <v>3150</v>
      </c>
      <c r="B1475">
        <v>10</v>
      </c>
      <c r="C1475">
        <v>1.2</v>
      </c>
      <c r="D1475">
        <v>6.7</v>
      </c>
      <c r="E1475">
        <v>0.47</v>
      </c>
      <c r="F1475">
        <v>0.54900000000000004</v>
      </c>
      <c r="G1475" s="2">
        <f t="shared" si="82"/>
        <v>0.7522768670309653</v>
      </c>
      <c r="H1475" s="2">
        <f t="shared" si="83"/>
        <v>0.50637522768670307</v>
      </c>
      <c r="I1475" s="2">
        <f t="shared" si="84"/>
        <v>5.9800000000000001E-3</v>
      </c>
      <c r="J1475" s="2">
        <f>SOC!E885/(C1475*10^7*SOC!$H$2)</f>
        <v>1.0457516339869282E-2</v>
      </c>
    </row>
    <row r="1476" spans="1:10" x14ac:dyDescent="0.3">
      <c r="A1476">
        <v>3154</v>
      </c>
      <c r="B1476">
        <v>10</v>
      </c>
      <c r="C1476">
        <v>1.2</v>
      </c>
      <c r="D1476">
        <v>6.7</v>
      </c>
      <c r="E1476">
        <v>0.47</v>
      </c>
      <c r="F1476">
        <v>0.54900000000000004</v>
      </c>
      <c r="G1476" s="2">
        <f t="shared" si="82"/>
        <v>0.7522768670309653</v>
      </c>
      <c r="H1476" s="2">
        <f t="shared" si="83"/>
        <v>0.50637522768670307</v>
      </c>
      <c r="I1476" s="2">
        <f t="shared" si="84"/>
        <v>5.9800000000000001E-3</v>
      </c>
      <c r="J1476" s="2">
        <f>SOC!E887/(C1476*10^7*SOC!$H$2)</f>
        <v>1.3071895424836603E-2</v>
      </c>
    </row>
    <row r="1477" spans="1:10" x14ac:dyDescent="0.3">
      <c r="A1477">
        <v>3158</v>
      </c>
      <c r="B1477">
        <v>10</v>
      </c>
      <c r="C1477">
        <v>1.2</v>
      </c>
      <c r="D1477">
        <v>6.7</v>
      </c>
      <c r="E1477">
        <v>0.47</v>
      </c>
      <c r="F1477">
        <v>0.54900000000000004</v>
      </c>
      <c r="G1477" s="2">
        <f t="shared" si="82"/>
        <v>0.7522768670309653</v>
      </c>
      <c r="H1477" s="2">
        <f t="shared" si="83"/>
        <v>0.50637522768670307</v>
      </c>
      <c r="I1477" s="2">
        <f t="shared" si="84"/>
        <v>5.9800000000000001E-3</v>
      </c>
      <c r="J1477" s="2">
        <f>SOC!E888/(C1477*10^7*SOC!$H$2)</f>
        <v>3.8692810457516345E-2</v>
      </c>
    </row>
    <row r="1478" spans="1:10" x14ac:dyDescent="0.3">
      <c r="A1478">
        <v>3199</v>
      </c>
      <c r="B1478">
        <v>10</v>
      </c>
      <c r="C1478">
        <v>1.2</v>
      </c>
      <c r="D1478">
        <v>6.7</v>
      </c>
      <c r="E1478">
        <v>0.47</v>
      </c>
      <c r="F1478">
        <v>0.54900000000000004</v>
      </c>
      <c r="G1478" s="2">
        <f t="shared" si="82"/>
        <v>0.7522768670309653</v>
      </c>
      <c r="H1478" s="2">
        <f t="shared" si="83"/>
        <v>0.50637522768670307</v>
      </c>
      <c r="I1478" s="2">
        <f t="shared" si="84"/>
        <v>5.9800000000000001E-3</v>
      </c>
      <c r="J1478" s="2">
        <f>SOC!E894/(C1478*10^7*SOC!$H$2)</f>
        <v>2.1437908496732026E-2</v>
      </c>
    </row>
    <row r="1479" spans="1:10" x14ac:dyDescent="0.3">
      <c r="A1479">
        <v>3217</v>
      </c>
      <c r="B1479">
        <v>10</v>
      </c>
      <c r="C1479">
        <v>1.2</v>
      </c>
      <c r="D1479">
        <v>6.7</v>
      </c>
      <c r="E1479">
        <v>0.47</v>
      </c>
      <c r="F1479">
        <v>0.54900000000000004</v>
      </c>
      <c r="G1479" s="2">
        <f t="shared" si="82"/>
        <v>0.7522768670309653</v>
      </c>
      <c r="H1479" s="2">
        <f t="shared" si="83"/>
        <v>0.50637522768670307</v>
      </c>
      <c r="I1479" s="2">
        <f t="shared" si="84"/>
        <v>5.9800000000000001E-3</v>
      </c>
      <c r="J1479" s="2">
        <f>SOC!E898/(C1479*10^7*SOC!$H$2)</f>
        <v>1.9346405228758173E-2</v>
      </c>
    </row>
    <row r="1480" spans="1:10" x14ac:dyDescent="0.3">
      <c r="A1480">
        <v>3251</v>
      </c>
      <c r="B1480">
        <v>10</v>
      </c>
      <c r="C1480">
        <v>1.2</v>
      </c>
      <c r="D1480">
        <v>6.7</v>
      </c>
      <c r="E1480">
        <v>0.47</v>
      </c>
      <c r="F1480">
        <v>0.54900000000000004</v>
      </c>
      <c r="G1480" s="2">
        <f t="shared" si="82"/>
        <v>0.7522768670309653</v>
      </c>
      <c r="H1480" s="2">
        <f t="shared" si="83"/>
        <v>0.50637522768670307</v>
      </c>
      <c r="I1480" s="2">
        <f t="shared" si="84"/>
        <v>5.9800000000000001E-3</v>
      </c>
      <c r="J1480" s="2">
        <f>SOC!E908/(C1480*10^7*SOC!$H$2)</f>
        <v>3.1895424836601308E-2</v>
      </c>
    </row>
    <row r="1481" spans="1:10" x14ac:dyDescent="0.3">
      <c r="A1481">
        <v>3293</v>
      </c>
      <c r="B1481">
        <v>10</v>
      </c>
      <c r="C1481">
        <v>1.2</v>
      </c>
      <c r="D1481">
        <v>6.7</v>
      </c>
      <c r="E1481">
        <v>0.47</v>
      </c>
      <c r="F1481">
        <v>0.54900000000000004</v>
      </c>
      <c r="G1481" s="2">
        <f t="shared" si="82"/>
        <v>0.7522768670309653</v>
      </c>
      <c r="H1481" s="2">
        <f t="shared" si="83"/>
        <v>0.50637522768670307</v>
      </c>
      <c r="I1481" s="2">
        <f t="shared" si="84"/>
        <v>5.9800000000000001E-3</v>
      </c>
      <c r="J1481" s="2">
        <f>SOC!E921/(C1481*10^7*SOC!$H$2)</f>
        <v>3.1895424836601308E-2</v>
      </c>
    </row>
    <row r="1482" spans="1:10" x14ac:dyDescent="0.3">
      <c r="A1482">
        <v>3327</v>
      </c>
      <c r="B1482">
        <v>10</v>
      </c>
      <c r="C1482">
        <v>1.2</v>
      </c>
      <c r="D1482">
        <v>6.7</v>
      </c>
      <c r="E1482">
        <v>0.47</v>
      </c>
      <c r="F1482">
        <v>0.54900000000000004</v>
      </c>
      <c r="G1482" s="2">
        <f t="shared" si="82"/>
        <v>0.7522768670309653</v>
      </c>
      <c r="H1482" s="2">
        <f t="shared" si="83"/>
        <v>0.50637522768670307</v>
      </c>
      <c r="I1482" s="2">
        <f t="shared" si="84"/>
        <v>5.9800000000000001E-3</v>
      </c>
      <c r="J1482" s="2">
        <f>SOC!E938/(C1482*10^7*SOC!$H$2)</f>
        <v>1.0980392156862745E-2</v>
      </c>
    </row>
    <row r="1483" spans="1:10" x14ac:dyDescent="0.3">
      <c r="A1483">
        <v>3328</v>
      </c>
      <c r="B1483">
        <v>10</v>
      </c>
      <c r="C1483">
        <v>1.2</v>
      </c>
      <c r="D1483">
        <v>6.7</v>
      </c>
      <c r="E1483">
        <v>0.47</v>
      </c>
      <c r="F1483">
        <v>0.54900000000000004</v>
      </c>
      <c r="G1483" s="2">
        <f t="shared" si="82"/>
        <v>0.7522768670309653</v>
      </c>
      <c r="H1483" s="2">
        <f t="shared" si="83"/>
        <v>0.50637522768670307</v>
      </c>
      <c r="I1483" s="2">
        <f t="shared" si="84"/>
        <v>5.9800000000000001E-3</v>
      </c>
      <c r="J1483" s="2">
        <f>SOC!E939/(C1483*10^7*SOC!$H$2)</f>
        <v>2.7712418300653595E-2</v>
      </c>
    </row>
    <row r="1484" spans="1:10" x14ac:dyDescent="0.3">
      <c r="A1484">
        <v>3414</v>
      </c>
      <c r="B1484">
        <v>10</v>
      </c>
      <c r="C1484">
        <v>1.2</v>
      </c>
      <c r="D1484">
        <v>6.7</v>
      </c>
      <c r="E1484">
        <v>0.47</v>
      </c>
      <c r="F1484">
        <v>0.54900000000000004</v>
      </c>
      <c r="G1484" s="2">
        <f t="shared" si="82"/>
        <v>0.7522768670309653</v>
      </c>
      <c r="H1484" s="2">
        <f t="shared" si="83"/>
        <v>0.50637522768670307</v>
      </c>
      <c r="I1484" s="2">
        <f t="shared" si="84"/>
        <v>5.9800000000000001E-3</v>
      </c>
      <c r="J1484" s="2">
        <f>SOC!E965/(C1484*10^7*SOC!$H$2)</f>
        <v>1.9869281045751634E-2</v>
      </c>
    </row>
    <row r="1485" spans="1:10" x14ac:dyDescent="0.3">
      <c r="A1485">
        <v>3430</v>
      </c>
      <c r="B1485">
        <v>10</v>
      </c>
      <c r="C1485">
        <v>1.2</v>
      </c>
      <c r="D1485">
        <v>6.7</v>
      </c>
      <c r="E1485">
        <v>0.47</v>
      </c>
      <c r="F1485">
        <v>0.54900000000000004</v>
      </c>
      <c r="G1485" s="2">
        <f t="shared" si="82"/>
        <v>0.7522768670309653</v>
      </c>
      <c r="H1485" s="2">
        <f t="shared" si="83"/>
        <v>0.50637522768670307</v>
      </c>
      <c r="I1485" s="2">
        <f t="shared" si="84"/>
        <v>5.9800000000000001E-3</v>
      </c>
      <c r="J1485" s="2">
        <f>SOC!E967/(C1485*10^7*SOC!$H$2)</f>
        <v>6.2745098039215684E-3</v>
      </c>
    </row>
    <row r="1486" spans="1:10" x14ac:dyDescent="0.3">
      <c r="A1486">
        <v>3486</v>
      </c>
      <c r="B1486">
        <v>10</v>
      </c>
      <c r="C1486">
        <v>1.2</v>
      </c>
      <c r="D1486">
        <v>6.7</v>
      </c>
      <c r="E1486">
        <v>0.47</v>
      </c>
      <c r="F1486">
        <v>0.54900000000000004</v>
      </c>
      <c r="G1486" s="2">
        <f t="shared" si="82"/>
        <v>0.7522768670309653</v>
      </c>
      <c r="H1486" s="2">
        <f t="shared" si="83"/>
        <v>0.50637522768670307</v>
      </c>
      <c r="I1486" s="2">
        <f t="shared" si="84"/>
        <v>5.9800000000000001E-3</v>
      </c>
      <c r="J1486" s="2">
        <f>SOC!E981/(C1486*10^7*SOC!$H$2)</f>
        <v>8.3660130718954256E-3</v>
      </c>
    </row>
    <row r="1487" spans="1:10" x14ac:dyDescent="0.3">
      <c r="A1487">
        <v>3545</v>
      </c>
      <c r="B1487">
        <v>10</v>
      </c>
      <c r="C1487">
        <v>1.2</v>
      </c>
      <c r="D1487">
        <v>6.7</v>
      </c>
      <c r="E1487">
        <v>0.47</v>
      </c>
      <c r="F1487">
        <v>0.54900000000000004</v>
      </c>
      <c r="G1487" s="2">
        <f t="shared" si="82"/>
        <v>0.7522768670309653</v>
      </c>
      <c r="H1487" s="2">
        <f t="shared" si="83"/>
        <v>0.50637522768670307</v>
      </c>
      <c r="I1487" s="2">
        <f t="shared" si="84"/>
        <v>5.9800000000000001E-3</v>
      </c>
      <c r="J1487" s="2">
        <f>SOC!E996/(C1487*10^7*SOC!$H$2)</f>
        <v>4.6535947712418299E-2</v>
      </c>
    </row>
    <row r="1488" spans="1:10" x14ac:dyDescent="0.3">
      <c r="A1488">
        <v>3613</v>
      </c>
      <c r="B1488">
        <v>10</v>
      </c>
      <c r="C1488">
        <v>1.2</v>
      </c>
      <c r="D1488">
        <v>6.7</v>
      </c>
      <c r="E1488">
        <v>0.47</v>
      </c>
      <c r="F1488">
        <v>0.54900000000000004</v>
      </c>
      <c r="G1488" s="2">
        <f t="shared" si="82"/>
        <v>0.7522768670309653</v>
      </c>
      <c r="H1488" s="2">
        <f t="shared" si="83"/>
        <v>0.50637522768670307</v>
      </c>
      <c r="I1488" s="2">
        <f t="shared" si="84"/>
        <v>5.9800000000000001E-3</v>
      </c>
      <c r="J1488" s="2">
        <f>SOC!E1013/(C1488*10^7*SOC!$H$2)</f>
        <v>4.0261437908496726E-2</v>
      </c>
    </row>
    <row r="1489" spans="1:10" x14ac:dyDescent="0.3">
      <c r="A1489">
        <v>3745</v>
      </c>
      <c r="B1489">
        <v>10</v>
      </c>
      <c r="C1489">
        <v>1.2</v>
      </c>
      <c r="D1489">
        <v>6.7</v>
      </c>
      <c r="E1489">
        <v>0.47</v>
      </c>
      <c r="F1489">
        <v>0.54900000000000004</v>
      </c>
      <c r="G1489" s="2">
        <f t="shared" si="82"/>
        <v>0.7522768670309653</v>
      </c>
      <c r="H1489" s="2">
        <f t="shared" si="83"/>
        <v>0.50637522768670307</v>
      </c>
      <c r="I1489" s="2">
        <f t="shared" si="84"/>
        <v>5.9800000000000001E-3</v>
      </c>
      <c r="J1489" s="2">
        <f>SOC!E1046/(C1489*10^7*SOC!$H$2)</f>
        <v>1.6209150326797386E-2</v>
      </c>
    </row>
    <row r="1490" spans="1:10" x14ac:dyDescent="0.3">
      <c r="A1490">
        <v>3793</v>
      </c>
      <c r="B1490">
        <v>10</v>
      </c>
      <c r="C1490">
        <v>1.2</v>
      </c>
      <c r="D1490">
        <v>6.7</v>
      </c>
      <c r="E1490">
        <v>0.47</v>
      </c>
      <c r="F1490">
        <v>0.54900000000000004</v>
      </c>
      <c r="G1490" s="2">
        <f t="shared" si="82"/>
        <v>0.7522768670309653</v>
      </c>
      <c r="H1490" s="2">
        <f t="shared" si="83"/>
        <v>0.50637522768670307</v>
      </c>
      <c r="I1490" s="2">
        <f t="shared" si="84"/>
        <v>5.9800000000000001E-3</v>
      </c>
      <c r="J1490" s="2">
        <f>SOC!E1062/(C1490*10^7*SOC!$H$2)</f>
        <v>1.7254901960784316E-2</v>
      </c>
    </row>
    <row r="1491" spans="1:10" x14ac:dyDescent="0.3">
      <c r="A1491">
        <v>3801</v>
      </c>
      <c r="B1491">
        <v>10</v>
      </c>
      <c r="C1491">
        <v>1.2</v>
      </c>
      <c r="D1491">
        <v>6.7</v>
      </c>
      <c r="E1491">
        <v>0.47</v>
      </c>
      <c r="F1491">
        <v>0.54900000000000004</v>
      </c>
      <c r="G1491" s="2">
        <f t="shared" si="82"/>
        <v>0.7522768670309653</v>
      </c>
      <c r="H1491" s="2">
        <f t="shared" si="83"/>
        <v>0.50637522768670307</v>
      </c>
      <c r="I1491" s="2">
        <f t="shared" si="84"/>
        <v>5.9800000000000001E-3</v>
      </c>
      <c r="J1491" s="2">
        <f>SOC!E1066/(C1491*10^7*SOC!$H$2)</f>
        <v>2.9803921568627451E-2</v>
      </c>
    </row>
    <row r="1492" spans="1:10" x14ac:dyDescent="0.3">
      <c r="A1492">
        <v>3809</v>
      </c>
      <c r="B1492">
        <v>10</v>
      </c>
      <c r="C1492">
        <v>1.2</v>
      </c>
      <c r="D1492">
        <v>6.7</v>
      </c>
      <c r="E1492">
        <v>0.47</v>
      </c>
      <c r="F1492">
        <v>0.54900000000000004</v>
      </c>
      <c r="G1492" s="2">
        <f t="shared" si="82"/>
        <v>0.7522768670309653</v>
      </c>
      <c r="H1492" s="2">
        <f t="shared" si="83"/>
        <v>0.50637522768670307</v>
      </c>
      <c r="I1492" s="2">
        <f t="shared" si="84"/>
        <v>5.9800000000000001E-3</v>
      </c>
      <c r="J1492" s="2">
        <f>SOC!E1068/(C1492*10^7*SOC!$H$2)</f>
        <v>2.5098039215686273E-2</v>
      </c>
    </row>
    <row r="1493" spans="1:10" x14ac:dyDescent="0.3">
      <c r="A1493">
        <v>3824</v>
      </c>
      <c r="B1493">
        <v>10</v>
      </c>
      <c r="C1493">
        <v>1.2</v>
      </c>
      <c r="D1493">
        <v>6.7</v>
      </c>
      <c r="E1493">
        <v>0.47</v>
      </c>
      <c r="F1493">
        <v>0.54900000000000004</v>
      </c>
      <c r="G1493" s="2">
        <f t="shared" si="82"/>
        <v>0.7522768670309653</v>
      </c>
      <c r="H1493" s="2">
        <f t="shared" si="83"/>
        <v>0.50637522768670307</v>
      </c>
      <c r="I1493" s="2">
        <f t="shared" si="84"/>
        <v>5.9800000000000001E-3</v>
      </c>
      <c r="J1493" s="2">
        <f>SOC!E1072/(C1493*10^7*SOC!$H$2)</f>
        <v>1.4117647058823532E-2</v>
      </c>
    </row>
    <row r="1494" spans="1:10" x14ac:dyDescent="0.3">
      <c r="A1494">
        <v>3838</v>
      </c>
      <c r="B1494">
        <v>10</v>
      </c>
      <c r="C1494">
        <v>1.2</v>
      </c>
      <c r="D1494">
        <v>6.7</v>
      </c>
      <c r="E1494">
        <v>0.47</v>
      </c>
      <c r="F1494">
        <v>0.54900000000000004</v>
      </c>
      <c r="G1494" s="2">
        <f t="shared" si="82"/>
        <v>0.7522768670309653</v>
      </c>
      <c r="H1494" s="2">
        <f t="shared" si="83"/>
        <v>0.50637522768670307</v>
      </c>
      <c r="I1494" s="2">
        <f t="shared" si="84"/>
        <v>5.9800000000000001E-3</v>
      </c>
      <c r="J1494" s="2">
        <f>SOC!E1081/(C1494*10^7*SOC!$H$2)</f>
        <v>3.0849673202614378E-2</v>
      </c>
    </row>
    <row r="1495" spans="1:10" x14ac:dyDescent="0.3">
      <c r="A1495">
        <v>3847</v>
      </c>
      <c r="B1495">
        <v>10</v>
      </c>
      <c r="C1495">
        <v>1.2</v>
      </c>
      <c r="D1495">
        <v>6.7</v>
      </c>
      <c r="E1495">
        <v>0.47</v>
      </c>
      <c r="F1495">
        <v>0.54900000000000004</v>
      </c>
      <c r="G1495" s="2">
        <f t="shared" si="82"/>
        <v>0.7522768670309653</v>
      </c>
      <c r="H1495" s="2">
        <f t="shared" si="83"/>
        <v>0.50637522768670307</v>
      </c>
      <c r="I1495" s="2">
        <f t="shared" si="84"/>
        <v>5.9800000000000001E-3</v>
      </c>
      <c r="J1495" s="2">
        <f>SOC!E1084/(C1495*10^7*SOC!$H$2)</f>
        <v>0.10666666666666667</v>
      </c>
    </row>
    <row r="1496" spans="1:10" x14ac:dyDescent="0.3">
      <c r="A1496">
        <v>3872</v>
      </c>
      <c r="B1496">
        <v>10</v>
      </c>
      <c r="C1496">
        <v>1.2</v>
      </c>
      <c r="D1496">
        <v>6.7</v>
      </c>
      <c r="E1496">
        <v>0.47</v>
      </c>
      <c r="F1496">
        <v>0.54900000000000004</v>
      </c>
      <c r="G1496" s="2">
        <f t="shared" si="82"/>
        <v>0.7522768670309653</v>
      </c>
      <c r="H1496" s="2">
        <f t="shared" si="83"/>
        <v>0.50637522768670307</v>
      </c>
      <c r="I1496" s="2">
        <f t="shared" si="84"/>
        <v>5.9800000000000001E-3</v>
      </c>
      <c r="J1496" s="2">
        <f>SOC!E1090/(C1496*10^7*SOC!$H$2)</f>
        <v>1.6209150326797386E-2</v>
      </c>
    </row>
    <row r="1497" spans="1:10" x14ac:dyDescent="0.3">
      <c r="A1497">
        <v>3873</v>
      </c>
      <c r="B1497">
        <v>10</v>
      </c>
      <c r="C1497">
        <v>1.2</v>
      </c>
      <c r="D1497">
        <v>6.7</v>
      </c>
      <c r="E1497">
        <v>0.47</v>
      </c>
      <c r="F1497">
        <v>0.54900000000000004</v>
      </c>
      <c r="G1497" s="2">
        <f t="shared" si="82"/>
        <v>0.7522768670309653</v>
      </c>
      <c r="H1497" s="2">
        <f t="shared" si="83"/>
        <v>0.50637522768670307</v>
      </c>
      <c r="I1497" s="2">
        <f t="shared" si="84"/>
        <v>5.9800000000000001E-3</v>
      </c>
      <c r="J1497" s="2">
        <f>SOC!E1091/(C1497*10^7*SOC!$H$2)</f>
        <v>1.6209150326797386E-2</v>
      </c>
    </row>
    <row r="1498" spans="1:10" x14ac:dyDescent="0.3">
      <c r="A1498">
        <v>3907</v>
      </c>
      <c r="B1498">
        <v>10</v>
      </c>
      <c r="C1498">
        <v>1.2</v>
      </c>
      <c r="D1498">
        <v>6.7</v>
      </c>
      <c r="E1498">
        <v>0.47</v>
      </c>
      <c r="F1498">
        <v>0.54900000000000004</v>
      </c>
      <c r="G1498" s="2">
        <f t="shared" si="82"/>
        <v>0.7522768670309653</v>
      </c>
      <c r="H1498" s="2">
        <f t="shared" si="83"/>
        <v>0.50637522768670307</v>
      </c>
      <c r="I1498" s="2">
        <f t="shared" si="84"/>
        <v>5.9800000000000001E-3</v>
      </c>
      <c r="J1498" s="2">
        <f>SOC!E1100/(C1498*10^7*SOC!$H$2)</f>
        <v>1.2549019607843137E-2</v>
      </c>
    </row>
    <row r="1499" spans="1:10" x14ac:dyDescent="0.3">
      <c r="A1499">
        <v>3921</v>
      </c>
      <c r="B1499">
        <v>10</v>
      </c>
      <c r="C1499">
        <v>1.2</v>
      </c>
      <c r="D1499">
        <v>6.7</v>
      </c>
      <c r="E1499">
        <v>0.47</v>
      </c>
      <c r="F1499">
        <v>0.54900000000000004</v>
      </c>
      <c r="G1499" s="2">
        <f t="shared" si="82"/>
        <v>0.7522768670309653</v>
      </c>
      <c r="H1499" s="2">
        <f t="shared" si="83"/>
        <v>0.50637522768670307</v>
      </c>
      <c r="I1499" s="2">
        <f t="shared" si="84"/>
        <v>5.9800000000000001E-3</v>
      </c>
      <c r="J1499" s="2">
        <f>SOC!E1105/(C1499*10^7*SOC!$H$2)</f>
        <v>1.4640522875816991E-2</v>
      </c>
    </row>
    <row r="1500" spans="1:10" x14ac:dyDescent="0.3">
      <c r="A1500">
        <v>3952</v>
      </c>
      <c r="B1500">
        <v>10</v>
      </c>
      <c r="C1500">
        <v>1.2</v>
      </c>
      <c r="D1500">
        <v>6.7</v>
      </c>
      <c r="E1500">
        <v>0.47</v>
      </c>
      <c r="F1500">
        <v>0.54900000000000004</v>
      </c>
      <c r="G1500" s="2">
        <f t="shared" si="82"/>
        <v>0.7522768670309653</v>
      </c>
      <c r="H1500" s="2">
        <f t="shared" si="83"/>
        <v>0.50637522768670307</v>
      </c>
      <c r="I1500" s="2">
        <f t="shared" si="84"/>
        <v>5.9800000000000001E-3</v>
      </c>
      <c r="J1500" s="2">
        <f>SOC!E1113/(C1500*10^7*SOC!$H$2)</f>
        <v>1.2026143790849672E-2</v>
      </c>
    </row>
    <row r="1501" spans="1:10" x14ac:dyDescent="0.3">
      <c r="A1501">
        <v>3984</v>
      </c>
      <c r="B1501">
        <v>10</v>
      </c>
      <c r="C1501">
        <v>1.2</v>
      </c>
      <c r="D1501">
        <v>6.7</v>
      </c>
      <c r="E1501">
        <v>0.47</v>
      </c>
      <c r="F1501">
        <v>0.54900000000000004</v>
      </c>
      <c r="G1501" s="2">
        <f t="shared" si="82"/>
        <v>0.7522768670309653</v>
      </c>
      <c r="H1501" s="2">
        <f t="shared" si="83"/>
        <v>0.50637522768670307</v>
      </c>
      <c r="I1501" s="2">
        <f t="shared" si="84"/>
        <v>5.9800000000000001E-3</v>
      </c>
      <c r="J1501" s="2">
        <f>SOC!E1123/(C1501*10^7*SOC!$H$2)</f>
        <v>1.2549019607843137E-2</v>
      </c>
    </row>
    <row r="1502" spans="1:10" x14ac:dyDescent="0.3">
      <c r="A1502">
        <v>3994</v>
      </c>
      <c r="B1502">
        <v>10</v>
      </c>
      <c r="C1502">
        <v>1.2</v>
      </c>
      <c r="D1502">
        <v>6.7</v>
      </c>
      <c r="E1502">
        <v>0.47</v>
      </c>
      <c r="F1502">
        <v>0.54900000000000004</v>
      </c>
      <c r="G1502" s="2">
        <f t="shared" si="82"/>
        <v>0.7522768670309653</v>
      </c>
      <c r="H1502" s="2">
        <f t="shared" si="83"/>
        <v>0.50637522768670307</v>
      </c>
      <c r="I1502" s="2">
        <f t="shared" si="84"/>
        <v>5.9800000000000001E-3</v>
      </c>
      <c r="J1502" s="2">
        <f>SOC!E1127/(C1502*10^7*SOC!$H$2)</f>
        <v>4.8104575163398687E-2</v>
      </c>
    </row>
    <row r="1503" spans="1:10" x14ac:dyDescent="0.3">
      <c r="A1503">
        <v>4089</v>
      </c>
      <c r="B1503">
        <v>10</v>
      </c>
      <c r="C1503">
        <v>1.2</v>
      </c>
      <c r="D1503">
        <v>6.7</v>
      </c>
      <c r="E1503">
        <v>0.47</v>
      </c>
      <c r="F1503">
        <v>0.54900000000000004</v>
      </c>
      <c r="G1503" s="2">
        <f t="shared" si="82"/>
        <v>0.7522768670309653</v>
      </c>
      <c r="H1503" s="2">
        <f t="shared" si="83"/>
        <v>0.50637522768670307</v>
      </c>
      <c r="I1503" s="2">
        <f t="shared" si="84"/>
        <v>5.9800000000000001E-3</v>
      </c>
      <c r="J1503" s="2">
        <f>SOC!E1158/(C1503*10^7*SOC!$H$2)</f>
        <v>2.2483660130718956E-2</v>
      </c>
    </row>
    <row r="1504" spans="1:10" x14ac:dyDescent="0.3">
      <c r="A1504">
        <v>4189</v>
      </c>
      <c r="B1504">
        <v>10</v>
      </c>
      <c r="C1504">
        <v>1.2</v>
      </c>
      <c r="D1504">
        <v>6.7</v>
      </c>
      <c r="E1504">
        <v>0.47</v>
      </c>
      <c r="F1504">
        <v>0.54900000000000004</v>
      </c>
      <c r="G1504" s="2">
        <f t="shared" si="82"/>
        <v>0.7522768670309653</v>
      </c>
      <c r="H1504" s="2">
        <f t="shared" si="83"/>
        <v>0.50637522768670307</v>
      </c>
      <c r="I1504" s="2">
        <f t="shared" si="84"/>
        <v>5.9800000000000001E-3</v>
      </c>
      <c r="J1504" s="2">
        <f>SOC!E1189/(C1504*10^7*SOC!$H$2)</f>
        <v>1.5686274509803921E-2</v>
      </c>
    </row>
    <row r="1505" spans="1:10" x14ac:dyDescent="0.3">
      <c r="A1505">
        <v>4197</v>
      </c>
      <c r="B1505">
        <v>10</v>
      </c>
      <c r="C1505">
        <v>1.2</v>
      </c>
      <c r="D1505">
        <v>6.7</v>
      </c>
      <c r="E1505">
        <v>0.47</v>
      </c>
      <c r="F1505">
        <v>0.54900000000000004</v>
      </c>
      <c r="G1505" s="2">
        <f t="shared" si="82"/>
        <v>0.7522768670309653</v>
      </c>
      <c r="H1505" s="2">
        <f t="shared" si="83"/>
        <v>0.50637522768670307</v>
      </c>
      <c r="I1505" s="2">
        <f t="shared" si="84"/>
        <v>5.9800000000000001E-3</v>
      </c>
      <c r="J1505" s="2">
        <f>SOC!E1191/(C1505*10^7*SOC!$H$2)</f>
        <v>1.5686274509803921E-2</v>
      </c>
    </row>
    <row r="1506" spans="1:10" x14ac:dyDescent="0.3">
      <c r="A1506">
        <v>4236</v>
      </c>
      <c r="B1506">
        <v>10</v>
      </c>
      <c r="C1506">
        <v>1.2</v>
      </c>
      <c r="D1506">
        <v>6.7</v>
      </c>
      <c r="E1506">
        <v>0.47</v>
      </c>
      <c r="F1506">
        <v>0.54900000000000004</v>
      </c>
      <c r="G1506" s="2">
        <f t="shared" si="82"/>
        <v>0.7522768670309653</v>
      </c>
      <c r="H1506" s="2">
        <f t="shared" si="83"/>
        <v>0.50637522768670307</v>
      </c>
      <c r="I1506" s="2">
        <f t="shared" si="84"/>
        <v>5.9800000000000001E-3</v>
      </c>
      <c r="J1506" s="2">
        <f>SOC!E1201/(C1506*10^7*SOC!$H$2)</f>
        <v>1.2549019607843137E-2</v>
      </c>
    </row>
    <row r="1507" spans="1:10" x14ac:dyDescent="0.3">
      <c r="A1507">
        <v>4239</v>
      </c>
      <c r="B1507">
        <v>10</v>
      </c>
      <c r="C1507">
        <v>1.2</v>
      </c>
      <c r="D1507">
        <v>6.7</v>
      </c>
      <c r="E1507">
        <v>0.47</v>
      </c>
      <c r="F1507">
        <v>0.54900000000000004</v>
      </c>
      <c r="G1507" s="2">
        <f t="shared" si="82"/>
        <v>0.7522768670309653</v>
      </c>
      <c r="H1507" s="2">
        <f t="shared" si="83"/>
        <v>0.50637522768670307</v>
      </c>
      <c r="I1507" s="2">
        <f t="shared" si="84"/>
        <v>5.9800000000000001E-3</v>
      </c>
      <c r="J1507" s="2">
        <f>SOC!E1203/(C1507*10^7*SOC!$H$2)</f>
        <v>2.6666666666666668E-2</v>
      </c>
    </row>
    <row r="1508" spans="1:10" x14ac:dyDescent="0.3">
      <c r="A1508">
        <v>4258</v>
      </c>
      <c r="B1508">
        <v>10</v>
      </c>
      <c r="C1508">
        <v>1.2</v>
      </c>
      <c r="D1508">
        <v>6.7</v>
      </c>
      <c r="E1508">
        <v>0.47</v>
      </c>
      <c r="F1508">
        <v>0.54900000000000004</v>
      </c>
      <c r="G1508" s="2">
        <f t="shared" si="82"/>
        <v>0.7522768670309653</v>
      </c>
      <c r="H1508" s="2">
        <f t="shared" si="83"/>
        <v>0.50637522768670307</v>
      </c>
      <c r="I1508" s="2">
        <f t="shared" si="84"/>
        <v>5.9800000000000001E-3</v>
      </c>
      <c r="J1508" s="2">
        <f>SOC!E1209/(C1508*10^7*SOC!$H$2)</f>
        <v>1.5686274509803921E-2</v>
      </c>
    </row>
    <row r="1509" spans="1:10" x14ac:dyDescent="0.3">
      <c r="A1509">
        <v>4385</v>
      </c>
      <c r="B1509">
        <v>10</v>
      </c>
      <c r="C1509">
        <v>1.2</v>
      </c>
      <c r="D1509">
        <v>6.7</v>
      </c>
      <c r="E1509">
        <v>0.47</v>
      </c>
      <c r="F1509">
        <v>0.54900000000000004</v>
      </c>
      <c r="G1509" s="2">
        <f t="shared" si="82"/>
        <v>0.7522768670309653</v>
      </c>
      <c r="H1509" s="2">
        <f t="shared" si="83"/>
        <v>0.50637522768670307</v>
      </c>
      <c r="I1509" s="2">
        <f t="shared" si="84"/>
        <v>5.9800000000000001E-3</v>
      </c>
      <c r="J1509" s="2">
        <f>SOC!E1243/(C1509*10^7*SOC!$H$2)</f>
        <v>2.2483660130718956E-2</v>
      </c>
    </row>
    <row r="1510" spans="1:10" x14ac:dyDescent="0.3">
      <c r="A1510">
        <v>4416</v>
      </c>
      <c r="B1510">
        <v>10</v>
      </c>
      <c r="C1510">
        <v>1.2</v>
      </c>
      <c r="D1510">
        <v>6.7</v>
      </c>
      <c r="E1510">
        <v>0.47</v>
      </c>
      <c r="F1510">
        <v>0.54900000000000004</v>
      </c>
      <c r="G1510" s="2">
        <f t="shared" si="82"/>
        <v>0.7522768670309653</v>
      </c>
      <c r="H1510" s="2">
        <f t="shared" si="83"/>
        <v>0.50637522768670307</v>
      </c>
      <c r="I1510" s="2">
        <f t="shared" si="84"/>
        <v>5.9800000000000001E-3</v>
      </c>
      <c r="J1510" s="2">
        <f>SOC!E1251/(C1510*10^7*SOC!$H$2)</f>
        <v>2.7189542483660133E-2</v>
      </c>
    </row>
    <row r="1511" spans="1:10" x14ac:dyDescent="0.3">
      <c r="A1511">
        <v>4433</v>
      </c>
      <c r="B1511">
        <v>10</v>
      </c>
      <c r="C1511">
        <v>1.2</v>
      </c>
      <c r="D1511">
        <v>6.7</v>
      </c>
      <c r="E1511">
        <v>0.47</v>
      </c>
      <c r="F1511">
        <v>0.54900000000000004</v>
      </c>
      <c r="G1511" s="2">
        <f t="shared" si="82"/>
        <v>0.7522768670309653</v>
      </c>
      <c r="H1511" s="2">
        <f t="shared" si="83"/>
        <v>0.50637522768670307</v>
      </c>
      <c r="I1511" s="2">
        <f t="shared" si="84"/>
        <v>5.9800000000000001E-3</v>
      </c>
      <c r="J1511" s="2">
        <f>SOC!E1254/(C1511*10^7*SOC!$H$2)</f>
        <v>2.2483660130718956E-2</v>
      </c>
    </row>
    <row r="1512" spans="1:10" x14ac:dyDescent="0.3">
      <c r="A1512">
        <v>4459</v>
      </c>
      <c r="B1512">
        <v>10</v>
      </c>
      <c r="C1512">
        <v>1.2</v>
      </c>
      <c r="D1512">
        <v>6.7</v>
      </c>
      <c r="E1512">
        <v>0.47</v>
      </c>
      <c r="F1512">
        <v>0.54900000000000004</v>
      </c>
      <c r="G1512" s="2">
        <f t="shared" si="82"/>
        <v>0.7522768670309653</v>
      </c>
      <c r="H1512" s="2">
        <f t="shared" si="83"/>
        <v>0.50637522768670307</v>
      </c>
      <c r="I1512" s="2">
        <f t="shared" si="84"/>
        <v>5.9800000000000001E-3</v>
      </c>
      <c r="J1512" s="2">
        <f>SOC!E1260/(C1512*10^7*SOC!$H$2)</f>
        <v>4.8104575163398687E-2</v>
      </c>
    </row>
    <row r="1513" spans="1:10" x14ac:dyDescent="0.3">
      <c r="A1513">
        <v>4528</v>
      </c>
      <c r="B1513">
        <v>10</v>
      </c>
      <c r="C1513">
        <v>1.2</v>
      </c>
      <c r="D1513">
        <v>6.7</v>
      </c>
      <c r="E1513">
        <v>0.47</v>
      </c>
      <c r="F1513">
        <v>0.54900000000000004</v>
      </c>
      <c r="G1513" s="2">
        <f t="shared" si="82"/>
        <v>0.7522768670309653</v>
      </c>
      <c r="H1513" s="2">
        <f t="shared" si="83"/>
        <v>0.50637522768670307</v>
      </c>
      <c r="I1513" s="2">
        <f t="shared" si="84"/>
        <v>5.9800000000000001E-3</v>
      </c>
      <c r="J1513" s="2">
        <f>SOC!E1271/(C1513*10^7*SOC!$H$2)</f>
        <v>2.1437908496732026E-2</v>
      </c>
    </row>
    <row r="1514" spans="1:10" x14ac:dyDescent="0.3">
      <c r="A1514">
        <v>4572</v>
      </c>
      <c r="B1514">
        <v>10</v>
      </c>
      <c r="C1514">
        <v>1.2</v>
      </c>
      <c r="D1514">
        <v>6.7</v>
      </c>
      <c r="E1514">
        <v>0.47</v>
      </c>
      <c r="F1514">
        <v>0.54900000000000004</v>
      </c>
      <c r="G1514" s="2">
        <f t="shared" si="82"/>
        <v>0.7522768670309653</v>
      </c>
      <c r="H1514" s="2">
        <f t="shared" si="83"/>
        <v>0.50637522768670307</v>
      </c>
      <c r="I1514" s="2">
        <f t="shared" si="84"/>
        <v>5.9800000000000001E-3</v>
      </c>
      <c r="J1514" s="2">
        <f>SOC!E1285/(C1514*10^7*SOC!$H$2)</f>
        <v>3.9215686274509803E-2</v>
      </c>
    </row>
    <row r="1515" spans="1:10" x14ac:dyDescent="0.3">
      <c r="A1515">
        <v>4670</v>
      </c>
      <c r="B1515">
        <v>10</v>
      </c>
      <c r="C1515">
        <v>1.2</v>
      </c>
      <c r="D1515">
        <v>6.7</v>
      </c>
      <c r="E1515">
        <v>0.47</v>
      </c>
      <c r="F1515">
        <v>0.54900000000000004</v>
      </c>
      <c r="G1515" s="2">
        <f t="shared" si="82"/>
        <v>0.7522768670309653</v>
      </c>
      <c r="H1515" s="2">
        <f t="shared" si="83"/>
        <v>0.50637522768670307</v>
      </c>
      <c r="I1515" s="2">
        <f t="shared" si="84"/>
        <v>5.9800000000000001E-3</v>
      </c>
      <c r="J1515" s="2">
        <f>SOC!E1307/(C1515*10^7*SOC!$H$2)</f>
        <v>1.6209150326797386E-2</v>
      </c>
    </row>
    <row r="1516" spans="1:10" x14ac:dyDescent="0.3">
      <c r="A1516">
        <v>4700</v>
      </c>
      <c r="B1516">
        <v>10</v>
      </c>
      <c r="C1516">
        <v>1.2</v>
      </c>
      <c r="D1516">
        <v>6.7</v>
      </c>
      <c r="E1516">
        <v>0.47</v>
      </c>
      <c r="F1516">
        <v>0.54900000000000004</v>
      </c>
      <c r="G1516" s="2">
        <f t="shared" si="82"/>
        <v>0.7522768670309653</v>
      </c>
      <c r="H1516" s="2">
        <f t="shared" si="83"/>
        <v>0.50637522768670307</v>
      </c>
      <c r="I1516" s="2">
        <f t="shared" si="84"/>
        <v>5.9800000000000001E-3</v>
      </c>
      <c r="J1516" s="2">
        <f>SOC!E1319/(C1516*10^7*SOC!$H$2)</f>
        <v>2.1437908496732026E-2</v>
      </c>
    </row>
    <row r="1517" spans="1:10" x14ac:dyDescent="0.3">
      <c r="A1517">
        <v>4796</v>
      </c>
      <c r="B1517">
        <v>10</v>
      </c>
      <c r="C1517">
        <v>1.2</v>
      </c>
      <c r="D1517">
        <v>6.7</v>
      </c>
      <c r="E1517">
        <v>0.47</v>
      </c>
      <c r="F1517">
        <v>0.54900000000000004</v>
      </c>
      <c r="G1517" s="2">
        <f t="shared" si="82"/>
        <v>0.7522768670309653</v>
      </c>
      <c r="H1517" s="2">
        <f t="shared" si="83"/>
        <v>0.50637522768670307</v>
      </c>
      <c r="I1517" s="2">
        <f t="shared" si="84"/>
        <v>5.9800000000000001E-3</v>
      </c>
      <c r="J1517" s="2">
        <f>SOC!E1341/(C1517*10^7*SOC!$H$2)</f>
        <v>0.10666666666666667</v>
      </c>
    </row>
    <row r="1518" spans="1:10" x14ac:dyDescent="0.3">
      <c r="A1518">
        <v>4845</v>
      </c>
      <c r="B1518">
        <v>10</v>
      </c>
      <c r="C1518">
        <v>1.2</v>
      </c>
      <c r="D1518">
        <v>6.7</v>
      </c>
      <c r="E1518">
        <v>0.47</v>
      </c>
      <c r="F1518">
        <v>0.54900000000000004</v>
      </c>
      <c r="G1518" s="2">
        <f t="shared" si="82"/>
        <v>0.7522768670309653</v>
      </c>
      <c r="H1518" s="2">
        <f t="shared" si="83"/>
        <v>0.50637522768670307</v>
      </c>
      <c r="I1518" s="2">
        <f t="shared" si="84"/>
        <v>5.9800000000000001E-3</v>
      </c>
      <c r="J1518" s="2">
        <f>SOC!E1354/(C1518*10^7*SOC!$H$2)</f>
        <v>3.0326797385620916E-2</v>
      </c>
    </row>
    <row r="1519" spans="1:10" x14ac:dyDescent="0.3">
      <c r="A1519">
        <v>5072</v>
      </c>
      <c r="B1519">
        <v>10</v>
      </c>
      <c r="C1519">
        <v>1.2</v>
      </c>
      <c r="D1519">
        <v>6.7</v>
      </c>
      <c r="E1519">
        <v>0.47</v>
      </c>
      <c r="F1519">
        <v>0.54900000000000004</v>
      </c>
      <c r="G1519" s="2">
        <f t="shared" si="82"/>
        <v>0.7522768670309653</v>
      </c>
      <c r="H1519" s="2">
        <f t="shared" si="83"/>
        <v>0.50637522768670307</v>
      </c>
      <c r="I1519" s="2">
        <f t="shared" si="84"/>
        <v>5.9800000000000001E-3</v>
      </c>
      <c r="J1519" s="2">
        <f>SOC!E1421/(C1519*10^7*SOC!$H$2)</f>
        <v>1.9869281045751634E-2</v>
      </c>
    </row>
    <row r="1520" spans="1:10" x14ac:dyDescent="0.3">
      <c r="A1520">
        <v>5229</v>
      </c>
      <c r="B1520">
        <v>10</v>
      </c>
      <c r="C1520">
        <v>1.2</v>
      </c>
      <c r="D1520">
        <v>6.7</v>
      </c>
      <c r="E1520">
        <v>0.47</v>
      </c>
      <c r="F1520">
        <v>0.54900000000000004</v>
      </c>
      <c r="G1520" s="2">
        <f t="shared" si="82"/>
        <v>0.7522768670309653</v>
      </c>
      <c r="H1520" s="2">
        <f t="shared" si="83"/>
        <v>0.50637522768670307</v>
      </c>
      <c r="I1520" s="2">
        <f t="shared" si="84"/>
        <v>5.9800000000000001E-3</v>
      </c>
      <c r="J1520" s="2">
        <f>SOC!E1454/(C1520*10^7*SOC!$H$2)</f>
        <v>1.4117647058823532E-2</v>
      </c>
    </row>
    <row r="1521" spans="1:10" x14ac:dyDescent="0.3">
      <c r="A1521">
        <v>5275</v>
      </c>
      <c r="B1521">
        <v>10</v>
      </c>
      <c r="C1521">
        <v>1.2</v>
      </c>
      <c r="D1521">
        <v>6.7</v>
      </c>
      <c r="E1521">
        <v>0.47</v>
      </c>
      <c r="F1521">
        <v>0.54900000000000004</v>
      </c>
      <c r="G1521" s="2">
        <f t="shared" si="82"/>
        <v>0.7522768670309653</v>
      </c>
      <c r="H1521" s="2">
        <f t="shared" si="83"/>
        <v>0.50637522768670307</v>
      </c>
      <c r="I1521" s="2">
        <f t="shared" si="84"/>
        <v>5.9800000000000001E-3</v>
      </c>
      <c r="J1521" s="2">
        <f>SOC!E1467/(C1521*10^7*SOC!$H$2)</f>
        <v>2.5620915032679745E-2</v>
      </c>
    </row>
    <row r="1522" spans="1:10" x14ac:dyDescent="0.3">
      <c r="A1522">
        <v>5425</v>
      </c>
      <c r="B1522">
        <v>10</v>
      </c>
      <c r="C1522">
        <v>1.2</v>
      </c>
      <c r="D1522">
        <v>6.7</v>
      </c>
      <c r="E1522">
        <v>0.47</v>
      </c>
      <c r="F1522">
        <v>0.54900000000000004</v>
      </c>
      <c r="G1522" s="2">
        <f t="shared" si="82"/>
        <v>0.7522768670309653</v>
      </c>
      <c r="H1522" s="2">
        <f t="shared" si="83"/>
        <v>0.50637522768670307</v>
      </c>
      <c r="I1522" s="2">
        <f t="shared" si="84"/>
        <v>5.9800000000000001E-3</v>
      </c>
      <c r="J1522" s="2">
        <f>SOC!E1503/(C1522*10^7*SOC!$H$2)</f>
        <v>2.3006535947712421E-2</v>
      </c>
    </row>
    <row r="1523" spans="1:10" x14ac:dyDescent="0.3">
      <c r="A1523">
        <v>5513</v>
      </c>
      <c r="B1523">
        <v>10</v>
      </c>
      <c r="C1523">
        <v>1.2</v>
      </c>
      <c r="D1523">
        <v>6.7</v>
      </c>
      <c r="E1523">
        <v>0.47</v>
      </c>
      <c r="F1523">
        <v>0.54900000000000004</v>
      </c>
      <c r="G1523" s="2">
        <f t="shared" si="82"/>
        <v>0.7522768670309653</v>
      </c>
      <c r="H1523" s="2">
        <f t="shared" si="83"/>
        <v>0.50637522768670307</v>
      </c>
      <c r="I1523" s="2">
        <f t="shared" si="84"/>
        <v>5.9800000000000001E-3</v>
      </c>
      <c r="J1523" s="2">
        <f>SOC!E1525/(C1523*10^7*SOC!$H$2)</f>
        <v>3.0849673202614378E-2</v>
      </c>
    </row>
    <row r="1524" spans="1:10" x14ac:dyDescent="0.3">
      <c r="A1524">
        <v>5732</v>
      </c>
      <c r="B1524">
        <v>10</v>
      </c>
      <c r="C1524">
        <v>1.2</v>
      </c>
      <c r="D1524">
        <v>6.7</v>
      </c>
      <c r="E1524">
        <v>0.47</v>
      </c>
      <c r="F1524">
        <v>0.54900000000000004</v>
      </c>
      <c r="G1524" s="2">
        <f t="shared" si="82"/>
        <v>0.7522768670309653</v>
      </c>
      <c r="H1524" s="2">
        <f t="shared" si="83"/>
        <v>0.50637522768670307</v>
      </c>
      <c r="I1524" s="2">
        <f t="shared" si="84"/>
        <v>5.9800000000000001E-3</v>
      </c>
      <c r="J1524" s="2">
        <f>SOC!E1594/(C1524*10^7*SOC!$H$2)</f>
        <v>6.2745098039215684E-3</v>
      </c>
    </row>
    <row r="1525" spans="1:10" x14ac:dyDescent="0.3">
      <c r="A1525">
        <v>5821</v>
      </c>
      <c r="B1525">
        <v>10</v>
      </c>
      <c r="C1525">
        <v>1.2</v>
      </c>
      <c r="D1525">
        <v>6.7</v>
      </c>
      <c r="E1525">
        <v>0.47</v>
      </c>
      <c r="F1525">
        <v>0.54900000000000004</v>
      </c>
      <c r="G1525" s="2">
        <f t="shared" si="82"/>
        <v>0.7522768670309653</v>
      </c>
      <c r="H1525" s="2">
        <f t="shared" si="83"/>
        <v>0.50637522768670307</v>
      </c>
      <c r="I1525" s="2">
        <f t="shared" si="84"/>
        <v>5.9800000000000001E-3</v>
      </c>
      <c r="J1525" s="2">
        <f>SOC!E1622/(C1525*10^7*SOC!$H$2)</f>
        <v>2.0392156862745096E-2</v>
      </c>
    </row>
    <row r="1526" spans="1:10" x14ac:dyDescent="0.3">
      <c r="A1526">
        <v>5911</v>
      </c>
      <c r="B1526">
        <v>10</v>
      </c>
      <c r="C1526">
        <v>1.2</v>
      </c>
      <c r="D1526">
        <v>6.7</v>
      </c>
      <c r="E1526">
        <v>0.47</v>
      </c>
      <c r="F1526">
        <v>0.54900000000000004</v>
      </c>
      <c r="G1526" s="2">
        <f t="shared" si="82"/>
        <v>0.7522768670309653</v>
      </c>
      <c r="H1526" s="2">
        <f t="shared" si="83"/>
        <v>0.50637522768670307</v>
      </c>
      <c r="I1526" s="2">
        <f t="shared" si="84"/>
        <v>5.9800000000000001E-3</v>
      </c>
      <c r="J1526" s="2">
        <f>SOC!E1645/(C1526*10^7*SOC!$H$2)</f>
        <v>0.08</v>
      </c>
    </row>
    <row r="1527" spans="1:10" x14ac:dyDescent="0.3">
      <c r="A1527">
        <v>5925</v>
      </c>
      <c r="B1527">
        <v>10</v>
      </c>
      <c r="C1527">
        <v>1.2</v>
      </c>
      <c r="D1527">
        <v>6.7</v>
      </c>
      <c r="E1527">
        <v>0.47</v>
      </c>
      <c r="F1527">
        <v>0.54900000000000004</v>
      </c>
      <c r="G1527" s="2">
        <f t="shared" si="82"/>
        <v>0.7522768670309653</v>
      </c>
      <c r="H1527" s="2">
        <f t="shared" si="83"/>
        <v>0.50637522768670307</v>
      </c>
      <c r="I1527" s="2">
        <f t="shared" si="84"/>
        <v>5.9800000000000001E-3</v>
      </c>
      <c r="J1527" s="2">
        <f>SOC!E1650/(C1527*10^7*SOC!$H$2)</f>
        <v>6.0653594771241832E-2</v>
      </c>
    </row>
    <row r="1528" spans="1:10" x14ac:dyDescent="0.3">
      <c r="A1528">
        <v>6059</v>
      </c>
      <c r="B1528">
        <v>10</v>
      </c>
      <c r="C1528">
        <v>1.2</v>
      </c>
      <c r="D1528">
        <v>6.7</v>
      </c>
      <c r="E1528">
        <v>0.47</v>
      </c>
      <c r="F1528">
        <v>0.54900000000000004</v>
      </c>
      <c r="G1528" s="2">
        <f t="shared" si="82"/>
        <v>0.7522768670309653</v>
      </c>
      <c r="H1528" s="2">
        <f t="shared" si="83"/>
        <v>0.50637522768670307</v>
      </c>
      <c r="I1528" s="2">
        <f t="shared" si="84"/>
        <v>5.9800000000000001E-3</v>
      </c>
      <c r="J1528" s="2">
        <f>SOC!E1707/(C1528*10^7*SOC!$H$2)</f>
        <v>3.0849673202614378E-2</v>
      </c>
    </row>
    <row r="1529" spans="1:10" x14ac:dyDescent="0.3">
      <c r="A1529">
        <v>6100</v>
      </c>
      <c r="B1529">
        <v>10</v>
      </c>
      <c r="C1529">
        <v>1.2</v>
      </c>
      <c r="D1529">
        <v>6.7</v>
      </c>
      <c r="E1529">
        <v>0.47</v>
      </c>
      <c r="F1529">
        <v>0.54900000000000004</v>
      </c>
      <c r="G1529" s="2">
        <f t="shared" si="82"/>
        <v>0.7522768670309653</v>
      </c>
      <c r="H1529" s="2">
        <f t="shared" si="83"/>
        <v>0.50637522768670307</v>
      </c>
      <c r="I1529" s="2">
        <f t="shared" si="84"/>
        <v>5.9800000000000001E-3</v>
      </c>
      <c r="J1529" s="2">
        <f>SOC!E1718/(C1529*10^7*SOC!$H$2)</f>
        <v>1.4117647058823532E-2</v>
      </c>
    </row>
    <row r="1530" spans="1:10" x14ac:dyDescent="0.3">
      <c r="A1530">
        <v>6170</v>
      </c>
      <c r="B1530">
        <v>10</v>
      </c>
      <c r="C1530">
        <v>1.2</v>
      </c>
      <c r="D1530">
        <v>6.7</v>
      </c>
      <c r="E1530">
        <v>0.47</v>
      </c>
      <c r="F1530">
        <v>0.54900000000000004</v>
      </c>
      <c r="G1530" s="2">
        <f t="shared" si="82"/>
        <v>0.7522768670309653</v>
      </c>
      <c r="H1530" s="2">
        <f t="shared" si="83"/>
        <v>0.50637522768670307</v>
      </c>
      <c r="I1530" s="2">
        <f t="shared" si="84"/>
        <v>5.9800000000000001E-3</v>
      </c>
      <c r="J1530" s="2">
        <f>SOC!E1742/(C1530*10^7*SOC!$H$2)</f>
        <v>2.1960784313725491E-2</v>
      </c>
    </row>
    <row r="1531" spans="1:10" x14ac:dyDescent="0.3">
      <c r="A1531">
        <v>6185</v>
      </c>
      <c r="B1531">
        <v>10</v>
      </c>
      <c r="C1531">
        <v>1.2</v>
      </c>
      <c r="D1531">
        <v>6.7</v>
      </c>
      <c r="E1531">
        <v>0.47</v>
      </c>
      <c r="F1531">
        <v>0.54900000000000004</v>
      </c>
      <c r="G1531" s="2">
        <f t="shared" si="82"/>
        <v>0.7522768670309653</v>
      </c>
      <c r="H1531" s="2">
        <f t="shared" si="83"/>
        <v>0.50637522768670307</v>
      </c>
      <c r="I1531" s="2">
        <f t="shared" si="84"/>
        <v>5.9800000000000001E-3</v>
      </c>
      <c r="J1531" s="2">
        <f>SOC!E1749/(C1531*10^7*SOC!$H$2)</f>
        <v>2.4575163398692812E-2</v>
      </c>
    </row>
    <row r="1532" spans="1:10" x14ac:dyDescent="0.3">
      <c r="A1532">
        <v>6227</v>
      </c>
      <c r="B1532">
        <v>10</v>
      </c>
      <c r="C1532">
        <v>1.2</v>
      </c>
      <c r="D1532">
        <v>6.7</v>
      </c>
      <c r="E1532">
        <v>0.47</v>
      </c>
      <c r="F1532">
        <v>0.54900000000000004</v>
      </c>
      <c r="G1532" s="2">
        <f t="shared" si="82"/>
        <v>0.7522768670309653</v>
      </c>
      <c r="H1532" s="2">
        <f t="shared" si="83"/>
        <v>0.50637522768670307</v>
      </c>
      <c r="I1532" s="2">
        <f t="shared" si="84"/>
        <v>5.9800000000000001E-3</v>
      </c>
      <c r="J1532" s="2">
        <f>SOC!E1762/(C1532*10^7*SOC!$H$2)</f>
        <v>9.0457516339869287E-2</v>
      </c>
    </row>
    <row r="1533" spans="1:10" x14ac:dyDescent="0.3">
      <c r="A1533">
        <v>6318</v>
      </c>
      <c r="B1533">
        <v>10</v>
      </c>
      <c r="C1533">
        <v>1.2</v>
      </c>
      <c r="D1533">
        <v>6.7</v>
      </c>
      <c r="E1533">
        <v>0.47</v>
      </c>
      <c r="F1533">
        <v>0.54900000000000004</v>
      </c>
      <c r="G1533" s="2">
        <f t="shared" si="82"/>
        <v>0.7522768670309653</v>
      </c>
      <c r="H1533" s="2">
        <f t="shared" si="83"/>
        <v>0.50637522768670307</v>
      </c>
      <c r="I1533" s="2">
        <f t="shared" si="84"/>
        <v>5.9800000000000001E-3</v>
      </c>
      <c r="J1533" s="2">
        <f>SOC!E1793/(C1533*10^7*SOC!$H$2)</f>
        <v>1.4117647058823532E-2</v>
      </c>
    </row>
    <row r="1534" spans="1:10" x14ac:dyDescent="0.3">
      <c r="A1534">
        <v>6396</v>
      </c>
      <c r="B1534">
        <v>10</v>
      </c>
      <c r="C1534">
        <v>1.2</v>
      </c>
      <c r="D1534">
        <v>6.7</v>
      </c>
      <c r="E1534">
        <v>0.47</v>
      </c>
      <c r="F1534">
        <v>0.54900000000000004</v>
      </c>
      <c r="G1534" s="2">
        <f t="shared" si="82"/>
        <v>0.7522768670309653</v>
      </c>
      <c r="H1534" s="2">
        <f t="shared" si="83"/>
        <v>0.50637522768670307</v>
      </c>
      <c r="I1534" s="2">
        <f t="shared" si="84"/>
        <v>5.9800000000000001E-3</v>
      </c>
      <c r="J1534" s="2">
        <f>SOC!E1828/(C1534*10^7*SOC!$H$2)</f>
        <v>5.7516339869281057E-2</v>
      </c>
    </row>
    <row r="1535" spans="1:10" x14ac:dyDescent="0.3">
      <c r="A1535">
        <v>6433</v>
      </c>
      <c r="B1535">
        <v>10</v>
      </c>
      <c r="C1535">
        <v>1.2</v>
      </c>
      <c r="D1535">
        <v>6.7</v>
      </c>
      <c r="E1535">
        <v>0.47</v>
      </c>
      <c r="F1535">
        <v>0.54900000000000004</v>
      </c>
      <c r="G1535" s="2">
        <f t="shared" si="82"/>
        <v>0.7522768670309653</v>
      </c>
      <c r="H1535" s="2">
        <f t="shared" si="83"/>
        <v>0.50637522768670307</v>
      </c>
      <c r="I1535" s="2">
        <f t="shared" si="84"/>
        <v>5.9800000000000001E-3</v>
      </c>
      <c r="J1535" s="2">
        <f>SOC!E1840/(C1535*10^7*SOC!$H$2)</f>
        <v>2.4575163398692812E-2</v>
      </c>
    </row>
    <row r="1536" spans="1:10" x14ac:dyDescent="0.3">
      <c r="A1536">
        <v>6496</v>
      </c>
      <c r="B1536">
        <v>10</v>
      </c>
      <c r="C1536">
        <v>1.2</v>
      </c>
      <c r="D1536">
        <v>6.7</v>
      </c>
      <c r="E1536">
        <v>0.47</v>
      </c>
      <c r="F1536">
        <v>0.54900000000000004</v>
      </c>
      <c r="G1536" s="2">
        <f t="shared" si="82"/>
        <v>0.7522768670309653</v>
      </c>
      <c r="H1536" s="2">
        <f t="shared" si="83"/>
        <v>0.50637522768670307</v>
      </c>
      <c r="I1536" s="2">
        <f t="shared" si="84"/>
        <v>5.9800000000000001E-3</v>
      </c>
      <c r="J1536" s="2">
        <f>SOC!E1860/(C1536*10^7*SOC!$H$2)</f>
        <v>1.4117647058823532E-2</v>
      </c>
    </row>
    <row r="1537" spans="1:10" x14ac:dyDescent="0.3">
      <c r="A1537">
        <v>6497</v>
      </c>
      <c r="B1537">
        <v>10</v>
      </c>
      <c r="C1537">
        <v>1.2</v>
      </c>
      <c r="D1537">
        <v>6.7</v>
      </c>
      <c r="E1537">
        <v>0.47</v>
      </c>
      <c r="F1537">
        <v>0.54900000000000004</v>
      </c>
      <c r="G1537" s="2">
        <f t="shared" si="82"/>
        <v>0.7522768670309653</v>
      </c>
      <c r="H1537" s="2">
        <f t="shared" si="83"/>
        <v>0.50637522768670307</v>
      </c>
      <c r="I1537" s="2">
        <f t="shared" si="84"/>
        <v>5.9800000000000001E-3</v>
      </c>
      <c r="J1537" s="2">
        <f>SOC!E1861/(C1537*10^7*SOC!$H$2)</f>
        <v>9.0457516339869287E-2</v>
      </c>
    </row>
    <row r="1538" spans="1:10" x14ac:dyDescent="0.3">
      <c r="A1538">
        <v>6545</v>
      </c>
      <c r="B1538">
        <v>10</v>
      </c>
      <c r="C1538">
        <v>1.2</v>
      </c>
      <c r="D1538">
        <v>6.7</v>
      </c>
      <c r="E1538">
        <v>0.47</v>
      </c>
      <c r="F1538">
        <v>0.54900000000000004</v>
      </c>
      <c r="G1538" s="2">
        <f t="shared" ref="G1538:G1550" si="85">0.413/F1538</f>
        <v>0.7522768670309653</v>
      </c>
      <c r="H1538" s="2">
        <f t="shared" ref="H1538:H1550" si="86">0.278/F1538</f>
        <v>0.50637522768670307</v>
      </c>
      <c r="I1538" s="2">
        <f t="shared" ref="I1538:I1549" si="87">5.98/1000</f>
        <v>5.9800000000000001E-3</v>
      </c>
      <c r="J1538" s="2">
        <f>SOC!E1876/(C1538*10^7*SOC!$H$2)</f>
        <v>1.4117647058823532E-2</v>
      </c>
    </row>
    <row r="1539" spans="1:10" x14ac:dyDescent="0.3">
      <c r="A1539">
        <v>6553</v>
      </c>
      <c r="B1539">
        <v>10</v>
      </c>
      <c r="C1539">
        <v>1.2</v>
      </c>
      <c r="D1539">
        <v>6.7</v>
      </c>
      <c r="E1539">
        <v>0.47</v>
      </c>
      <c r="F1539">
        <v>0.54900000000000004</v>
      </c>
      <c r="G1539" s="2">
        <f t="shared" si="85"/>
        <v>0.7522768670309653</v>
      </c>
      <c r="H1539" s="2">
        <f t="shared" si="86"/>
        <v>0.50637522768670307</v>
      </c>
      <c r="I1539" s="2">
        <f t="shared" si="87"/>
        <v>5.9800000000000001E-3</v>
      </c>
      <c r="J1539" s="2">
        <f>SOC!E1880/(C1539*10^7*SOC!$H$2)</f>
        <v>1.8823529411764704E-2</v>
      </c>
    </row>
    <row r="1540" spans="1:10" x14ac:dyDescent="0.3">
      <c r="A1540">
        <v>6767</v>
      </c>
      <c r="B1540">
        <v>10</v>
      </c>
      <c r="C1540">
        <v>1.2</v>
      </c>
      <c r="D1540">
        <v>6.7</v>
      </c>
      <c r="E1540">
        <v>0.47</v>
      </c>
      <c r="F1540">
        <v>0.54900000000000004</v>
      </c>
      <c r="G1540" s="2">
        <f t="shared" si="85"/>
        <v>0.7522768670309653</v>
      </c>
      <c r="H1540" s="2">
        <f t="shared" si="86"/>
        <v>0.50637522768670307</v>
      </c>
      <c r="I1540" s="2">
        <f t="shared" si="87"/>
        <v>5.9800000000000001E-3</v>
      </c>
      <c r="J1540" s="2">
        <f>SOC!E1951/(C1540*10^7*SOC!$H$2)</f>
        <v>7.6862745098039212E-2</v>
      </c>
    </row>
    <row r="1541" spans="1:10" x14ac:dyDescent="0.3">
      <c r="A1541">
        <v>6890</v>
      </c>
      <c r="B1541">
        <v>10</v>
      </c>
      <c r="C1541">
        <v>1.2</v>
      </c>
      <c r="D1541">
        <v>6.7</v>
      </c>
      <c r="E1541">
        <v>0.47</v>
      </c>
      <c r="F1541">
        <v>0.54900000000000004</v>
      </c>
      <c r="G1541" s="2">
        <f t="shared" si="85"/>
        <v>0.7522768670309653</v>
      </c>
      <c r="H1541" s="2">
        <f t="shared" si="86"/>
        <v>0.50637522768670307</v>
      </c>
      <c r="I1541" s="2">
        <f t="shared" si="87"/>
        <v>5.9800000000000001E-3</v>
      </c>
      <c r="J1541" s="2">
        <f>SOC!E1994/(C1541*10^7*SOC!$H$2)</f>
        <v>9.0457516339869287E-2</v>
      </c>
    </row>
    <row r="1542" spans="1:10" x14ac:dyDescent="0.3">
      <c r="A1542">
        <v>6908</v>
      </c>
      <c r="B1542">
        <v>10</v>
      </c>
      <c r="C1542">
        <v>1.2</v>
      </c>
      <c r="D1542">
        <v>6.7</v>
      </c>
      <c r="E1542">
        <v>0.47</v>
      </c>
      <c r="F1542">
        <v>0.54900000000000004</v>
      </c>
      <c r="G1542" s="2">
        <f t="shared" si="85"/>
        <v>0.7522768670309653</v>
      </c>
      <c r="H1542" s="2">
        <f t="shared" si="86"/>
        <v>0.50637522768670307</v>
      </c>
      <c r="I1542" s="2">
        <f t="shared" si="87"/>
        <v>5.9800000000000001E-3</v>
      </c>
      <c r="J1542" s="2">
        <f>SOC!E2004/(C1542*10^7*SOC!$H$2)</f>
        <v>1.5686274509803921E-2</v>
      </c>
    </row>
    <row r="1543" spans="1:10" x14ac:dyDescent="0.3">
      <c r="A1543">
        <v>7021</v>
      </c>
      <c r="B1543">
        <v>10</v>
      </c>
      <c r="C1543">
        <v>1.2</v>
      </c>
      <c r="D1543">
        <v>6.7</v>
      </c>
      <c r="E1543">
        <v>0.47</v>
      </c>
      <c r="F1543">
        <v>0.54900000000000004</v>
      </c>
      <c r="G1543" s="2">
        <f t="shared" si="85"/>
        <v>0.7522768670309653</v>
      </c>
      <c r="H1543" s="2">
        <f t="shared" si="86"/>
        <v>0.50637522768670307</v>
      </c>
      <c r="I1543" s="2">
        <f t="shared" si="87"/>
        <v>5.9800000000000001E-3</v>
      </c>
      <c r="J1543" s="2">
        <f>SOC!E2039/(C1543*10^7*SOC!$H$2)</f>
        <v>3.2941176470588238E-2</v>
      </c>
    </row>
    <row r="1544" spans="1:10" x14ac:dyDescent="0.3">
      <c r="A1544">
        <v>7024</v>
      </c>
      <c r="B1544">
        <v>10</v>
      </c>
      <c r="C1544">
        <v>1.2</v>
      </c>
      <c r="D1544">
        <v>6.7</v>
      </c>
      <c r="E1544">
        <v>0.47</v>
      </c>
      <c r="F1544">
        <v>0.54900000000000004</v>
      </c>
      <c r="G1544" s="2">
        <f t="shared" si="85"/>
        <v>0.7522768670309653</v>
      </c>
      <c r="H1544" s="2">
        <f t="shared" si="86"/>
        <v>0.50637522768670307</v>
      </c>
      <c r="I1544" s="2">
        <f t="shared" si="87"/>
        <v>5.9800000000000001E-3</v>
      </c>
      <c r="J1544" s="2">
        <f>SOC!E2040/(C1544*10^7*SOC!$H$2)</f>
        <v>8.9411764705882357E-2</v>
      </c>
    </row>
    <row r="1545" spans="1:10" x14ac:dyDescent="0.3">
      <c r="A1545">
        <v>7027</v>
      </c>
      <c r="B1545">
        <v>10</v>
      </c>
      <c r="C1545">
        <v>1.2</v>
      </c>
      <c r="D1545">
        <v>6.7</v>
      </c>
      <c r="E1545">
        <v>0.47</v>
      </c>
      <c r="F1545">
        <v>0.54900000000000004</v>
      </c>
      <c r="G1545" s="2">
        <f t="shared" si="85"/>
        <v>0.7522768670309653</v>
      </c>
      <c r="H1545" s="2">
        <f t="shared" si="86"/>
        <v>0.50637522768670307</v>
      </c>
      <c r="I1545" s="2">
        <f t="shared" si="87"/>
        <v>5.9800000000000001E-3</v>
      </c>
      <c r="J1545" s="2">
        <f>SOC!E2041/(C1545*10^7*SOC!$H$2)</f>
        <v>0.08</v>
      </c>
    </row>
    <row r="1546" spans="1:10" x14ac:dyDescent="0.3">
      <c r="A1546">
        <v>7037</v>
      </c>
      <c r="B1546">
        <v>10</v>
      </c>
      <c r="C1546">
        <v>1.2</v>
      </c>
      <c r="D1546">
        <v>6.7</v>
      </c>
      <c r="E1546">
        <v>0.47</v>
      </c>
      <c r="F1546">
        <v>0.54900000000000004</v>
      </c>
      <c r="G1546" s="2">
        <f t="shared" si="85"/>
        <v>0.7522768670309653</v>
      </c>
      <c r="H1546" s="2">
        <f t="shared" si="86"/>
        <v>0.50637522768670307</v>
      </c>
      <c r="I1546" s="2">
        <f t="shared" si="87"/>
        <v>5.9800000000000001E-3</v>
      </c>
      <c r="J1546" s="2">
        <f>SOC!E2043/(C1546*10^7*SOC!$H$2)</f>
        <v>3.712418300653595E-2</v>
      </c>
    </row>
    <row r="1547" spans="1:10" x14ac:dyDescent="0.3">
      <c r="A1547">
        <v>7127</v>
      </c>
      <c r="B1547">
        <v>10</v>
      </c>
      <c r="C1547">
        <v>1.2</v>
      </c>
      <c r="D1547">
        <v>6.7</v>
      </c>
      <c r="E1547">
        <v>0.47</v>
      </c>
      <c r="F1547">
        <v>0.54900000000000004</v>
      </c>
      <c r="G1547" s="2">
        <f t="shared" si="85"/>
        <v>0.7522768670309653</v>
      </c>
      <c r="H1547" s="2">
        <f t="shared" si="86"/>
        <v>0.50637522768670307</v>
      </c>
      <c r="I1547" s="2">
        <f t="shared" si="87"/>
        <v>5.9800000000000001E-3</v>
      </c>
      <c r="J1547" s="2">
        <f>SOC!E2068/(C1547*10^7*SOC!$H$2)</f>
        <v>2.3529411764705882E-2</v>
      </c>
    </row>
    <row r="1548" spans="1:10" x14ac:dyDescent="0.3">
      <c r="A1548">
        <v>7157</v>
      </c>
      <c r="B1548">
        <v>10</v>
      </c>
      <c r="C1548">
        <v>1.2</v>
      </c>
      <c r="D1548">
        <v>6.7</v>
      </c>
      <c r="E1548">
        <v>0.47</v>
      </c>
      <c r="F1548">
        <v>0.54900000000000004</v>
      </c>
      <c r="G1548" s="2">
        <f t="shared" si="85"/>
        <v>0.7522768670309653</v>
      </c>
      <c r="H1548" s="2">
        <f t="shared" si="86"/>
        <v>0.50637522768670307</v>
      </c>
      <c r="I1548" s="2">
        <f t="shared" si="87"/>
        <v>5.9800000000000001E-3</v>
      </c>
      <c r="J1548" s="2">
        <f>SOC!E2078/(C1548*10^7*SOC!$H$2)</f>
        <v>1.4117647058823532E-2</v>
      </c>
    </row>
    <row r="1549" spans="1:10" x14ac:dyDescent="0.3">
      <c r="A1549">
        <v>7159</v>
      </c>
      <c r="B1549">
        <v>10</v>
      </c>
      <c r="C1549">
        <v>1.2</v>
      </c>
      <c r="D1549">
        <v>6.7</v>
      </c>
      <c r="E1549">
        <v>0.47</v>
      </c>
      <c r="F1549">
        <v>0.54900000000000004</v>
      </c>
      <c r="G1549" s="2">
        <f t="shared" si="85"/>
        <v>0.7522768670309653</v>
      </c>
      <c r="H1549" s="2">
        <f t="shared" si="86"/>
        <v>0.50637522768670307</v>
      </c>
      <c r="I1549" s="2">
        <f t="shared" si="87"/>
        <v>5.9800000000000001E-3</v>
      </c>
      <c r="J1549" s="2">
        <f>SOC!E2079/(C1549*10^7*SOC!$H$2)</f>
        <v>1.4117647058823532E-2</v>
      </c>
    </row>
    <row r="1550" spans="1:10" x14ac:dyDescent="0.3">
      <c r="A1550">
        <v>6</v>
      </c>
      <c r="B1550">
        <v>11</v>
      </c>
      <c r="C1550">
        <v>1.34</v>
      </c>
      <c r="D1550">
        <v>6.7</v>
      </c>
      <c r="E1550">
        <v>0.5</v>
      </c>
      <c r="F1550">
        <v>0.49399999999999999</v>
      </c>
      <c r="G1550" s="2">
        <f>0.418/F1550</f>
        <v>0.84615384615384615</v>
      </c>
      <c r="H1550" s="2">
        <f>0.301/F1550</f>
        <v>0.60931174089068829</v>
      </c>
      <c r="I1550" s="2">
        <f>1.05/1000</f>
        <v>1.0500000000000002E-3</v>
      </c>
      <c r="J1550" s="2">
        <f>SOC!E2/(C1550*10^7*SOC!$H$2)</f>
        <v>6.2225636523266022E-2</v>
      </c>
    </row>
    <row r="1551" spans="1:10" x14ac:dyDescent="0.3">
      <c r="A1551">
        <v>9</v>
      </c>
      <c r="B1551">
        <v>11</v>
      </c>
      <c r="C1551">
        <v>1.34</v>
      </c>
      <c r="D1551">
        <v>6.7</v>
      </c>
      <c r="E1551">
        <v>0.5</v>
      </c>
      <c r="F1551">
        <v>0.49399999999999999</v>
      </c>
      <c r="G1551" s="2">
        <f t="shared" ref="G1551:G1614" si="88">0.418/F1551</f>
        <v>0.84615384615384615</v>
      </c>
      <c r="H1551" s="2">
        <f t="shared" ref="H1551:H1614" si="89">0.301/F1551</f>
        <v>0.60931174089068829</v>
      </c>
      <c r="I1551" s="2">
        <f t="shared" ref="I1551:I1614" si="90">1.05/1000</f>
        <v>1.0500000000000002E-3</v>
      </c>
      <c r="J1551" s="2">
        <f>SOC!E3/(C1551*10^7*SOC!$H$2)</f>
        <v>1.8898156277436347E-2</v>
      </c>
    </row>
    <row r="1552" spans="1:10" x14ac:dyDescent="0.3">
      <c r="A1552">
        <v>31</v>
      </c>
      <c r="B1552">
        <v>11</v>
      </c>
      <c r="C1552">
        <v>1.34</v>
      </c>
      <c r="D1552">
        <v>6.7</v>
      </c>
      <c r="E1552">
        <v>0.5</v>
      </c>
      <c r="F1552">
        <v>0.49399999999999999</v>
      </c>
      <c r="G1552" s="2">
        <f t="shared" si="88"/>
        <v>0.84615384615384615</v>
      </c>
      <c r="H1552" s="2">
        <f t="shared" si="89"/>
        <v>0.60931174089068829</v>
      </c>
      <c r="I1552" s="2">
        <f t="shared" si="90"/>
        <v>1.0500000000000002E-3</v>
      </c>
      <c r="J1552" s="2">
        <f>SOC!E5/(C1552*10^7*SOC!$H$2)</f>
        <v>2.1202809482001754E-2</v>
      </c>
    </row>
    <row r="1553" spans="1:10" x14ac:dyDescent="0.3">
      <c r="A1553">
        <v>41</v>
      </c>
      <c r="B1553">
        <v>11</v>
      </c>
      <c r="C1553">
        <v>1.34</v>
      </c>
      <c r="D1553">
        <v>6.7</v>
      </c>
      <c r="E1553">
        <v>0.5</v>
      </c>
      <c r="F1553">
        <v>0.49399999999999999</v>
      </c>
      <c r="G1553" s="2">
        <f t="shared" si="88"/>
        <v>0.84615384615384615</v>
      </c>
      <c r="H1553" s="2">
        <f t="shared" si="89"/>
        <v>0.60931174089068829</v>
      </c>
      <c r="I1553" s="2">
        <f t="shared" si="90"/>
        <v>1.0500000000000002E-3</v>
      </c>
      <c r="J1553" s="2">
        <f>SOC!E7/(C1553*10^7*SOC!$H$2)</f>
        <v>2.3968393327480245E-2</v>
      </c>
    </row>
    <row r="1554" spans="1:10" x14ac:dyDescent="0.3">
      <c r="A1554">
        <v>50</v>
      </c>
      <c r="B1554">
        <v>11</v>
      </c>
      <c r="C1554">
        <v>1.34</v>
      </c>
      <c r="D1554">
        <v>6.7</v>
      </c>
      <c r="E1554">
        <v>0.5</v>
      </c>
      <c r="F1554">
        <v>0.49399999999999999</v>
      </c>
      <c r="G1554" s="2">
        <f t="shared" si="88"/>
        <v>0.84615384615384615</v>
      </c>
      <c r="H1554" s="2">
        <f t="shared" si="89"/>
        <v>0.60931174089068829</v>
      </c>
      <c r="I1554" s="2">
        <f t="shared" si="90"/>
        <v>1.0500000000000002E-3</v>
      </c>
      <c r="J1554" s="2">
        <f>SOC!E9/(C1554*10^7*SOC!$H$2)</f>
        <v>1.3827919227392448E-2</v>
      </c>
    </row>
    <row r="1555" spans="1:10" x14ac:dyDescent="0.3">
      <c r="A1555">
        <v>57</v>
      </c>
      <c r="B1555">
        <v>11</v>
      </c>
      <c r="C1555">
        <v>1.34</v>
      </c>
      <c r="D1555">
        <v>6.7</v>
      </c>
      <c r="E1555">
        <v>0.5</v>
      </c>
      <c r="F1555">
        <v>0.49399999999999999</v>
      </c>
      <c r="G1555" s="2">
        <f t="shared" si="88"/>
        <v>0.84615384615384615</v>
      </c>
      <c r="H1555" s="2">
        <f t="shared" si="89"/>
        <v>0.60931174089068829</v>
      </c>
      <c r="I1555" s="2">
        <f t="shared" si="90"/>
        <v>1.0500000000000002E-3</v>
      </c>
      <c r="J1555" s="2">
        <f>SOC!E11/(C1555*10^7*SOC!$H$2)</f>
        <v>1.3827919227392448E-2</v>
      </c>
    </row>
    <row r="1556" spans="1:10" x14ac:dyDescent="0.3">
      <c r="A1556">
        <v>67</v>
      </c>
      <c r="B1556">
        <v>11</v>
      </c>
      <c r="C1556">
        <v>1.34</v>
      </c>
      <c r="D1556">
        <v>6.7</v>
      </c>
      <c r="E1556">
        <v>0.5</v>
      </c>
      <c r="F1556">
        <v>0.49399999999999999</v>
      </c>
      <c r="G1556" s="2">
        <f t="shared" si="88"/>
        <v>0.84615384615384615</v>
      </c>
      <c r="H1556" s="2">
        <f t="shared" si="89"/>
        <v>0.60931174089068829</v>
      </c>
      <c r="I1556" s="2">
        <f t="shared" si="90"/>
        <v>1.0500000000000002E-3</v>
      </c>
      <c r="J1556" s="2">
        <f>SOC!E12/(C1556*10^7*SOC!$H$2)</f>
        <v>7.2827041264266923E-2</v>
      </c>
    </row>
    <row r="1557" spans="1:10" x14ac:dyDescent="0.3">
      <c r="A1557">
        <v>107</v>
      </c>
      <c r="B1557">
        <v>11</v>
      </c>
      <c r="C1557">
        <v>1.34</v>
      </c>
      <c r="D1557">
        <v>6.7</v>
      </c>
      <c r="E1557">
        <v>0.5</v>
      </c>
      <c r="F1557">
        <v>0.49399999999999999</v>
      </c>
      <c r="G1557" s="2">
        <f t="shared" si="88"/>
        <v>0.84615384615384615</v>
      </c>
      <c r="H1557" s="2">
        <f t="shared" si="89"/>
        <v>0.60931174089068829</v>
      </c>
      <c r="I1557" s="2">
        <f t="shared" si="90"/>
        <v>1.0500000000000002E-3</v>
      </c>
      <c r="J1557" s="2">
        <f>SOC!E18/(C1557*10^7*SOC!$H$2)</f>
        <v>3.0421422300263391E-2</v>
      </c>
    </row>
    <row r="1558" spans="1:10" x14ac:dyDescent="0.3">
      <c r="A1558">
        <v>143</v>
      </c>
      <c r="B1558">
        <v>11</v>
      </c>
      <c r="C1558">
        <v>1.34</v>
      </c>
      <c r="D1558">
        <v>6.7</v>
      </c>
      <c r="E1558">
        <v>0.5</v>
      </c>
      <c r="F1558">
        <v>0.49399999999999999</v>
      </c>
      <c r="G1558" s="2">
        <f t="shared" si="88"/>
        <v>0.84615384615384615</v>
      </c>
      <c r="H1558" s="2">
        <f t="shared" si="89"/>
        <v>0.60931174089068829</v>
      </c>
      <c r="I1558" s="2">
        <f t="shared" si="90"/>
        <v>1.0500000000000002E-3</v>
      </c>
      <c r="J1558" s="2">
        <f>SOC!E29/(C1558*10^7*SOC!$H$2)</f>
        <v>1.2906057945566284E-2</v>
      </c>
    </row>
    <row r="1559" spans="1:10" x14ac:dyDescent="0.3">
      <c r="A1559">
        <v>156</v>
      </c>
      <c r="B1559">
        <v>11</v>
      </c>
      <c r="C1559">
        <v>1.34</v>
      </c>
      <c r="D1559">
        <v>6.7</v>
      </c>
      <c r="E1559">
        <v>0.5</v>
      </c>
      <c r="F1559">
        <v>0.49399999999999999</v>
      </c>
      <c r="G1559" s="2">
        <f t="shared" si="88"/>
        <v>0.84615384615384615</v>
      </c>
      <c r="H1559" s="2">
        <f t="shared" si="89"/>
        <v>0.60931174089068829</v>
      </c>
      <c r="I1559" s="2">
        <f t="shared" si="90"/>
        <v>1.0500000000000002E-3</v>
      </c>
      <c r="J1559" s="2">
        <f>SOC!E33/(C1559*10^7*SOC!$H$2)</f>
        <v>1.3366988586479367E-2</v>
      </c>
    </row>
    <row r="1560" spans="1:10" x14ac:dyDescent="0.3">
      <c r="A1560">
        <v>178</v>
      </c>
      <c r="B1560">
        <v>11</v>
      </c>
      <c r="C1560">
        <v>1.34</v>
      </c>
      <c r="D1560">
        <v>6.7</v>
      </c>
      <c r="E1560">
        <v>0.5</v>
      </c>
      <c r="F1560">
        <v>0.49399999999999999</v>
      </c>
      <c r="G1560" s="2">
        <f t="shared" si="88"/>
        <v>0.84615384615384615</v>
      </c>
      <c r="H1560" s="2">
        <f t="shared" si="89"/>
        <v>0.60931174089068829</v>
      </c>
      <c r="I1560" s="2">
        <f t="shared" si="90"/>
        <v>1.0500000000000002E-3</v>
      </c>
      <c r="J1560" s="2">
        <f>SOC!E38/(C1560*10^7*SOC!$H$2)</f>
        <v>1.8898156277436347E-2</v>
      </c>
    </row>
    <row r="1561" spans="1:10" x14ac:dyDescent="0.3">
      <c r="A1561">
        <v>204</v>
      </c>
      <c r="B1561">
        <v>11</v>
      </c>
      <c r="C1561">
        <v>1.34</v>
      </c>
      <c r="D1561">
        <v>6.7</v>
      </c>
      <c r="E1561">
        <v>0.5</v>
      </c>
      <c r="F1561">
        <v>0.49399999999999999</v>
      </c>
      <c r="G1561" s="2">
        <f t="shared" si="88"/>
        <v>0.84615384615384615</v>
      </c>
      <c r="H1561" s="2">
        <f t="shared" si="89"/>
        <v>0.60931174089068829</v>
      </c>
      <c r="I1561" s="2">
        <f t="shared" si="90"/>
        <v>1.0500000000000002E-3</v>
      </c>
      <c r="J1561" s="2">
        <f>SOC!E48/(C1561*10^7*SOC!$H$2)</f>
        <v>1.4288849868305534E-2</v>
      </c>
    </row>
    <row r="1562" spans="1:10" x14ac:dyDescent="0.3">
      <c r="A1562">
        <v>241</v>
      </c>
      <c r="B1562">
        <v>11</v>
      </c>
      <c r="C1562">
        <v>1.34</v>
      </c>
      <c r="D1562">
        <v>6.7</v>
      </c>
      <c r="E1562">
        <v>0.5</v>
      </c>
      <c r="F1562">
        <v>0.49399999999999999</v>
      </c>
      <c r="G1562" s="2">
        <f t="shared" si="88"/>
        <v>0.84615384615384615</v>
      </c>
      <c r="H1562" s="2">
        <f t="shared" si="89"/>
        <v>0.60931174089068829</v>
      </c>
      <c r="I1562" s="2">
        <f t="shared" si="90"/>
        <v>1.0500000000000002E-3</v>
      </c>
      <c r="J1562" s="2">
        <f>SOC!E61/(C1562*10^7*SOC!$H$2)</f>
        <v>3.3187006145741875E-2</v>
      </c>
    </row>
    <row r="1563" spans="1:10" x14ac:dyDescent="0.3">
      <c r="A1563">
        <v>242</v>
      </c>
      <c r="B1563">
        <v>11</v>
      </c>
      <c r="C1563">
        <v>1.34</v>
      </c>
      <c r="D1563">
        <v>6.7</v>
      </c>
      <c r="E1563">
        <v>0.5</v>
      </c>
      <c r="F1563">
        <v>0.49399999999999999</v>
      </c>
      <c r="G1563" s="2">
        <f t="shared" si="88"/>
        <v>0.84615384615384615</v>
      </c>
      <c r="H1563" s="2">
        <f t="shared" si="89"/>
        <v>0.60931174089068829</v>
      </c>
      <c r="I1563" s="2">
        <f t="shared" si="90"/>
        <v>1.0500000000000002E-3</v>
      </c>
      <c r="J1563" s="2">
        <f>SOC!E62/(C1563*10^7*SOC!$H$2)</f>
        <v>3.3187006145741875E-2</v>
      </c>
    </row>
    <row r="1564" spans="1:10" x14ac:dyDescent="0.3">
      <c r="A1564">
        <v>251</v>
      </c>
      <c r="B1564">
        <v>11</v>
      </c>
      <c r="C1564">
        <v>1.34</v>
      </c>
      <c r="D1564">
        <v>6.7</v>
      </c>
      <c r="E1564">
        <v>0.5</v>
      </c>
      <c r="F1564">
        <v>0.49399999999999999</v>
      </c>
      <c r="G1564" s="2">
        <f t="shared" si="88"/>
        <v>0.84615384615384615</v>
      </c>
      <c r="H1564" s="2">
        <f t="shared" si="89"/>
        <v>0.60931174089068829</v>
      </c>
      <c r="I1564" s="2">
        <f t="shared" si="90"/>
        <v>1.0500000000000002E-3</v>
      </c>
      <c r="J1564" s="2">
        <f>SOC!E66/(C1564*10^7*SOC!$H$2)</f>
        <v>1.3366988586479367E-2</v>
      </c>
    </row>
    <row r="1565" spans="1:10" x14ac:dyDescent="0.3">
      <c r="A1565">
        <v>255</v>
      </c>
      <c r="B1565">
        <v>11</v>
      </c>
      <c r="C1565">
        <v>1.34</v>
      </c>
      <c r="D1565">
        <v>6.7</v>
      </c>
      <c r="E1565">
        <v>0.5</v>
      </c>
      <c r="F1565">
        <v>0.49399999999999999</v>
      </c>
      <c r="G1565" s="2">
        <f t="shared" si="88"/>
        <v>0.84615384615384615</v>
      </c>
      <c r="H1565" s="2">
        <f t="shared" si="89"/>
        <v>0.60931174089068829</v>
      </c>
      <c r="I1565" s="2">
        <f t="shared" si="90"/>
        <v>1.0500000000000002E-3</v>
      </c>
      <c r="J1565" s="2">
        <f>SOC!E68/(C1565*10^7*SOC!$H$2)</f>
        <v>1.6593503072870937E-2</v>
      </c>
    </row>
    <row r="1566" spans="1:10" x14ac:dyDescent="0.3">
      <c r="A1566">
        <v>275</v>
      </c>
      <c r="B1566">
        <v>11</v>
      </c>
      <c r="C1566">
        <v>1.34</v>
      </c>
      <c r="D1566">
        <v>6.7</v>
      </c>
      <c r="E1566">
        <v>0.5</v>
      </c>
      <c r="F1566">
        <v>0.49399999999999999</v>
      </c>
      <c r="G1566" s="2">
        <f t="shared" si="88"/>
        <v>0.84615384615384615</v>
      </c>
      <c r="H1566" s="2">
        <f t="shared" si="89"/>
        <v>0.60931174089068829</v>
      </c>
      <c r="I1566" s="2">
        <f t="shared" si="90"/>
        <v>1.0500000000000002E-3</v>
      </c>
      <c r="J1566" s="2">
        <f>SOC!E75/(C1566*10^7*SOC!$H$2)</f>
        <v>2.9960491659350313E-2</v>
      </c>
    </row>
    <row r="1567" spans="1:10" x14ac:dyDescent="0.3">
      <c r="A1567">
        <v>277</v>
      </c>
      <c r="B1567">
        <v>11</v>
      </c>
      <c r="C1567">
        <v>1.34</v>
      </c>
      <c r="D1567">
        <v>6.7</v>
      </c>
      <c r="E1567">
        <v>0.5</v>
      </c>
      <c r="F1567">
        <v>0.49399999999999999</v>
      </c>
      <c r="G1567" s="2">
        <f t="shared" si="88"/>
        <v>0.84615384615384615</v>
      </c>
      <c r="H1567" s="2">
        <f t="shared" si="89"/>
        <v>0.60931174089068829</v>
      </c>
      <c r="I1567" s="2">
        <f t="shared" si="90"/>
        <v>1.0500000000000002E-3</v>
      </c>
      <c r="J1567" s="2">
        <f>SOC!E77/(C1567*10^7*SOC!$H$2)</f>
        <v>7.8358208955223874E-3</v>
      </c>
    </row>
    <row r="1568" spans="1:10" x14ac:dyDescent="0.3">
      <c r="A1568">
        <v>298</v>
      </c>
      <c r="B1568">
        <v>11</v>
      </c>
      <c r="C1568">
        <v>1.34</v>
      </c>
      <c r="D1568">
        <v>6.7</v>
      </c>
      <c r="E1568">
        <v>0.5</v>
      </c>
      <c r="F1568">
        <v>0.49399999999999999</v>
      </c>
      <c r="G1568" s="2">
        <f t="shared" si="88"/>
        <v>0.84615384615384615</v>
      </c>
      <c r="H1568" s="2">
        <f t="shared" si="89"/>
        <v>0.60931174089068829</v>
      </c>
      <c r="I1568" s="2">
        <f t="shared" si="90"/>
        <v>1.0500000000000002E-3</v>
      </c>
      <c r="J1568" s="2">
        <f>SOC!E86/(C1568*10^7*SOC!$H$2)</f>
        <v>1.1984196663740123E-2</v>
      </c>
    </row>
    <row r="1569" spans="1:10" x14ac:dyDescent="0.3">
      <c r="A1569">
        <v>325</v>
      </c>
      <c r="B1569">
        <v>11</v>
      </c>
      <c r="C1569">
        <v>1.34</v>
      </c>
      <c r="D1569">
        <v>6.7</v>
      </c>
      <c r="E1569">
        <v>0.5</v>
      </c>
      <c r="F1569">
        <v>0.49399999999999999</v>
      </c>
      <c r="G1569" s="2">
        <f t="shared" si="88"/>
        <v>0.84615384615384615</v>
      </c>
      <c r="H1569" s="2">
        <f t="shared" si="89"/>
        <v>0.60931174089068829</v>
      </c>
      <c r="I1569" s="2">
        <f t="shared" si="90"/>
        <v>1.0500000000000002E-3</v>
      </c>
      <c r="J1569" s="2">
        <f>SOC!E97/(C1569*10^7*SOC!$H$2)</f>
        <v>1.6593503072870937E-2</v>
      </c>
    </row>
    <row r="1570" spans="1:10" x14ac:dyDescent="0.3">
      <c r="A1570">
        <v>326</v>
      </c>
      <c r="B1570">
        <v>11</v>
      </c>
      <c r="C1570">
        <v>1.34</v>
      </c>
      <c r="D1570">
        <v>6.7</v>
      </c>
      <c r="E1570">
        <v>0.5</v>
      </c>
      <c r="F1570">
        <v>0.49399999999999999</v>
      </c>
      <c r="G1570" s="2">
        <f t="shared" si="88"/>
        <v>0.84615384615384615</v>
      </c>
      <c r="H1570" s="2">
        <f t="shared" si="89"/>
        <v>0.60931174089068829</v>
      </c>
      <c r="I1570" s="2">
        <f t="shared" si="90"/>
        <v>1.0500000000000002E-3</v>
      </c>
      <c r="J1570" s="2">
        <f>SOC!E98/(C1570*10^7*SOC!$H$2)</f>
        <v>1.3827919227392448E-2</v>
      </c>
    </row>
    <row r="1571" spans="1:10" x14ac:dyDescent="0.3">
      <c r="A1571">
        <v>331</v>
      </c>
      <c r="B1571">
        <v>11</v>
      </c>
      <c r="C1571">
        <v>1.34</v>
      </c>
      <c r="D1571">
        <v>6.7</v>
      </c>
      <c r="E1571">
        <v>0.5</v>
      </c>
      <c r="F1571">
        <v>0.49399999999999999</v>
      </c>
      <c r="G1571" s="2">
        <f t="shared" si="88"/>
        <v>0.84615384615384615</v>
      </c>
      <c r="H1571" s="2">
        <f t="shared" si="89"/>
        <v>0.60931174089068829</v>
      </c>
      <c r="I1571" s="2">
        <f t="shared" si="90"/>
        <v>1.0500000000000002E-3</v>
      </c>
      <c r="J1571" s="2">
        <f>SOC!E99/(C1571*10^7*SOC!$H$2)</f>
        <v>1.2906057945566284E-2</v>
      </c>
    </row>
    <row r="1572" spans="1:10" x14ac:dyDescent="0.3">
      <c r="A1572">
        <v>371</v>
      </c>
      <c r="B1572">
        <v>11</v>
      </c>
      <c r="C1572">
        <v>1.34</v>
      </c>
      <c r="D1572">
        <v>6.7</v>
      </c>
      <c r="E1572">
        <v>0.5</v>
      </c>
      <c r="F1572">
        <v>0.49399999999999999</v>
      </c>
      <c r="G1572" s="2">
        <f t="shared" si="88"/>
        <v>0.84615384615384615</v>
      </c>
      <c r="H1572" s="2">
        <f t="shared" si="89"/>
        <v>0.60931174089068829</v>
      </c>
      <c r="I1572" s="2">
        <f t="shared" si="90"/>
        <v>1.0500000000000002E-3</v>
      </c>
      <c r="J1572" s="2">
        <f>SOC!E110/(C1572*10^7*SOC!$H$2)</f>
        <v>2.7655838454784896E-2</v>
      </c>
    </row>
    <row r="1573" spans="1:10" x14ac:dyDescent="0.3">
      <c r="A1573">
        <v>376</v>
      </c>
      <c r="B1573">
        <v>11</v>
      </c>
      <c r="C1573">
        <v>1.34</v>
      </c>
      <c r="D1573">
        <v>6.7</v>
      </c>
      <c r="E1573">
        <v>0.5</v>
      </c>
      <c r="F1573">
        <v>0.49399999999999999</v>
      </c>
      <c r="G1573" s="2">
        <f t="shared" si="88"/>
        <v>0.84615384615384615</v>
      </c>
      <c r="H1573" s="2">
        <f t="shared" si="89"/>
        <v>0.60931174089068829</v>
      </c>
      <c r="I1573" s="2">
        <f t="shared" si="90"/>
        <v>1.0500000000000002E-3</v>
      </c>
      <c r="J1573" s="2">
        <f>SOC!E111/(C1573*10^7*SOC!$H$2)</f>
        <v>1.1984196663740123E-2</v>
      </c>
    </row>
    <row r="1574" spans="1:10" x14ac:dyDescent="0.3">
      <c r="A1574">
        <v>384</v>
      </c>
      <c r="B1574">
        <v>11</v>
      </c>
      <c r="C1574">
        <v>1.34</v>
      </c>
      <c r="D1574">
        <v>6.7</v>
      </c>
      <c r="E1574">
        <v>0.5</v>
      </c>
      <c r="F1574">
        <v>0.49399999999999999</v>
      </c>
      <c r="G1574" s="2">
        <f t="shared" si="88"/>
        <v>0.84615384615384615</v>
      </c>
      <c r="H1574" s="2">
        <f t="shared" si="89"/>
        <v>0.60931174089068829</v>
      </c>
      <c r="I1574" s="2">
        <f t="shared" si="90"/>
        <v>1.0500000000000002E-3</v>
      </c>
      <c r="J1574" s="2">
        <f>SOC!E113/(C1574*10^7*SOC!$H$2)</f>
        <v>2.1202809482001754E-2</v>
      </c>
    </row>
    <row r="1575" spans="1:10" x14ac:dyDescent="0.3">
      <c r="A1575">
        <v>397</v>
      </c>
      <c r="B1575">
        <v>11</v>
      </c>
      <c r="C1575">
        <v>1.34</v>
      </c>
      <c r="D1575">
        <v>6.7</v>
      </c>
      <c r="E1575">
        <v>0.5</v>
      </c>
      <c r="F1575">
        <v>0.49399999999999999</v>
      </c>
      <c r="G1575" s="2">
        <f t="shared" si="88"/>
        <v>0.84615384615384615</v>
      </c>
      <c r="H1575" s="2">
        <f t="shared" si="89"/>
        <v>0.60931174089068829</v>
      </c>
      <c r="I1575" s="2">
        <f t="shared" si="90"/>
        <v>1.0500000000000002E-3</v>
      </c>
      <c r="J1575" s="2">
        <f>SOC!E118/(C1575*10^7*SOC!$H$2)</f>
        <v>3.6413520632133461E-2</v>
      </c>
    </row>
    <row r="1576" spans="1:10" x14ac:dyDescent="0.3">
      <c r="A1576">
        <v>400</v>
      </c>
      <c r="B1576">
        <v>11</v>
      </c>
      <c r="C1576">
        <v>1.34</v>
      </c>
      <c r="D1576">
        <v>6.7</v>
      </c>
      <c r="E1576">
        <v>0.5</v>
      </c>
      <c r="F1576">
        <v>0.49399999999999999</v>
      </c>
      <c r="G1576" s="2">
        <f t="shared" si="88"/>
        <v>0.84615384615384615</v>
      </c>
      <c r="H1576" s="2">
        <f t="shared" si="89"/>
        <v>0.60931174089068829</v>
      </c>
      <c r="I1576" s="2">
        <f t="shared" si="90"/>
        <v>1.0500000000000002E-3</v>
      </c>
      <c r="J1576" s="2">
        <f>SOC!E119/(C1576*10^7*SOC!$H$2)</f>
        <v>5.6233538191395961E-2</v>
      </c>
    </row>
    <row r="1577" spans="1:10" x14ac:dyDescent="0.3">
      <c r="A1577">
        <v>404</v>
      </c>
      <c r="B1577">
        <v>11</v>
      </c>
      <c r="C1577">
        <v>1.34</v>
      </c>
      <c r="D1577">
        <v>6.7</v>
      </c>
      <c r="E1577">
        <v>0.5</v>
      </c>
      <c r="F1577">
        <v>0.49399999999999999</v>
      </c>
      <c r="G1577" s="2">
        <f t="shared" si="88"/>
        <v>0.84615384615384615</v>
      </c>
      <c r="H1577" s="2">
        <f t="shared" si="89"/>
        <v>0.60931174089068829</v>
      </c>
      <c r="I1577" s="2">
        <f t="shared" si="90"/>
        <v>1.0500000000000002E-3</v>
      </c>
      <c r="J1577" s="2">
        <f>SOC!E120/(C1577*10^7*SOC!$H$2)</f>
        <v>2.5351185250219493E-2</v>
      </c>
    </row>
    <row r="1578" spans="1:10" x14ac:dyDescent="0.3">
      <c r="A1578">
        <v>417</v>
      </c>
      <c r="B1578">
        <v>11</v>
      </c>
      <c r="C1578">
        <v>1.34</v>
      </c>
      <c r="D1578">
        <v>6.7</v>
      </c>
      <c r="E1578">
        <v>0.5</v>
      </c>
      <c r="F1578">
        <v>0.49399999999999999</v>
      </c>
      <c r="G1578" s="2">
        <f t="shared" si="88"/>
        <v>0.84615384615384615</v>
      </c>
      <c r="H1578" s="2">
        <f t="shared" si="89"/>
        <v>0.60931174089068829</v>
      </c>
      <c r="I1578" s="2">
        <f t="shared" si="90"/>
        <v>1.0500000000000002E-3</v>
      </c>
      <c r="J1578" s="2">
        <f>SOC!E121/(C1578*10^7*SOC!$H$2)</f>
        <v>2.1202809482001754E-2</v>
      </c>
    </row>
    <row r="1579" spans="1:10" x14ac:dyDescent="0.3">
      <c r="A1579">
        <v>427</v>
      </c>
      <c r="B1579">
        <v>11</v>
      </c>
      <c r="C1579">
        <v>1.34</v>
      </c>
      <c r="D1579">
        <v>6.7</v>
      </c>
      <c r="E1579">
        <v>0.5</v>
      </c>
      <c r="F1579">
        <v>0.49399999999999999</v>
      </c>
      <c r="G1579" s="2">
        <f t="shared" si="88"/>
        <v>0.84615384615384615</v>
      </c>
      <c r="H1579" s="2">
        <f t="shared" si="89"/>
        <v>0.60931174089068829</v>
      </c>
      <c r="I1579" s="2">
        <f t="shared" si="90"/>
        <v>1.0500000000000002E-3</v>
      </c>
      <c r="J1579" s="2">
        <f>SOC!E125/(C1579*10^7*SOC!$H$2)</f>
        <v>1.3366988586479367E-2</v>
      </c>
    </row>
    <row r="1580" spans="1:10" x14ac:dyDescent="0.3">
      <c r="A1580">
        <v>439</v>
      </c>
      <c r="B1580">
        <v>11</v>
      </c>
      <c r="C1580">
        <v>1.34</v>
      </c>
      <c r="D1580">
        <v>6.7</v>
      </c>
      <c r="E1580">
        <v>0.5</v>
      </c>
      <c r="F1580">
        <v>0.49399999999999999</v>
      </c>
      <c r="G1580" s="2">
        <f t="shared" si="88"/>
        <v>0.84615384615384615</v>
      </c>
      <c r="H1580" s="2">
        <f t="shared" si="89"/>
        <v>0.60931174089068829</v>
      </c>
      <c r="I1580" s="2">
        <f t="shared" si="90"/>
        <v>1.0500000000000002E-3</v>
      </c>
      <c r="J1580" s="2">
        <f>SOC!E132/(C1580*10^7*SOC!$H$2)</f>
        <v>4.2405618964003508E-2</v>
      </c>
    </row>
    <row r="1581" spans="1:10" x14ac:dyDescent="0.3">
      <c r="A1581">
        <v>457</v>
      </c>
      <c r="B1581">
        <v>11</v>
      </c>
      <c r="C1581">
        <v>1.34</v>
      </c>
      <c r="D1581">
        <v>6.7</v>
      </c>
      <c r="E1581">
        <v>0.5</v>
      </c>
      <c r="F1581">
        <v>0.49399999999999999</v>
      </c>
      <c r="G1581" s="2">
        <f t="shared" si="88"/>
        <v>0.84615384615384615</v>
      </c>
      <c r="H1581" s="2">
        <f t="shared" si="89"/>
        <v>0.60931174089068829</v>
      </c>
      <c r="I1581" s="2">
        <f t="shared" si="90"/>
        <v>1.0500000000000002E-3</v>
      </c>
      <c r="J1581" s="2">
        <f>SOC!E139/(C1581*10^7*SOC!$H$2)</f>
        <v>9.6795434591747161E-3</v>
      </c>
    </row>
    <row r="1582" spans="1:10" x14ac:dyDescent="0.3">
      <c r="A1582">
        <v>461</v>
      </c>
      <c r="B1582">
        <v>11</v>
      </c>
      <c r="C1582">
        <v>1.34</v>
      </c>
      <c r="D1582">
        <v>6.7</v>
      </c>
      <c r="E1582">
        <v>0.5</v>
      </c>
      <c r="F1582">
        <v>0.49399999999999999</v>
      </c>
      <c r="G1582" s="2">
        <f t="shared" si="88"/>
        <v>0.84615384615384615</v>
      </c>
      <c r="H1582" s="2">
        <f t="shared" si="89"/>
        <v>0.60931174089068829</v>
      </c>
      <c r="I1582" s="2">
        <f t="shared" si="90"/>
        <v>1.0500000000000002E-3</v>
      </c>
      <c r="J1582" s="2">
        <f>SOC!E141/(C1582*10^7*SOC!$H$2)</f>
        <v>1.7054433713784019E-2</v>
      </c>
    </row>
    <row r="1583" spans="1:10" x14ac:dyDescent="0.3">
      <c r="A1583">
        <v>463</v>
      </c>
      <c r="B1583">
        <v>11</v>
      </c>
      <c r="C1583">
        <v>1.34</v>
      </c>
      <c r="D1583">
        <v>6.7</v>
      </c>
      <c r="E1583">
        <v>0.5</v>
      </c>
      <c r="F1583">
        <v>0.49399999999999999</v>
      </c>
      <c r="G1583" s="2">
        <f t="shared" si="88"/>
        <v>0.84615384615384615</v>
      </c>
      <c r="H1583" s="2">
        <f t="shared" si="89"/>
        <v>0.60931174089068829</v>
      </c>
      <c r="I1583" s="2">
        <f t="shared" si="90"/>
        <v>1.0500000000000002E-3</v>
      </c>
      <c r="J1583" s="2">
        <f>SOC!E142/(C1583*10^7*SOC!$H$2)</f>
        <v>1.3366988586479367E-2</v>
      </c>
    </row>
    <row r="1584" spans="1:10" x14ac:dyDescent="0.3">
      <c r="A1584">
        <v>465</v>
      </c>
      <c r="B1584">
        <v>11</v>
      </c>
      <c r="C1584">
        <v>1.34</v>
      </c>
      <c r="D1584">
        <v>6.7</v>
      </c>
      <c r="E1584">
        <v>0.5</v>
      </c>
      <c r="F1584">
        <v>0.49399999999999999</v>
      </c>
      <c r="G1584" s="2">
        <f t="shared" si="88"/>
        <v>0.84615384615384615</v>
      </c>
      <c r="H1584" s="2">
        <f t="shared" si="89"/>
        <v>0.60931174089068829</v>
      </c>
      <c r="I1584" s="2">
        <f t="shared" si="90"/>
        <v>1.0500000000000002E-3</v>
      </c>
      <c r="J1584" s="2">
        <f>SOC!E143/(C1584*10^7*SOC!$H$2)</f>
        <v>1.2906057945566284E-2</v>
      </c>
    </row>
    <row r="1585" spans="1:10" x14ac:dyDescent="0.3">
      <c r="A1585">
        <v>467</v>
      </c>
      <c r="B1585">
        <v>11</v>
      </c>
      <c r="C1585">
        <v>1.34</v>
      </c>
      <c r="D1585">
        <v>6.7</v>
      </c>
      <c r="E1585">
        <v>0.5</v>
      </c>
      <c r="F1585">
        <v>0.49399999999999999</v>
      </c>
      <c r="G1585" s="2">
        <f t="shared" si="88"/>
        <v>0.84615384615384615</v>
      </c>
      <c r="H1585" s="2">
        <f t="shared" si="89"/>
        <v>0.60931174089068829</v>
      </c>
      <c r="I1585" s="2">
        <f t="shared" si="90"/>
        <v>1.0500000000000002E-3</v>
      </c>
      <c r="J1585" s="2">
        <f>SOC!E144/(C1585*10^7*SOC!$H$2)</f>
        <v>8.7576821773485535E-3</v>
      </c>
    </row>
    <row r="1586" spans="1:10" x14ac:dyDescent="0.3">
      <c r="A1586">
        <v>479</v>
      </c>
      <c r="B1586">
        <v>11</v>
      </c>
      <c r="C1586">
        <v>1.34</v>
      </c>
      <c r="D1586">
        <v>6.7</v>
      </c>
      <c r="E1586">
        <v>0.5</v>
      </c>
      <c r="F1586">
        <v>0.49399999999999999</v>
      </c>
      <c r="G1586" s="2">
        <f t="shared" si="88"/>
        <v>0.84615384615384615</v>
      </c>
      <c r="H1586" s="2">
        <f t="shared" si="89"/>
        <v>0.60931174089068829</v>
      </c>
      <c r="I1586" s="2">
        <f t="shared" si="90"/>
        <v>1.0500000000000002E-3</v>
      </c>
      <c r="J1586" s="2">
        <f>SOC!E150/(C1586*10^7*SOC!$H$2)</f>
        <v>1.7515364354697107E-2</v>
      </c>
    </row>
    <row r="1587" spans="1:10" x14ac:dyDescent="0.3">
      <c r="A1587">
        <v>481</v>
      </c>
      <c r="B1587">
        <v>11</v>
      </c>
      <c r="C1587">
        <v>1.34</v>
      </c>
      <c r="D1587">
        <v>6.7</v>
      </c>
      <c r="E1587">
        <v>0.5</v>
      </c>
      <c r="F1587">
        <v>0.49399999999999999</v>
      </c>
      <c r="G1587" s="2">
        <f t="shared" si="88"/>
        <v>0.84615384615384615</v>
      </c>
      <c r="H1587" s="2">
        <f t="shared" si="89"/>
        <v>0.60931174089068829</v>
      </c>
      <c r="I1587" s="2">
        <f t="shared" si="90"/>
        <v>1.0500000000000002E-3</v>
      </c>
      <c r="J1587" s="2">
        <f>SOC!E152/(C1587*10^7*SOC!$H$2)</f>
        <v>2.8116769095697981E-2</v>
      </c>
    </row>
    <row r="1588" spans="1:10" x14ac:dyDescent="0.3">
      <c r="A1588">
        <v>507</v>
      </c>
      <c r="B1588">
        <v>11</v>
      </c>
      <c r="C1588">
        <v>1.34</v>
      </c>
      <c r="D1588">
        <v>6.7</v>
      </c>
      <c r="E1588">
        <v>0.5</v>
      </c>
      <c r="F1588">
        <v>0.49399999999999999</v>
      </c>
      <c r="G1588" s="2">
        <f t="shared" si="88"/>
        <v>0.84615384615384615</v>
      </c>
      <c r="H1588" s="2">
        <f t="shared" si="89"/>
        <v>0.60931174089068829</v>
      </c>
      <c r="I1588" s="2">
        <f t="shared" si="90"/>
        <v>1.0500000000000002E-3</v>
      </c>
      <c r="J1588" s="2">
        <f>SOC!E163/(C1588*10^7*SOC!$H$2)</f>
        <v>1.8898156277436347E-2</v>
      </c>
    </row>
    <row r="1589" spans="1:10" x14ac:dyDescent="0.3">
      <c r="A1589">
        <v>521</v>
      </c>
      <c r="B1589">
        <v>11</v>
      </c>
      <c r="C1589">
        <v>1.34</v>
      </c>
      <c r="D1589">
        <v>6.7</v>
      </c>
      <c r="E1589">
        <v>0.5</v>
      </c>
      <c r="F1589">
        <v>0.49399999999999999</v>
      </c>
      <c r="G1589" s="2">
        <f t="shared" si="88"/>
        <v>0.84615384615384615</v>
      </c>
      <c r="H1589" s="2">
        <f t="shared" si="89"/>
        <v>0.60931174089068829</v>
      </c>
      <c r="I1589" s="2">
        <f t="shared" si="90"/>
        <v>1.0500000000000002E-3</v>
      </c>
      <c r="J1589" s="2">
        <f>SOC!E172/(C1589*10^7*SOC!$H$2)</f>
        <v>2.212467076382792E-2</v>
      </c>
    </row>
    <row r="1590" spans="1:10" x14ac:dyDescent="0.3">
      <c r="A1590">
        <v>534</v>
      </c>
      <c r="B1590">
        <v>11</v>
      </c>
      <c r="C1590">
        <v>1.34</v>
      </c>
      <c r="D1590">
        <v>6.7</v>
      </c>
      <c r="E1590">
        <v>0.5</v>
      </c>
      <c r="F1590">
        <v>0.49399999999999999</v>
      </c>
      <c r="G1590" s="2">
        <f t="shared" si="88"/>
        <v>0.84615384615384615</v>
      </c>
      <c r="H1590" s="2">
        <f t="shared" si="89"/>
        <v>0.60931174089068829</v>
      </c>
      <c r="I1590" s="2">
        <f t="shared" si="90"/>
        <v>1.0500000000000002E-3</v>
      </c>
      <c r="J1590" s="2">
        <f>SOC!E178/(C1590*10^7*SOC!$H$2)</f>
        <v>1.3827919227392448E-2</v>
      </c>
    </row>
    <row r="1591" spans="1:10" x14ac:dyDescent="0.3">
      <c r="A1591">
        <v>536</v>
      </c>
      <c r="B1591">
        <v>11</v>
      </c>
      <c r="C1591">
        <v>1.34</v>
      </c>
      <c r="D1591">
        <v>6.7</v>
      </c>
      <c r="E1591">
        <v>0.5</v>
      </c>
      <c r="F1591">
        <v>0.49399999999999999</v>
      </c>
      <c r="G1591" s="2">
        <f t="shared" si="88"/>
        <v>0.84615384615384615</v>
      </c>
      <c r="H1591" s="2">
        <f t="shared" si="89"/>
        <v>0.60931174089068829</v>
      </c>
      <c r="I1591" s="2">
        <f t="shared" si="90"/>
        <v>1.0500000000000002E-3</v>
      </c>
      <c r="J1591" s="2">
        <f>SOC!E180/(C1591*10^7*SOC!$H$2)</f>
        <v>1.3827919227392448E-2</v>
      </c>
    </row>
    <row r="1592" spans="1:10" x14ac:dyDescent="0.3">
      <c r="A1592">
        <v>549</v>
      </c>
      <c r="B1592">
        <v>11</v>
      </c>
      <c r="C1592">
        <v>1.34</v>
      </c>
      <c r="D1592">
        <v>6.7</v>
      </c>
      <c r="E1592">
        <v>0.5</v>
      </c>
      <c r="F1592">
        <v>0.49399999999999999</v>
      </c>
      <c r="G1592" s="2">
        <f t="shared" si="88"/>
        <v>0.84615384615384615</v>
      </c>
      <c r="H1592" s="2">
        <f t="shared" si="89"/>
        <v>0.60931174089068829</v>
      </c>
      <c r="I1592" s="2">
        <f t="shared" si="90"/>
        <v>1.0500000000000002E-3</v>
      </c>
      <c r="J1592" s="2">
        <f>SOC!E184/(C1592*10^7*SOC!$H$2)</f>
        <v>1.5210711150131695E-2</v>
      </c>
    </row>
    <row r="1593" spans="1:10" x14ac:dyDescent="0.3">
      <c r="A1593">
        <v>576</v>
      </c>
      <c r="B1593">
        <v>11</v>
      </c>
      <c r="C1593">
        <v>1.34</v>
      </c>
      <c r="D1593">
        <v>6.7</v>
      </c>
      <c r="E1593">
        <v>0.5</v>
      </c>
      <c r="F1593">
        <v>0.49399999999999999</v>
      </c>
      <c r="G1593" s="2">
        <f t="shared" si="88"/>
        <v>0.84615384615384615</v>
      </c>
      <c r="H1593" s="2">
        <f t="shared" si="89"/>
        <v>0.60931174089068829</v>
      </c>
      <c r="I1593" s="2">
        <f t="shared" si="90"/>
        <v>1.0500000000000002E-3</v>
      </c>
      <c r="J1593" s="2">
        <f>SOC!E193/(C1593*10^7*SOC!$H$2)</f>
        <v>2.0741878841088673E-2</v>
      </c>
    </row>
    <row r="1594" spans="1:10" x14ac:dyDescent="0.3">
      <c r="A1594">
        <v>598</v>
      </c>
      <c r="B1594">
        <v>11</v>
      </c>
      <c r="C1594">
        <v>1.34</v>
      </c>
      <c r="D1594">
        <v>6.7</v>
      </c>
      <c r="E1594">
        <v>0.5</v>
      </c>
      <c r="F1594">
        <v>0.49399999999999999</v>
      </c>
      <c r="G1594" s="2">
        <f t="shared" si="88"/>
        <v>0.84615384615384615</v>
      </c>
      <c r="H1594" s="2">
        <f t="shared" si="89"/>
        <v>0.60931174089068829</v>
      </c>
      <c r="I1594" s="2">
        <f t="shared" si="90"/>
        <v>1.0500000000000002E-3</v>
      </c>
      <c r="J1594" s="2">
        <f>SOC!E198/(C1594*10^7*SOC!$H$2)</f>
        <v>2.903863037752415E-2</v>
      </c>
    </row>
    <row r="1595" spans="1:10" x14ac:dyDescent="0.3">
      <c r="A1595">
        <v>601</v>
      </c>
      <c r="B1595">
        <v>11</v>
      </c>
      <c r="C1595">
        <v>1.34</v>
      </c>
      <c r="D1595">
        <v>6.7</v>
      </c>
      <c r="E1595">
        <v>0.5</v>
      </c>
      <c r="F1595">
        <v>0.49399999999999999</v>
      </c>
      <c r="G1595" s="2">
        <f t="shared" si="88"/>
        <v>0.84615384615384615</v>
      </c>
      <c r="H1595" s="2">
        <f t="shared" si="89"/>
        <v>0.60931174089068829</v>
      </c>
      <c r="I1595" s="2">
        <f t="shared" si="90"/>
        <v>1.0500000000000002E-3</v>
      </c>
      <c r="J1595" s="2">
        <f>SOC!E200/(C1595*10^7*SOC!$H$2)</f>
        <v>9.4029850746268656E-2</v>
      </c>
    </row>
    <row r="1596" spans="1:10" x14ac:dyDescent="0.3">
      <c r="A1596">
        <v>605</v>
      </c>
      <c r="B1596">
        <v>11</v>
      </c>
      <c r="C1596">
        <v>1.34</v>
      </c>
      <c r="D1596">
        <v>6.7</v>
      </c>
      <c r="E1596">
        <v>0.5</v>
      </c>
      <c r="F1596">
        <v>0.49399999999999999</v>
      </c>
      <c r="G1596" s="2">
        <f t="shared" si="88"/>
        <v>0.84615384615384615</v>
      </c>
      <c r="H1596" s="2">
        <f t="shared" si="89"/>
        <v>0.60931174089068829</v>
      </c>
      <c r="I1596" s="2">
        <f t="shared" si="90"/>
        <v>1.0500000000000002E-3</v>
      </c>
      <c r="J1596" s="2">
        <f>SOC!E202/(C1596*10^7*SOC!$H$2)</f>
        <v>2.903863037752415E-2</v>
      </c>
    </row>
    <row r="1597" spans="1:10" x14ac:dyDescent="0.3">
      <c r="A1597">
        <v>620</v>
      </c>
      <c r="B1597">
        <v>11</v>
      </c>
      <c r="C1597">
        <v>1.34</v>
      </c>
      <c r="D1597">
        <v>6.7</v>
      </c>
      <c r="E1597">
        <v>0.5</v>
      </c>
      <c r="F1597">
        <v>0.49399999999999999</v>
      </c>
      <c r="G1597" s="2">
        <f t="shared" si="88"/>
        <v>0.84615384615384615</v>
      </c>
      <c r="H1597" s="2">
        <f t="shared" si="89"/>
        <v>0.60931174089068829</v>
      </c>
      <c r="I1597" s="2">
        <f t="shared" si="90"/>
        <v>1.0500000000000002E-3</v>
      </c>
      <c r="J1597" s="2">
        <f>SOC!E208/(C1597*10^7*SOC!$H$2)</f>
        <v>1.6593503072870937E-2</v>
      </c>
    </row>
    <row r="1598" spans="1:10" x14ac:dyDescent="0.3">
      <c r="A1598">
        <v>639</v>
      </c>
      <c r="B1598">
        <v>11</v>
      </c>
      <c r="C1598">
        <v>1.34</v>
      </c>
      <c r="D1598">
        <v>6.7</v>
      </c>
      <c r="E1598">
        <v>0.5</v>
      </c>
      <c r="F1598">
        <v>0.49399999999999999</v>
      </c>
      <c r="G1598" s="2">
        <f t="shared" si="88"/>
        <v>0.84615384615384615</v>
      </c>
      <c r="H1598" s="2">
        <f t="shared" si="89"/>
        <v>0.60931174089068829</v>
      </c>
      <c r="I1598" s="2">
        <f t="shared" si="90"/>
        <v>1.0500000000000002E-3</v>
      </c>
      <c r="J1598" s="2">
        <f>SOC!E214/(C1598*10^7*SOC!$H$2)</f>
        <v>1.8437225636523266E-2</v>
      </c>
    </row>
    <row r="1599" spans="1:10" x14ac:dyDescent="0.3">
      <c r="A1599">
        <v>640</v>
      </c>
      <c r="B1599">
        <v>11</v>
      </c>
      <c r="C1599">
        <v>1.34</v>
      </c>
      <c r="D1599">
        <v>6.7</v>
      </c>
      <c r="E1599">
        <v>0.5</v>
      </c>
      <c r="F1599">
        <v>0.49399999999999999</v>
      </c>
      <c r="G1599" s="2">
        <f t="shared" si="88"/>
        <v>0.84615384615384615</v>
      </c>
      <c r="H1599" s="2">
        <f t="shared" si="89"/>
        <v>0.60931174089068829</v>
      </c>
      <c r="I1599" s="2">
        <f t="shared" si="90"/>
        <v>1.0500000000000002E-3</v>
      </c>
      <c r="J1599" s="2">
        <f>SOC!E215/(C1599*10^7*SOC!$H$2)</f>
        <v>1.8898156277436347E-2</v>
      </c>
    </row>
    <row r="1600" spans="1:10" x14ac:dyDescent="0.3">
      <c r="A1600">
        <v>667</v>
      </c>
      <c r="B1600">
        <v>11</v>
      </c>
      <c r="C1600">
        <v>1.34</v>
      </c>
      <c r="D1600">
        <v>6.7</v>
      </c>
      <c r="E1600">
        <v>0.5</v>
      </c>
      <c r="F1600">
        <v>0.49399999999999999</v>
      </c>
      <c r="G1600" s="2">
        <f t="shared" si="88"/>
        <v>0.84615384615384615</v>
      </c>
      <c r="H1600" s="2">
        <f t="shared" si="89"/>
        <v>0.60931174089068829</v>
      </c>
      <c r="I1600" s="2">
        <f t="shared" si="90"/>
        <v>1.0500000000000002E-3</v>
      </c>
      <c r="J1600" s="2">
        <f>SOC!E220/(C1600*10^7*SOC!$H$2)</f>
        <v>1.3827919227392448E-2</v>
      </c>
    </row>
    <row r="1601" spans="1:10" x14ac:dyDescent="0.3">
      <c r="A1601">
        <v>670</v>
      </c>
      <c r="B1601">
        <v>11</v>
      </c>
      <c r="C1601">
        <v>1.34</v>
      </c>
      <c r="D1601">
        <v>6.7</v>
      </c>
      <c r="E1601">
        <v>0.5</v>
      </c>
      <c r="F1601">
        <v>0.49399999999999999</v>
      </c>
      <c r="G1601" s="2">
        <f t="shared" si="88"/>
        <v>0.84615384615384615</v>
      </c>
      <c r="H1601" s="2">
        <f t="shared" si="89"/>
        <v>0.60931174089068829</v>
      </c>
      <c r="I1601" s="2">
        <f t="shared" si="90"/>
        <v>1.0500000000000002E-3</v>
      </c>
      <c r="J1601" s="2">
        <f>SOC!E222/(C1601*10^7*SOC!$H$2)</f>
        <v>2.8577699736611069E-2</v>
      </c>
    </row>
    <row r="1602" spans="1:10" x14ac:dyDescent="0.3">
      <c r="A1602">
        <v>671</v>
      </c>
      <c r="B1602">
        <v>11</v>
      </c>
      <c r="C1602">
        <v>1.34</v>
      </c>
      <c r="D1602">
        <v>6.7</v>
      </c>
      <c r="E1602">
        <v>0.5</v>
      </c>
      <c r="F1602">
        <v>0.49399999999999999</v>
      </c>
      <c r="G1602" s="2">
        <f t="shared" si="88"/>
        <v>0.84615384615384615</v>
      </c>
      <c r="H1602" s="2">
        <f t="shared" si="89"/>
        <v>0.60931174089068829</v>
      </c>
      <c r="I1602" s="2">
        <f t="shared" si="90"/>
        <v>1.0500000000000002E-3</v>
      </c>
      <c r="J1602" s="2">
        <f>SOC!E223/(C1602*10^7*SOC!$H$2)</f>
        <v>9.4951712028094826E-2</v>
      </c>
    </row>
    <row r="1603" spans="1:10" x14ac:dyDescent="0.3">
      <c r="A1603">
        <v>684</v>
      </c>
      <c r="B1603">
        <v>11</v>
      </c>
      <c r="C1603">
        <v>1.34</v>
      </c>
      <c r="D1603">
        <v>6.7</v>
      </c>
      <c r="E1603">
        <v>0.5</v>
      </c>
      <c r="F1603">
        <v>0.49399999999999999</v>
      </c>
      <c r="G1603" s="2">
        <f t="shared" si="88"/>
        <v>0.84615384615384615</v>
      </c>
      <c r="H1603" s="2">
        <f t="shared" si="89"/>
        <v>0.60931174089068829</v>
      </c>
      <c r="I1603" s="2">
        <f t="shared" si="90"/>
        <v>1.0500000000000002E-3</v>
      </c>
      <c r="J1603" s="2">
        <f>SOC!E227/(C1603*10^7*SOC!$H$2)</f>
        <v>1.7515364354697107E-2</v>
      </c>
    </row>
    <row r="1604" spans="1:10" x14ac:dyDescent="0.3">
      <c r="A1604">
        <v>700</v>
      </c>
      <c r="B1604">
        <v>11</v>
      </c>
      <c r="C1604">
        <v>1.34</v>
      </c>
      <c r="D1604">
        <v>6.7</v>
      </c>
      <c r="E1604">
        <v>0.5</v>
      </c>
      <c r="F1604">
        <v>0.49399999999999999</v>
      </c>
      <c r="G1604" s="2">
        <f t="shared" si="88"/>
        <v>0.84615384615384615</v>
      </c>
      <c r="H1604" s="2">
        <f t="shared" si="89"/>
        <v>0.60931174089068829</v>
      </c>
      <c r="I1604" s="2">
        <f t="shared" si="90"/>
        <v>1.0500000000000002E-3</v>
      </c>
      <c r="J1604" s="2">
        <f>SOC!E233/(C1604*10^7*SOC!$H$2)</f>
        <v>2.8116769095697981E-2</v>
      </c>
    </row>
    <row r="1605" spans="1:10" x14ac:dyDescent="0.3">
      <c r="A1605">
        <v>701</v>
      </c>
      <c r="B1605">
        <v>11</v>
      </c>
      <c r="C1605">
        <v>1.34</v>
      </c>
      <c r="D1605">
        <v>6.7</v>
      </c>
      <c r="E1605">
        <v>0.5</v>
      </c>
      <c r="F1605">
        <v>0.49399999999999999</v>
      </c>
      <c r="G1605" s="2">
        <f t="shared" si="88"/>
        <v>0.84615384615384615</v>
      </c>
      <c r="H1605" s="2">
        <f t="shared" si="89"/>
        <v>0.60931174089068829</v>
      </c>
      <c r="I1605" s="2">
        <f t="shared" si="90"/>
        <v>1.0500000000000002E-3</v>
      </c>
      <c r="J1605" s="2">
        <f>SOC!E234/(C1605*10^7*SOC!$H$2)</f>
        <v>1.5210711150131695E-2</v>
      </c>
    </row>
    <row r="1606" spans="1:10" x14ac:dyDescent="0.3">
      <c r="A1606">
        <v>710</v>
      </c>
      <c r="B1606">
        <v>11</v>
      </c>
      <c r="C1606">
        <v>1.34</v>
      </c>
      <c r="D1606">
        <v>6.7</v>
      </c>
      <c r="E1606">
        <v>0.5</v>
      </c>
      <c r="F1606">
        <v>0.49399999999999999</v>
      </c>
      <c r="G1606" s="2">
        <f t="shared" si="88"/>
        <v>0.84615384615384615</v>
      </c>
      <c r="H1606" s="2">
        <f t="shared" si="89"/>
        <v>0.60931174089068829</v>
      </c>
      <c r="I1606" s="2">
        <f t="shared" si="90"/>
        <v>1.0500000000000002E-3</v>
      </c>
      <c r="J1606" s="2">
        <f>SOC!E238/(C1606*10^7*SOC!$H$2)</f>
        <v>4.8397717295873575E-2</v>
      </c>
    </row>
    <row r="1607" spans="1:10" x14ac:dyDescent="0.3">
      <c r="A1607">
        <v>712</v>
      </c>
      <c r="B1607">
        <v>11</v>
      </c>
      <c r="C1607">
        <v>1.34</v>
      </c>
      <c r="D1607">
        <v>6.7</v>
      </c>
      <c r="E1607">
        <v>0.5</v>
      </c>
      <c r="F1607">
        <v>0.49399999999999999</v>
      </c>
      <c r="G1607" s="2">
        <f t="shared" si="88"/>
        <v>0.84615384615384615</v>
      </c>
      <c r="H1607" s="2">
        <f t="shared" si="89"/>
        <v>0.60931174089068829</v>
      </c>
      <c r="I1607" s="2">
        <f t="shared" si="90"/>
        <v>1.0500000000000002E-3</v>
      </c>
      <c r="J1607" s="2">
        <f>SOC!E239/(C1607*10^7*SOC!$H$2)</f>
        <v>3.0882352941176475E-2</v>
      </c>
    </row>
    <row r="1608" spans="1:10" x14ac:dyDescent="0.3">
      <c r="A1608">
        <v>732</v>
      </c>
      <c r="B1608">
        <v>11</v>
      </c>
      <c r="C1608">
        <v>1.34</v>
      </c>
      <c r="D1608">
        <v>6.7</v>
      </c>
      <c r="E1608">
        <v>0.5</v>
      </c>
      <c r="F1608">
        <v>0.49399999999999999</v>
      </c>
      <c r="G1608" s="2">
        <f t="shared" si="88"/>
        <v>0.84615384615384615</v>
      </c>
      <c r="H1608" s="2">
        <f t="shared" si="89"/>
        <v>0.60931174089068829</v>
      </c>
      <c r="I1608" s="2">
        <f t="shared" si="90"/>
        <v>1.0500000000000002E-3</v>
      </c>
      <c r="J1608" s="2">
        <f>SOC!E242/(C1608*10^7*SOC!$H$2)</f>
        <v>9.4029850746268656E-2</v>
      </c>
    </row>
    <row r="1609" spans="1:10" x14ac:dyDescent="0.3">
      <c r="A1609">
        <v>735</v>
      </c>
      <c r="B1609">
        <v>11</v>
      </c>
      <c r="C1609">
        <v>1.34</v>
      </c>
      <c r="D1609">
        <v>6.7</v>
      </c>
      <c r="E1609">
        <v>0.5</v>
      </c>
      <c r="F1609">
        <v>0.49399999999999999</v>
      </c>
      <c r="G1609" s="2">
        <f t="shared" si="88"/>
        <v>0.84615384615384615</v>
      </c>
      <c r="H1609" s="2">
        <f t="shared" si="89"/>
        <v>0.60931174089068829</v>
      </c>
      <c r="I1609" s="2">
        <f t="shared" si="90"/>
        <v>1.0500000000000002E-3</v>
      </c>
      <c r="J1609" s="2">
        <f>SOC!E244/(C1609*10^7*SOC!$H$2)</f>
        <v>1.8898156277436347E-2</v>
      </c>
    </row>
    <row r="1610" spans="1:10" x14ac:dyDescent="0.3">
      <c r="A1610">
        <v>757</v>
      </c>
      <c r="B1610">
        <v>11</v>
      </c>
      <c r="C1610">
        <v>1.34</v>
      </c>
      <c r="D1610">
        <v>6.7</v>
      </c>
      <c r="E1610">
        <v>0.5</v>
      </c>
      <c r="F1610">
        <v>0.49399999999999999</v>
      </c>
      <c r="G1610" s="2">
        <f t="shared" si="88"/>
        <v>0.84615384615384615</v>
      </c>
      <c r="H1610" s="2">
        <f t="shared" si="89"/>
        <v>0.60931174089068829</v>
      </c>
      <c r="I1610" s="2">
        <f t="shared" si="90"/>
        <v>1.0500000000000002E-3</v>
      </c>
      <c r="J1610" s="2">
        <f>SOC!E251/(C1610*10^7*SOC!$H$2)</f>
        <v>1.3366988586479367E-2</v>
      </c>
    </row>
    <row r="1611" spans="1:10" x14ac:dyDescent="0.3">
      <c r="A1611">
        <v>774</v>
      </c>
      <c r="B1611">
        <v>11</v>
      </c>
      <c r="C1611">
        <v>1.34</v>
      </c>
      <c r="D1611">
        <v>6.7</v>
      </c>
      <c r="E1611">
        <v>0.5</v>
      </c>
      <c r="F1611">
        <v>0.49399999999999999</v>
      </c>
      <c r="G1611" s="2">
        <f t="shared" si="88"/>
        <v>0.84615384615384615</v>
      </c>
      <c r="H1611" s="2">
        <f t="shared" si="89"/>
        <v>0.60931174089068829</v>
      </c>
      <c r="I1611" s="2">
        <f t="shared" si="90"/>
        <v>1.0500000000000002E-3</v>
      </c>
      <c r="J1611" s="2">
        <f>SOC!E255/(C1611*10^7*SOC!$H$2)</f>
        <v>1.3366988586479367E-2</v>
      </c>
    </row>
    <row r="1612" spans="1:10" x14ac:dyDescent="0.3">
      <c r="A1612">
        <v>784</v>
      </c>
      <c r="B1612">
        <v>11</v>
      </c>
      <c r="C1612">
        <v>1.34</v>
      </c>
      <c r="D1612">
        <v>6.7</v>
      </c>
      <c r="E1612">
        <v>0.5</v>
      </c>
      <c r="F1612">
        <v>0.49399999999999999</v>
      </c>
      <c r="G1612" s="2">
        <f t="shared" si="88"/>
        <v>0.84615384615384615</v>
      </c>
      <c r="H1612" s="2">
        <f t="shared" si="89"/>
        <v>0.60931174089068829</v>
      </c>
      <c r="I1612" s="2">
        <f t="shared" si="90"/>
        <v>1.0500000000000002E-3</v>
      </c>
      <c r="J1612" s="2">
        <f>SOC!E258/(C1612*10^7*SOC!$H$2)</f>
        <v>1.3366988586479367E-2</v>
      </c>
    </row>
    <row r="1613" spans="1:10" x14ac:dyDescent="0.3">
      <c r="A1613">
        <v>787</v>
      </c>
      <c r="B1613">
        <v>11</v>
      </c>
      <c r="C1613">
        <v>1.34</v>
      </c>
      <c r="D1613">
        <v>6.7</v>
      </c>
      <c r="E1613">
        <v>0.5</v>
      </c>
      <c r="F1613">
        <v>0.49399999999999999</v>
      </c>
      <c r="G1613" s="2">
        <f t="shared" si="88"/>
        <v>0.84615384615384615</v>
      </c>
      <c r="H1613" s="2">
        <f t="shared" si="89"/>
        <v>0.60931174089068829</v>
      </c>
      <c r="I1613" s="2">
        <f t="shared" si="90"/>
        <v>1.0500000000000002E-3</v>
      </c>
      <c r="J1613" s="2">
        <f>SOC!E259/(C1613*10^7*SOC!$H$2)</f>
        <v>2.5351185250219493E-2</v>
      </c>
    </row>
    <row r="1614" spans="1:10" x14ac:dyDescent="0.3">
      <c r="A1614">
        <v>789</v>
      </c>
      <c r="B1614">
        <v>11</v>
      </c>
      <c r="C1614">
        <v>1.34</v>
      </c>
      <c r="D1614">
        <v>6.7</v>
      </c>
      <c r="E1614">
        <v>0.5</v>
      </c>
      <c r="F1614">
        <v>0.49399999999999999</v>
      </c>
      <c r="G1614" s="2">
        <f t="shared" si="88"/>
        <v>0.84615384615384615</v>
      </c>
      <c r="H1614" s="2">
        <f t="shared" si="89"/>
        <v>0.60931174089068829</v>
      </c>
      <c r="I1614" s="2">
        <f t="shared" si="90"/>
        <v>1.0500000000000002E-3</v>
      </c>
      <c r="J1614" s="2">
        <f>SOC!E260/(C1614*10^7*SOC!$H$2)</f>
        <v>1.9359086918349432E-2</v>
      </c>
    </row>
    <row r="1615" spans="1:10" x14ac:dyDescent="0.3">
      <c r="A1615">
        <v>840</v>
      </c>
      <c r="B1615">
        <v>11</v>
      </c>
      <c r="C1615">
        <v>1.34</v>
      </c>
      <c r="D1615">
        <v>6.7</v>
      </c>
      <c r="E1615">
        <v>0.5</v>
      </c>
      <c r="F1615">
        <v>0.49399999999999999</v>
      </c>
      <c r="G1615" s="2">
        <f t="shared" ref="G1615:G1678" si="91">0.418/F1615</f>
        <v>0.84615384615384615</v>
      </c>
      <c r="H1615" s="2">
        <f t="shared" ref="H1615:H1678" si="92">0.301/F1615</f>
        <v>0.60931174089068829</v>
      </c>
      <c r="I1615" s="2">
        <f t="shared" ref="I1615:I1678" si="93">1.05/1000</f>
        <v>1.0500000000000002E-3</v>
      </c>
      <c r="J1615" s="2">
        <f>SOC!E278/(C1615*10^7*SOC!$H$2)</f>
        <v>1.6593503072870937E-2</v>
      </c>
    </row>
    <row r="1616" spans="1:10" x14ac:dyDescent="0.3">
      <c r="A1616">
        <v>862</v>
      </c>
      <c r="B1616">
        <v>11</v>
      </c>
      <c r="C1616">
        <v>1.34</v>
      </c>
      <c r="D1616">
        <v>6.7</v>
      </c>
      <c r="E1616">
        <v>0.5</v>
      </c>
      <c r="F1616">
        <v>0.49399999999999999</v>
      </c>
      <c r="G1616" s="2">
        <f t="shared" si="91"/>
        <v>0.84615384615384615</v>
      </c>
      <c r="H1616" s="2">
        <f t="shared" si="92"/>
        <v>0.60931174089068829</v>
      </c>
      <c r="I1616" s="2">
        <f t="shared" si="93"/>
        <v>1.0500000000000002E-3</v>
      </c>
      <c r="J1616" s="2">
        <f>SOC!E281/(C1616*10^7*SOC!$H$2)</f>
        <v>1.6593503072870937E-2</v>
      </c>
    </row>
    <row r="1617" spans="1:10" x14ac:dyDescent="0.3">
      <c r="A1617">
        <v>882</v>
      </c>
      <c r="B1617">
        <v>11</v>
      </c>
      <c r="C1617">
        <v>1.34</v>
      </c>
      <c r="D1617">
        <v>6.7</v>
      </c>
      <c r="E1617">
        <v>0.5</v>
      </c>
      <c r="F1617">
        <v>0.49399999999999999</v>
      </c>
      <c r="G1617" s="2">
        <f t="shared" si="91"/>
        <v>0.84615384615384615</v>
      </c>
      <c r="H1617" s="2">
        <f t="shared" si="92"/>
        <v>0.60931174089068829</v>
      </c>
      <c r="I1617" s="2">
        <f t="shared" si="93"/>
        <v>1.0500000000000002E-3</v>
      </c>
      <c r="J1617" s="2">
        <f>SOC!E285/(C1617*10^7*SOC!$H$2)</f>
        <v>2.0741878841088673E-2</v>
      </c>
    </row>
    <row r="1618" spans="1:10" x14ac:dyDescent="0.3">
      <c r="A1618">
        <v>896</v>
      </c>
      <c r="B1618">
        <v>11</v>
      </c>
      <c r="C1618">
        <v>1.34</v>
      </c>
      <c r="D1618">
        <v>6.7</v>
      </c>
      <c r="E1618">
        <v>0.5</v>
      </c>
      <c r="F1618">
        <v>0.49399999999999999</v>
      </c>
      <c r="G1618" s="2">
        <f t="shared" si="91"/>
        <v>0.84615384615384615</v>
      </c>
      <c r="H1618" s="2">
        <f t="shared" si="92"/>
        <v>0.60931174089068829</v>
      </c>
      <c r="I1618" s="2">
        <f t="shared" si="93"/>
        <v>1.0500000000000002E-3</v>
      </c>
      <c r="J1618" s="2">
        <f>SOC!E293/(C1618*10^7*SOC!$H$2)</f>
        <v>1.6593503072870937E-2</v>
      </c>
    </row>
    <row r="1619" spans="1:10" x14ac:dyDescent="0.3">
      <c r="A1619">
        <v>897</v>
      </c>
      <c r="B1619">
        <v>11</v>
      </c>
      <c r="C1619">
        <v>1.34</v>
      </c>
      <c r="D1619">
        <v>6.7</v>
      </c>
      <c r="E1619">
        <v>0.5</v>
      </c>
      <c r="F1619">
        <v>0.49399999999999999</v>
      </c>
      <c r="G1619" s="2">
        <f t="shared" si="91"/>
        <v>0.84615384615384615</v>
      </c>
      <c r="H1619" s="2">
        <f t="shared" si="92"/>
        <v>0.60931174089068829</v>
      </c>
      <c r="I1619" s="2">
        <f t="shared" si="93"/>
        <v>1.0500000000000002E-3</v>
      </c>
      <c r="J1619" s="2">
        <f>SOC!E294/(C1619*10^7*SOC!$H$2)</f>
        <v>2.212467076382792E-2</v>
      </c>
    </row>
    <row r="1620" spans="1:10" x14ac:dyDescent="0.3">
      <c r="A1620">
        <v>901</v>
      </c>
      <c r="B1620">
        <v>11</v>
      </c>
      <c r="C1620">
        <v>1.34</v>
      </c>
      <c r="D1620">
        <v>6.7</v>
      </c>
      <c r="E1620">
        <v>0.5</v>
      </c>
      <c r="F1620">
        <v>0.49399999999999999</v>
      </c>
      <c r="G1620" s="2">
        <f t="shared" si="91"/>
        <v>0.84615384615384615</v>
      </c>
      <c r="H1620" s="2">
        <f t="shared" si="92"/>
        <v>0.60931174089068829</v>
      </c>
      <c r="I1620" s="2">
        <f t="shared" si="93"/>
        <v>1.0500000000000002E-3</v>
      </c>
      <c r="J1620" s="2">
        <f>SOC!E295/(C1620*10^7*SOC!$H$2)</f>
        <v>2.4429323968393327E-2</v>
      </c>
    </row>
    <row r="1621" spans="1:10" x14ac:dyDescent="0.3">
      <c r="A1621">
        <v>905</v>
      </c>
      <c r="B1621">
        <v>11</v>
      </c>
      <c r="C1621">
        <v>1.34</v>
      </c>
      <c r="D1621">
        <v>6.7</v>
      </c>
      <c r="E1621">
        <v>0.5</v>
      </c>
      <c r="F1621">
        <v>0.49399999999999999</v>
      </c>
      <c r="G1621" s="2">
        <f t="shared" si="91"/>
        <v>0.84615384615384615</v>
      </c>
      <c r="H1621" s="2">
        <f t="shared" si="92"/>
        <v>0.60931174089068829</v>
      </c>
      <c r="I1621" s="2">
        <f t="shared" si="93"/>
        <v>1.0500000000000002E-3</v>
      </c>
      <c r="J1621" s="2">
        <f>SOC!E296/(C1621*10^7*SOC!$H$2)</f>
        <v>1.8898156277436347E-2</v>
      </c>
    </row>
    <row r="1622" spans="1:10" x14ac:dyDescent="0.3">
      <c r="A1622">
        <v>911</v>
      </c>
      <c r="B1622">
        <v>11</v>
      </c>
      <c r="C1622">
        <v>1.34</v>
      </c>
      <c r="D1622">
        <v>6.7</v>
      </c>
      <c r="E1622">
        <v>0.5</v>
      </c>
      <c r="F1622">
        <v>0.49399999999999999</v>
      </c>
      <c r="G1622" s="2">
        <f t="shared" si="91"/>
        <v>0.84615384615384615</v>
      </c>
      <c r="H1622" s="2">
        <f t="shared" si="92"/>
        <v>0.60931174089068829</v>
      </c>
      <c r="I1622" s="2">
        <f t="shared" si="93"/>
        <v>1.0500000000000002E-3</v>
      </c>
      <c r="J1622" s="2">
        <f>SOC!E298/(C1622*10^7*SOC!$H$2)</f>
        <v>1.613257243195786E-2</v>
      </c>
    </row>
    <row r="1623" spans="1:10" x14ac:dyDescent="0.3">
      <c r="A1623">
        <v>923</v>
      </c>
      <c r="B1623">
        <v>11</v>
      </c>
      <c r="C1623">
        <v>1.34</v>
      </c>
      <c r="D1623">
        <v>6.7</v>
      </c>
      <c r="E1623">
        <v>0.5</v>
      </c>
      <c r="F1623">
        <v>0.49399999999999999</v>
      </c>
      <c r="G1623" s="2">
        <f t="shared" si="91"/>
        <v>0.84615384615384615</v>
      </c>
      <c r="H1623" s="2">
        <f t="shared" si="92"/>
        <v>0.60931174089068829</v>
      </c>
      <c r="I1623" s="2">
        <f t="shared" si="93"/>
        <v>1.0500000000000002E-3</v>
      </c>
      <c r="J1623" s="2">
        <f>SOC!E300/(C1623*10^7*SOC!$H$2)</f>
        <v>2.5351185250219493E-2</v>
      </c>
    </row>
    <row r="1624" spans="1:10" x14ac:dyDescent="0.3">
      <c r="A1624">
        <v>930</v>
      </c>
      <c r="B1624">
        <v>11</v>
      </c>
      <c r="C1624">
        <v>1.34</v>
      </c>
      <c r="D1624">
        <v>6.7</v>
      </c>
      <c r="E1624">
        <v>0.5</v>
      </c>
      <c r="F1624">
        <v>0.49399999999999999</v>
      </c>
      <c r="G1624" s="2">
        <f t="shared" si="91"/>
        <v>0.84615384615384615</v>
      </c>
      <c r="H1624" s="2">
        <f t="shared" si="92"/>
        <v>0.60931174089068829</v>
      </c>
      <c r="I1624" s="2">
        <f t="shared" si="93"/>
        <v>1.0500000000000002E-3</v>
      </c>
      <c r="J1624" s="2">
        <f>SOC!E304/(C1624*10^7*SOC!$H$2)</f>
        <v>6.4530289727831418E-3</v>
      </c>
    </row>
    <row r="1625" spans="1:10" x14ac:dyDescent="0.3">
      <c r="A1625">
        <v>935</v>
      </c>
      <c r="B1625">
        <v>11</v>
      </c>
      <c r="C1625">
        <v>1.34</v>
      </c>
      <c r="D1625">
        <v>6.7</v>
      </c>
      <c r="E1625">
        <v>0.5</v>
      </c>
      <c r="F1625">
        <v>0.49399999999999999</v>
      </c>
      <c r="G1625" s="2">
        <f t="shared" si="91"/>
        <v>0.84615384615384615</v>
      </c>
      <c r="H1625" s="2">
        <f t="shared" si="92"/>
        <v>0.60931174089068829</v>
      </c>
      <c r="I1625" s="2">
        <f t="shared" si="93"/>
        <v>1.0500000000000002E-3</v>
      </c>
      <c r="J1625" s="2">
        <f>SOC!E305/(C1625*10^7*SOC!$H$2)</f>
        <v>5.0702370500438985E-2</v>
      </c>
    </row>
    <row r="1626" spans="1:10" x14ac:dyDescent="0.3">
      <c r="A1626">
        <v>954</v>
      </c>
      <c r="B1626">
        <v>11</v>
      </c>
      <c r="C1626">
        <v>1.34</v>
      </c>
      <c r="D1626">
        <v>6.7</v>
      </c>
      <c r="E1626">
        <v>0.5</v>
      </c>
      <c r="F1626">
        <v>0.49399999999999999</v>
      </c>
      <c r="G1626" s="2">
        <f t="shared" si="91"/>
        <v>0.84615384615384615</v>
      </c>
      <c r="H1626" s="2">
        <f t="shared" si="92"/>
        <v>0.60931174089068829</v>
      </c>
      <c r="I1626" s="2">
        <f t="shared" si="93"/>
        <v>1.0500000000000002E-3</v>
      </c>
      <c r="J1626" s="2">
        <f>SOC!E310/(C1626*10^7*SOC!$H$2)</f>
        <v>2.212467076382792E-2</v>
      </c>
    </row>
    <row r="1627" spans="1:10" x14ac:dyDescent="0.3">
      <c r="A1627">
        <v>955</v>
      </c>
      <c r="B1627">
        <v>11</v>
      </c>
      <c r="C1627">
        <v>1.34</v>
      </c>
      <c r="D1627">
        <v>6.7</v>
      </c>
      <c r="E1627">
        <v>0.5</v>
      </c>
      <c r="F1627">
        <v>0.49399999999999999</v>
      </c>
      <c r="G1627" s="2">
        <f t="shared" si="91"/>
        <v>0.84615384615384615</v>
      </c>
      <c r="H1627" s="2">
        <f t="shared" si="92"/>
        <v>0.60931174089068829</v>
      </c>
      <c r="I1627" s="2">
        <f t="shared" si="93"/>
        <v>1.0500000000000002E-3</v>
      </c>
      <c r="J1627" s="2">
        <f>SOC!E311/(C1627*10^7*SOC!$H$2)</f>
        <v>2.212467076382792E-2</v>
      </c>
    </row>
    <row r="1628" spans="1:10" x14ac:dyDescent="0.3">
      <c r="A1628">
        <v>970</v>
      </c>
      <c r="B1628">
        <v>11</v>
      </c>
      <c r="C1628">
        <v>1.34</v>
      </c>
      <c r="D1628">
        <v>6.7</v>
      </c>
      <c r="E1628">
        <v>0.5</v>
      </c>
      <c r="F1628">
        <v>0.49399999999999999</v>
      </c>
      <c r="G1628" s="2">
        <f t="shared" si="91"/>
        <v>0.84615384615384615</v>
      </c>
      <c r="H1628" s="2">
        <f t="shared" si="92"/>
        <v>0.60931174089068829</v>
      </c>
      <c r="I1628" s="2">
        <f t="shared" si="93"/>
        <v>1.0500000000000002E-3</v>
      </c>
      <c r="J1628" s="2">
        <f>SOC!E315/(C1628*10^7*SOC!$H$2)</f>
        <v>2.5351185250219493E-2</v>
      </c>
    </row>
    <row r="1629" spans="1:10" x14ac:dyDescent="0.3">
      <c r="A1629">
        <v>985</v>
      </c>
      <c r="B1629">
        <v>11</v>
      </c>
      <c r="C1629">
        <v>1.34</v>
      </c>
      <c r="D1629">
        <v>6.7</v>
      </c>
      <c r="E1629">
        <v>0.5</v>
      </c>
      <c r="F1629">
        <v>0.49399999999999999</v>
      </c>
      <c r="G1629" s="2">
        <f t="shared" si="91"/>
        <v>0.84615384615384615</v>
      </c>
      <c r="H1629" s="2">
        <f t="shared" si="92"/>
        <v>0.60931174089068829</v>
      </c>
      <c r="I1629" s="2">
        <f t="shared" si="93"/>
        <v>1.0500000000000002E-3</v>
      </c>
      <c r="J1629" s="2">
        <f>SOC!E320/(C1629*10^7*SOC!$H$2)</f>
        <v>1.3827919227392448E-2</v>
      </c>
    </row>
    <row r="1630" spans="1:10" x14ac:dyDescent="0.3">
      <c r="A1630">
        <v>996</v>
      </c>
      <c r="B1630">
        <v>11</v>
      </c>
      <c r="C1630">
        <v>1.34</v>
      </c>
      <c r="D1630">
        <v>6.7</v>
      </c>
      <c r="E1630">
        <v>0.5</v>
      </c>
      <c r="F1630">
        <v>0.49399999999999999</v>
      </c>
      <c r="G1630" s="2">
        <f t="shared" si="91"/>
        <v>0.84615384615384615</v>
      </c>
      <c r="H1630" s="2">
        <f t="shared" si="92"/>
        <v>0.60931174089068829</v>
      </c>
      <c r="I1630" s="2">
        <f t="shared" si="93"/>
        <v>1.0500000000000002E-3</v>
      </c>
      <c r="J1630" s="2">
        <f>SOC!E322/(C1630*10^7*SOC!$H$2)</f>
        <v>2.5351185250219493E-2</v>
      </c>
    </row>
    <row r="1631" spans="1:10" x14ac:dyDescent="0.3">
      <c r="A1631">
        <v>999</v>
      </c>
      <c r="B1631">
        <v>11</v>
      </c>
      <c r="C1631">
        <v>1.34</v>
      </c>
      <c r="D1631">
        <v>6.7</v>
      </c>
      <c r="E1631">
        <v>0.5</v>
      </c>
      <c r="F1631">
        <v>0.49399999999999999</v>
      </c>
      <c r="G1631" s="2">
        <f t="shared" si="91"/>
        <v>0.84615384615384615</v>
      </c>
      <c r="H1631" s="2">
        <f t="shared" si="92"/>
        <v>0.60931174089068829</v>
      </c>
      <c r="I1631" s="2">
        <f t="shared" si="93"/>
        <v>1.0500000000000002E-3</v>
      </c>
      <c r="J1631" s="2">
        <f>SOC!E323/(C1631*10^7*SOC!$H$2)</f>
        <v>2.5351185250219493E-2</v>
      </c>
    </row>
    <row r="1632" spans="1:10" x14ac:dyDescent="0.3">
      <c r="A1632">
        <v>1016</v>
      </c>
      <c r="B1632">
        <v>11</v>
      </c>
      <c r="C1632">
        <v>1.34</v>
      </c>
      <c r="D1632">
        <v>6.7</v>
      </c>
      <c r="E1632">
        <v>0.5</v>
      </c>
      <c r="F1632">
        <v>0.49399999999999999</v>
      </c>
      <c r="G1632" s="2">
        <f t="shared" si="91"/>
        <v>0.84615384615384615</v>
      </c>
      <c r="H1632" s="2">
        <f t="shared" si="92"/>
        <v>0.60931174089068829</v>
      </c>
      <c r="I1632" s="2">
        <f t="shared" si="93"/>
        <v>1.0500000000000002E-3</v>
      </c>
      <c r="J1632" s="2">
        <f>SOC!E325/(C1632*10^7*SOC!$H$2)</f>
        <v>1.2445127304653206E-2</v>
      </c>
    </row>
    <row r="1633" spans="1:10" x14ac:dyDescent="0.3">
      <c r="A1633">
        <v>1020</v>
      </c>
      <c r="B1633">
        <v>11</v>
      </c>
      <c r="C1633">
        <v>1.34</v>
      </c>
      <c r="D1633">
        <v>6.7</v>
      </c>
      <c r="E1633">
        <v>0.5</v>
      </c>
      <c r="F1633">
        <v>0.49399999999999999</v>
      </c>
      <c r="G1633" s="2">
        <f t="shared" si="91"/>
        <v>0.84615384615384615</v>
      </c>
      <c r="H1633" s="2">
        <f t="shared" si="92"/>
        <v>0.60931174089068829</v>
      </c>
      <c r="I1633" s="2">
        <f t="shared" si="93"/>
        <v>1.0500000000000002E-3</v>
      </c>
      <c r="J1633" s="2">
        <f>SOC!E327/(C1633*10^7*SOC!$H$2)</f>
        <v>1.0601404741000877E-2</v>
      </c>
    </row>
    <row r="1634" spans="1:10" x14ac:dyDescent="0.3">
      <c r="A1634">
        <v>1025</v>
      </c>
      <c r="B1634">
        <v>11</v>
      </c>
      <c r="C1634">
        <v>1.34</v>
      </c>
      <c r="D1634">
        <v>6.7</v>
      </c>
      <c r="E1634">
        <v>0.5</v>
      </c>
      <c r="F1634">
        <v>0.49399999999999999</v>
      </c>
      <c r="G1634" s="2">
        <f t="shared" si="91"/>
        <v>0.84615384615384615</v>
      </c>
      <c r="H1634" s="2">
        <f t="shared" si="92"/>
        <v>0.60931174089068829</v>
      </c>
      <c r="I1634" s="2">
        <f t="shared" si="93"/>
        <v>1.0500000000000002E-3</v>
      </c>
      <c r="J1634" s="2">
        <f>SOC!E330/(C1634*10^7*SOC!$H$2)</f>
        <v>8.7576821773485535E-3</v>
      </c>
    </row>
    <row r="1635" spans="1:10" x14ac:dyDescent="0.3">
      <c r="A1635">
        <v>1030</v>
      </c>
      <c r="B1635">
        <v>11</v>
      </c>
      <c r="C1635">
        <v>1.34</v>
      </c>
      <c r="D1635">
        <v>6.7</v>
      </c>
      <c r="E1635">
        <v>0.5</v>
      </c>
      <c r="F1635">
        <v>0.49399999999999999</v>
      </c>
      <c r="G1635" s="2">
        <f t="shared" si="91"/>
        <v>0.84615384615384615</v>
      </c>
      <c r="H1635" s="2">
        <f t="shared" si="92"/>
        <v>0.60931174089068829</v>
      </c>
      <c r="I1635" s="2">
        <f t="shared" si="93"/>
        <v>1.0500000000000002E-3</v>
      </c>
      <c r="J1635" s="2">
        <f>SOC!E331/(C1635*10^7*SOC!$H$2)</f>
        <v>2.5351185250219493E-2</v>
      </c>
    </row>
    <row r="1636" spans="1:10" x14ac:dyDescent="0.3">
      <c r="A1636">
        <v>1037</v>
      </c>
      <c r="B1636">
        <v>11</v>
      </c>
      <c r="C1636">
        <v>1.34</v>
      </c>
      <c r="D1636">
        <v>6.7</v>
      </c>
      <c r="E1636">
        <v>0.5</v>
      </c>
      <c r="F1636">
        <v>0.49399999999999999</v>
      </c>
      <c r="G1636" s="2">
        <f t="shared" si="91"/>
        <v>0.84615384615384615</v>
      </c>
      <c r="H1636" s="2">
        <f t="shared" si="92"/>
        <v>0.60931174089068829</v>
      </c>
      <c r="I1636" s="2">
        <f t="shared" si="93"/>
        <v>1.0500000000000002E-3</v>
      </c>
      <c r="J1636" s="2">
        <f>SOC!E332/(C1636*10^7*SOC!$H$2)</f>
        <v>1.2906057945566284E-2</v>
      </c>
    </row>
    <row r="1637" spans="1:10" x14ac:dyDescent="0.3">
      <c r="A1637">
        <v>1055</v>
      </c>
      <c r="B1637">
        <v>11</v>
      </c>
      <c r="C1637">
        <v>1.34</v>
      </c>
      <c r="D1637">
        <v>6.7</v>
      </c>
      <c r="E1637">
        <v>0.5</v>
      </c>
      <c r="F1637">
        <v>0.49399999999999999</v>
      </c>
      <c r="G1637" s="2">
        <f t="shared" si="91"/>
        <v>0.84615384615384615</v>
      </c>
      <c r="H1637" s="2">
        <f t="shared" si="92"/>
        <v>0.60931174089068829</v>
      </c>
      <c r="I1637" s="2">
        <f t="shared" si="93"/>
        <v>1.0500000000000002E-3</v>
      </c>
      <c r="J1637" s="2">
        <f>SOC!E339/(C1637*10^7*SOC!$H$2)</f>
        <v>1.8898156277436347E-2</v>
      </c>
    </row>
    <row r="1638" spans="1:10" x14ac:dyDescent="0.3">
      <c r="A1638">
        <v>1110</v>
      </c>
      <c r="B1638">
        <v>11</v>
      </c>
      <c r="C1638">
        <v>1.34</v>
      </c>
      <c r="D1638">
        <v>6.7</v>
      </c>
      <c r="E1638">
        <v>0.5</v>
      </c>
      <c r="F1638">
        <v>0.49399999999999999</v>
      </c>
      <c r="G1638" s="2">
        <f t="shared" si="91"/>
        <v>0.84615384615384615</v>
      </c>
      <c r="H1638" s="2">
        <f t="shared" si="92"/>
        <v>0.60931174089068829</v>
      </c>
      <c r="I1638" s="2">
        <f t="shared" si="93"/>
        <v>1.0500000000000002E-3</v>
      </c>
      <c r="J1638" s="2">
        <f>SOC!E350/(C1638*10^7*SOC!$H$2)</f>
        <v>1.3827919227392448E-2</v>
      </c>
    </row>
    <row r="1639" spans="1:10" x14ac:dyDescent="0.3">
      <c r="A1639">
        <v>1118</v>
      </c>
      <c r="B1639">
        <v>11</v>
      </c>
      <c r="C1639">
        <v>1.34</v>
      </c>
      <c r="D1639">
        <v>6.7</v>
      </c>
      <c r="E1639">
        <v>0.5</v>
      </c>
      <c r="F1639">
        <v>0.49399999999999999</v>
      </c>
      <c r="G1639" s="2">
        <f t="shared" si="91"/>
        <v>0.84615384615384615</v>
      </c>
      <c r="H1639" s="2">
        <f t="shared" si="92"/>
        <v>0.60931174089068829</v>
      </c>
      <c r="I1639" s="2">
        <f t="shared" si="93"/>
        <v>1.0500000000000002E-3</v>
      </c>
      <c r="J1639" s="2">
        <f>SOC!E353/(C1639*10^7*SOC!$H$2)</f>
        <v>1.5671641791044775E-2</v>
      </c>
    </row>
    <row r="1640" spans="1:10" x14ac:dyDescent="0.3">
      <c r="A1640">
        <v>1146</v>
      </c>
      <c r="B1640">
        <v>11</v>
      </c>
      <c r="C1640">
        <v>1.34</v>
      </c>
      <c r="D1640">
        <v>6.7</v>
      </c>
      <c r="E1640">
        <v>0.5</v>
      </c>
      <c r="F1640">
        <v>0.49399999999999999</v>
      </c>
      <c r="G1640" s="2">
        <f t="shared" si="91"/>
        <v>0.84615384615384615</v>
      </c>
      <c r="H1640" s="2">
        <f t="shared" si="92"/>
        <v>0.60931174089068829</v>
      </c>
      <c r="I1640" s="2">
        <f t="shared" si="93"/>
        <v>1.0500000000000002E-3</v>
      </c>
      <c r="J1640" s="2">
        <f>SOC!E358/(C1640*10^7*SOC!$H$2)</f>
        <v>1.8898156277436347E-2</v>
      </c>
    </row>
    <row r="1641" spans="1:10" x14ac:dyDescent="0.3">
      <c r="A1641">
        <v>1149</v>
      </c>
      <c r="B1641">
        <v>11</v>
      </c>
      <c r="C1641">
        <v>1.34</v>
      </c>
      <c r="D1641">
        <v>6.7</v>
      </c>
      <c r="E1641">
        <v>0.5</v>
      </c>
      <c r="F1641">
        <v>0.49399999999999999</v>
      </c>
      <c r="G1641" s="2">
        <f t="shared" si="91"/>
        <v>0.84615384615384615</v>
      </c>
      <c r="H1641" s="2">
        <f t="shared" si="92"/>
        <v>0.60931174089068829</v>
      </c>
      <c r="I1641" s="2">
        <f t="shared" si="93"/>
        <v>1.0500000000000002E-3</v>
      </c>
      <c r="J1641" s="2">
        <f>SOC!E359/(C1641*10^7*SOC!$H$2)</f>
        <v>2.1202809482001754E-2</v>
      </c>
    </row>
    <row r="1642" spans="1:10" x14ac:dyDescent="0.3">
      <c r="A1642">
        <v>1158</v>
      </c>
      <c r="B1642">
        <v>11</v>
      </c>
      <c r="C1642">
        <v>1.34</v>
      </c>
      <c r="D1642">
        <v>6.7</v>
      </c>
      <c r="E1642">
        <v>0.5</v>
      </c>
      <c r="F1642">
        <v>0.49399999999999999</v>
      </c>
      <c r="G1642" s="2">
        <f t="shared" si="91"/>
        <v>0.84615384615384615</v>
      </c>
      <c r="H1642" s="2">
        <f t="shared" si="92"/>
        <v>0.60931174089068829</v>
      </c>
      <c r="I1642" s="2">
        <f t="shared" si="93"/>
        <v>1.0500000000000002E-3</v>
      </c>
      <c r="J1642" s="2">
        <f>SOC!E362/(C1642*10^7*SOC!$H$2)</f>
        <v>1.8898156277436347E-2</v>
      </c>
    </row>
    <row r="1643" spans="1:10" x14ac:dyDescent="0.3">
      <c r="A1643">
        <v>1176</v>
      </c>
      <c r="B1643">
        <v>11</v>
      </c>
      <c r="C1643">
        <v>1.34</v>
      </c>
      <c r="D1643">
        <v>6.7</v>
      </c>
      <c r="E1643">
        <v>0.5</v>
      </c>
      <c r="F1643">
        <v>0.49399999999999999</v>
      </c>
      <c r="G1643" s="2">
        <f t="shared" si="91"/>
        <v>0.84615384615384615</v>
      </c>
      <c r="H1643" s="2">
        <f t="shared" si="92"/>
        <v>0.60931174089068829</v>
      </c>
      <c r="I1643" s="2">
        <f t="shared" si="93"/>
        <v>1.0500000000000002E-3</v>
      </c>
      <c r="J1643" s="2">
        <f>SOC!E366/(C1643*10^7*SOC!$H$2)</f>
        <v>3.9179104477611942E-2</v>
      </c>
    </row>
    <row r="1644" spans="1:10" x14ac:dyDescent="0.3">
      <c r="A1644">
        <v>1192</v>
      </c>
      <c r="B1644">
        <v>11</v>
      </c>
      <c r="C1644">
        <v>1.34</v>
      </c>
      <c r="D1644">
        <v>6.7</v>
      </c>
      <c r="E1644">
        <v>0.5</v>
      </c>
      <c r="F1644">
        <v>0.49399999999999999</v>
      </c>
      <c r="G1644" s="2">
        <f t="shared" si="91"/>
        <v>0.84615384615384615</v>
      </c>
      <c r="H1644" s="2">
        <f t="shared" si="92"/>
        <v>0.60931174089068829</v>
      </c>
      <c r="I1644" s="2">
        <f t="shared" si="93"/>
        <v>1.0500000000000002E-3</v>
      </c>
      <c r="J1644" s="2">
        <f>SOC!E369/(C1644*10^7*SOC!$H$2)</f>
        <v>1.1984196663740123E-2</v>
      </c>
    </row>
    <row r="1645" spans="1:10" x14ac:dyDescent="0.3">
      <c r="A1645">
        <v>1195</v>
      </c>
      <c r="B1645">
        <v>11</v>
      </c>
      <c r="C1645">
        <v>1.34</v>
      </c>
      <c r="D1645">
        <v>6.7</v>
      </c>
      <c r="E1645">
        <v>0.5</v>
      </c>
      <c r="F1645">
        <v>0.49399999999999999</v>
      </c>
      <c r="G1645" s="2">
        <f t="shared" si="91"/>
        <v>0.84615384615384615</v>
      </c>
      <c r="H1645" s="2">
        <f t="shared" si="92"/>
        <v>0.60931174089068829</v>
      </c>
      <c r="I1645" s="2">
        <f t="shared" si="93"/>
        <v>1.0500000000000002E-3</v>
      </c>
      <c r="J1645" s="2">
        <f>SOC!E371/(C1645*10^7*SOC!$H$2)</f>
        <v>2.3046532045654086E-2</v>
      </c>
    </row>
    <row r="1646" spans="1:10" x14ac:dyDescent="0.3">
      <c r="A1646">
        <v>1266</v>
      </c>
      <c r="B1646">
        <v>11</v>
      </c>
      <c r="C1646">
        <v>1.34</v>
      </c>
      <c r="D1646">
        <v>6.7</v>
      </c>
      <c r="E1646">
        <v>0.5</v>
      </c>
      <c r="F1646">
        <v>0.49399999999999999</v>
      </c>
      <c r="G1646" s="2">
        <f t="shared" si="91"/>
        <v>0.84615384615384615</v>
      </c>
      <c r="H1646" s="2">
        <f t="shared" si="92"/>
        <v>0.60931174089068829</v>
      </c>
      <c r="I1646" s="2">
        <f t="shared" si="93"/>
        <v>1.0500000000000002E-3</v>
      </c>
      <c r="J1646" s="2">
        <f>SOC!E388/(C1646*10^7*SOC!$H$2)</f>
        <v>1.3827919227392448E-2</v>
      </c>
    </row>
    <row r="1647" spans="1:10" x14ac:dyDescent="0.3">
      <c r="A1647">
        <v>1273</v>
      </c>
      <c r="B1647">
        <v>11</v>
      </c>
      <c r="C1647">
        <v>1.34</v>
      </c>
      <c r="D1647">
        <v>6.7</v>
      </c>
      <c r="E1647">
        <v>0.5</v>
      </c>
      <c r="F1647">
        <v>0.49399999999999999</v>
      </c>
      <c r="G1647" s="2">
        <f t="shared" si="91"/>
        <v>0.84615384615384615</v>
      </c>
      <c r="H1647" s="2">
        <f t="shared" si="92"/>
        <v>0.60931174089068829</v>
      </c>
      <c r="I1647" s="2">
        <f t="shared" si="93"/>
        <v>1.0500000000000002E-3</v>
      </c>
      <c r="J1647" s="2">
        <f>SOC!E390/(C1647*10^7*SOC!$H$2)</f>
        <v>1.4288849868305534E-2</v>
      </c>
    </row>
    <row r="1648" spans="1:10" x14ac:dyDescent="0.3">
      <c r="A1648">
        <v>1278</v>
      </c>
      <c r="B1648">
        <v>11</v>
      </c>
      <c r="C1648">
        <v>1.34</v>
      </c>
      <c r="D1648">
        <v>6.7</v>
      </c>
      <c r="E1648">
        <v>0.5</v>
      </c>
      <c r="F1648">
        <v>0.49399999999999999</v>
      </c>
      <c r="G1648" s="2">
        <f t="shared" si="91"/>
        <v>0.84615384615384615</v>
      </c>
      <c r="H1648" s="2">
        <f t="shared" si="92"/>
        <v>0.60931174089068829</v>
      </c>
      <c r="I1648" s="2">
        <f t="shared" si="93"/>
        <v>1.0500000000000002E-3</v>
      </c>
      <c r="J1648" s="2">
        <f>SOC!E391/(C1648*10^7*SOC!$H$2)</f>
        <v>2.4429323968393327E-2</v>
      </c>
    </row>
    <row r="1649" spans="1:10" x14ac:dyDescent="0.3">
      <c r="A1649">
        <v>1279</v>
      </c>
      <c r="B1649">
        <v>11</v>
      </c>
      <c r="C1649">
        <v>1.34</v>
      </c>
      <c r="D1649">
        <v>6.7</v>
      </c>
      <c r="E1649">
        <v>0.5</v>
      </c>
      <c r="F1649">
        <v>0.49399999999999999</v>
      </c>
      <c r="G1649" s="2">
        <f t="shared" si="91"/>
        <v>0.84615384615384615</v>
      </c>
      <c r="H1649" s="2">
        <f t="shared" si="92"/>
        <v>0.60931174089068829</v>
      </c>
      <c r="I1649" s="2">
        <f t="shared" si="93"/>
        <v>1.0500000000000002E-3</v>
      </c>
      <c r="J1649" s="2">
        <f>SOC!E392/(C1649*10^7*SOC!$H$2)</f>
        <v>1.3366988586479367E-2</v>
      </c>
    </row>
    <row r="1650" spans="1:10" x14ac:dyDescent="0.3">
      <c r="A1650">
        <v>1293</v>
      </c>
      <c r="B1650">
        <v>11</v>
      </c>
      <c r="C1650">
        <v>1.34</v>
      </c>
      <c r="D1650">
        <v>6.7</v>
      </c>
      <c r="E1650">
        <v>0.5</v>
      </c>
      <c r="F1650">
        <v>0.49399999999999999</v>
      </c>
      <c r="G1650" s="2">
        <f t="shared" si="91"/>
        <v>0.84615384615384615</v>
      </c>
      <c r="H1650" s="2">
        <f t="shared" si="92"/>
        <v>0.60931174089068829</v>
      </c>
      <c r="I1650" s="2">
        <f t="shared" si="93"/>
        <v>1.0500000000000002E-3</v>
      </c>
      <c r="J1650" s="2">
        <f>SOC!E395/(C1650*10^7*SOC!$H$2)</f>
        <v>1.8898156277436347E-2</v>
      </c>
    </row>
    <row r="1651" spans="1:10" x14ac:dyDescent="0.3">
      <c r="A1651">
        <v>1316</v>
      </c>
      <c r="B1651">
        <v>11</v>
      </c>
      <c r="C1651">
        <v>1.34</v>
      </c>
      <c r="D1651">
        <v>6.7</v>
      </c>
      <c r="E1651">
        <v>0.5</v>
      </c>
      <c r="F1651">
        <v>0.49399999999999999</v>
      </c>
      <c r="G1651" s="2">
        <f t="shared" si="91"/>
        <v>0.84615384615384615</v>
      </c>
      <c r="H1651" s="2">
        <f t="shared" si="92"/>
        <v>0.60931174089068829</v>
      </c>
      <c r="I1651" s="2">
        <f t="shared" si="93"/>
        <v>1.0500000000000002E-3</v>
      </c>
      <c r="J1651" s="2">
        <f>SOC!E401/(C1651*10^7*SOC!$H$2)</f>
        <v>1.4288849868305534E-2</v>
      </c>
    </row>
    <row r="1652" spans="1:10" x14ac:dyDescent="0.3">
      <c r="A1652">
        <v>1363</v>
      </c>
      <c r="B1652">
        <v>11</v>
      </c>
      <c r="C1652">
        <v>1.34</v>
      </c>
      <c r="D1652">
        <v>6.7</v>
      </c>
      <c r="E1652">
        <v>0.5</v>
      </c>
      <c r="F1652">
        <v>0.49399999999999999</v>
      </c>
      <c r="G1652" s="2">
        <f t="shared" si="91"/>
        <v>0.84615384615384615</v>
      </c>
      <c r="H1652" s="2">
        <f t="shared" si="92"/>
        <v>0.60931174089068829</v>
      </c>
      <c r="I1652" s="2">
        <f t="shared" si="93"/>
        <v>1.0500000000000002E-3</v>
      </c>
      <c r="J1652" s="2">
        <f>SOC!E413/(C1652*10^7*SOC!$H$2)</f>
        <v>2.3507462686567164E-2</v>
      </c>
    </row>
    <row r="1653" spans="1:10" x14ac:dyDescent="0.3">
      <c r="A1653">
        <v>1365</v>
      </c>
      <c r="B1653">
        <v>11</v>
      </c>
      <c r="C1653">
        <v>1.34</v>
      </c>
      <c r="D1653">
        <v>6.7</v>
      </c>
      <c r="E1653">
        <v>0.5</v>
      </c>
      <c r="F1653">
        <v>0.49399999999999999</v>
      </c>
      <c r="G1653" s="2">
        <f t="shared" si="91"/>
        <v>0.84615384615384615</v>
      </c>
      <c r="H1653" s="2">
        <f t="shared" si="92"/>
        <v>0.60931174089068829</v>
      </c>
      <c r="I1653" s="2">
        <f t="shared" si="93"/>
        <v>1.0500000000000002E-3</v>
      </c>
      <c r="J1653" s="2">
        <f>SOC!E414/(C1653*10^7*SOC!$H$2)</f>
        <v>2.212467076382792E-2</v>
      </c>
    </row>
    <row r="1654" spans="1:10" x14ac:dyDescent="0.3">
      <c r="A1654">
        <v>1377</v>
      </c>
      <c r="B1654">
        <v>11</v>
      </c>
      <c r="C1654">
        <v>1.34</v>
      </c>
      <c r="D1654">
        <v>6.7</v>
      </c>
      <c r="E1654">
        <v>0.5</v>
      </c>
      <c r="F1654">
        <v>0.49399999999999999</v>
      </c>
      <c r="G1654" s="2">
        <f t="shared" si="91"/>
        <v>0.84615384615384615</v>
      </c>
      <c r="H1654" s="2">
        <f t="shared" si="92"/>
        <v>0.60931174089068829</v>
      </c>
      <c r="I1654" s="2">
        <f t="shared" si="93"/>
        <v>1.0500000000000002E-3</v>
      </c>
      <c r="J1654" s="2">
        <f>SOC!E418/(C1654*10^7*SOC!$H$2)</f>
        <v>1.106233538191396E-2</v>
      </c>
    </row>
    <row r="1655" spans="1:10" x14ac:dyDescent="0.3">
      <c r="A1655">
        <v>1380</v>
      </c>
      <c r="B1655">
        <v>11</v>
      </c>
      <c r="C1655">
        <v>1.34</v>
      </c>
      <c r="D1655">
        <v>6.7</v>
      </c>
      <c r="E1655">
        <v>0.5</v>
      </c>
      <c r="F1655">
        <v>0.49399999999999999</v>
      </c>
      <c r="G1655" s="2">
        <f t="shared" si="91"/>
        <v>0.84615384615384615</v>
      </c>
      <c r="H1655" s="2">
        <f t="shared" si="92"/>
        <v>0.60931174089068829</v>
      </c>
      <c r="I1655" s="2">
        <f t="shared" si="93"/>
        <v>1.0500000000000002E-3</v>
      </c>
      <c r="J1655" s="2">
        <f>SOC!E419/(C1655*10^7*SOC!$H$2)</f>
        <v>2.0741878841088673E-2</v>
      </c>
    </row>
    <row r="1656" spans="1:10" x14ac:dyDescent="0.3">
      <c r="A1656">
        <v>1381</v>
      </c>
      <c r="B1656">
        <v>11</v>
      </c>
      <c r="C1656">
        <v>1.34</v>
      </c>
      <c r="D1656">
        <v>6.7</v>
      </c>
      <c r="E1656">
        <v>0.5</v>
      </c>
      <c r="F1656">
        <v>0.49399999999999999</v>
      </c>
      <c r="G1656" s="2">
        <f t="shared" si="91"/>
        <v>0.84615384615384615</v>
      </c>
      <c r="H1656" s="2">
        <f t="shared" si="92"/>
        <v>0.60931174089068829</v>
      </c>
      <c r="I1656" s="2">
        <f t="shared" si="93"/>
        <v>1.0500000000000002E-3</v>
      </c>
      <c r="J1656" s="2">
        <f>SOC!E420/(C1656*10^7*SOC!$H$2)</f>
        <v>1.8898156277436347E-2</v>
      </c>
    </row>
    <row r="1657" spans="1:10" x14ac:dyDescent="0.3">
      <c r="A1657">
        <v>1397</v>
      </c>
      <c r="B1657">
        <v>11</v>
      </c>
      <c r="C1657">
        <v>1.34</v>
      </c>
      <c r="D1657">
        <v>6.7</v>
      </c>
      <c r="E1657">
        <v>0.5</v>
      </c>
      <c r="F1657">
        <v>0.49399999999999999</v>
      </c>
      <c r="G1657" s="2">
        <f t="shared" si="91"/>
        <v>0.84615384615384615</v>
      </c>
      <c r="H1657" s="2">
        <f t="shared" si="92"/>
        <v>0.60931174089068829</v>
      </c>
      <c r="I1657" s="2">
        <f t="shared" si="93"/>
        <v>1.0500000000000002E-3</v>
      </c>
      <c r="J1657" s="2">
        <f>SOC!E423/(C1657*10^7*SOC!$H$2)</f>
        <v>1.6593503072870937E-2</v>
      </c>
    </row>
    <row r="1658" spans="1:10" x14ac:dyDescent="0.3">
      <c r="A1658">
        <v>1445</v>
      </c>
      <c r="B1658">
        <v>11</v>
      </c>
      <c r="C1658">
        <v>1.34</v>
      </c>
      <c r="D1658">
        <v>6.7</v>
      </c>
      <c r="E1658">
        <v>0.5</v>
      </c>
      <c r="F1658">
        <v>0.49399999999999999</v>
      </c>
      <c r="G1658" s="2">
        <f t="shared" si="91"/>
        <v>0.84615384615384615</v>
      </c>
      <c r="H1658" s="2">
        <f t="shared" si="92"/>
        <v>0.60931174089068829</v>
      </c>
      <c r="I1658" s="2">
        <f t="shared" si="93"/>
        <v>1.0500000000000002E-3</v>
      </c>
      <c r="J1658" s="2">
        <f>SOC!E437/(C1658*10^7*SOC!$H$2)</f>
        <v>2.2585601404741005E-2</v>
      </c>
    </row>
    <row r="1659" spans="1:10" x14ac:dyDescent="0.3">
      <c r="A1659">
        <v>1479</v>
      </c>
      <c r="B1659">
        <v>11</v>
      </c>
      <c r="C1659">
        <v>1.34</v>
      </c>
      <c r="D1659">
        <v>6.7</v>
      </c>
      <c r="E1659">
        <v>0.5</v>
      </c>
      <c r="F1659">
        <v>0.49399999999999999</v>
      </c>
      <c r="G1659" s="2">
        <f t="shared" si="91"/>
        <v>0.84615384615384615</v>
      </c>
      <c r="H1659" s="2">
        <f t="shared" si="92"/>
        <v>0.60931174089068829</v>
      </c>
      <c r="I1659" s="2">
        <f t="shared" si="93"/>
        <v>1.0500000000000002E-3</v>
      </c>
      <c r="J1659" s="2">
        <f>SOC!E445/(C1659*10^7*SOC!$H$2)</f>
        <v>1.0140474100087797E-2</v>
      </c>
    </row>
    <row r="1660" spans="1:10" x14ac:dyDescent="0.3">
      <c r="A1660">
        <v>1505</v>
      </c>
      <c r="B1660">
        <v>11</v>
      </c>
      <c r="C1660">
        <v>1.34</v>
      </c>
      <c r="D1660">
        <v>6.7</v>
      </c>
      <c r="E1660">
        <v>0.5</v>
      </c>
      <c r="F1660">
        <v>0.49399999999999999</v>
      </c>
      <c r="G1660" s="2">
        <f t="shared" si="91"/>
        <v>0.84615384615384615</v>
      </c>
      <c r="H1660" s="2">
        <f t="shared" si="92"/>
        <v>0.60931174089068829</v>
      </c>
      <c r="I1660" s="2">
        <f t="shared" si="93"/>
        <v>1.0500000000000002E-3</v>
      </c>
      <c r="J1660" s="2">
        <f>SOC!E447/(C1660*10^7*SOC!$H$2)</f>
        <v>1.3366988586479367E-2</v>
      </c>
    </row>
    <row r="1661" spans="1:10" x14ac:dyDescent="0.3">
      <c r="A1661">
        <v>1522</v>
      </c>
      <c r="B1661">
        <v>11</v>
      </c>
      <c r="C1661">
        <v>1.34</v>
      </c>
      <c r="D1661">
        <v>6.7</v>
      </c>
      <c r="E1661">
        <v>0.5</v>
      </c>
      <c r="F1661">
        <v>0.49399999999999999</v>
      </c>
      <c r="G1661" s="2">
        <f t="shared" si="91"/>
        <v>0.84615384615384615</v>
      </c>
      <c r="H1661" s="2">
        <f t="shared" si="92"/>
        <v>0.60931174089068829</v>
      </c>
      <c r="I1661" s="2">
        <f t="shared" si="93"/>
        <v>1.0500000000000002E-3</v>
      </c>
      <c r="J1661" s="2">
        <f>SOC!E455/(C1661*10^7*SOC!$H$2)</f>
        <v>2.212467076382792E-2</v>
      </c>
    </row>
    <row r="1662" spans="1:10" x14ac:dyDescent="0.3">
      <c r="A1662">
        <v>1527</v>
      </c>
      <c r="B1662">
        <v>11</v>
      </c>
      <c r="C1662">
        <v>1.34</v>
      </c>
      <c r="D1662">
        <v>6.7</v>
      </c>
      <c r="E1662">
        <v>0.5</v>
      </c>
      <c r="F1662">
        <v>0.49399999999999999</v>
      </c>
      <c r="G1662" s="2">
        <f t="shared" si="91"/>
        <v>0.84615384615384615</v>
      </c>
      <c r="H1662" s="2">
        <f t="shared" si="92"/>
        <v>0.60931174089068829</v>
      </c>
      <c r="I1662" s="2">
        <f t="shared" si="93"/>
        <v>1.0500000000000002E-3</v>
      </c>
      <c r="J1662" s="2">
        <f>SOC!E456/(C1662*10^7*SOC!$H$2)</f>
        <v>1.7515364354697107E-2</v>
      </c>
    </row>
    <row r="1663" spans="1:10" x14ac:dyDescent="0.3">
      <c r="A1663">
        <v>1539</v>
      </c>
      <c r="B1663">
        <v>11</v>
      </c>
      <c r="C1663">
        <v>1.34</v>
      </c>
      <c r="D1663">
        <v>6.7</v>
      </c>
      <c r="E1663">
        <v>0.5</v>
      </c>
      <c r="F1663">
        <v>0.49399999999999999</v>
      </c>
      <c r="G1663" s="2">
        <f t="shared" si="91"/>
        <v>0.84615384615384615</v>
      </c>
      <c r="H1663" s="2">
        <f t="shared" si="92"/>
        <v>0.60931174089068829</v>
      </c>
      <c r="I1663" s="2">
        <f t="shared" si="93"/>
        <v>1.0500000000000002E-3</v>
      </c>
      <c r="J1663" s="2">
        <f>SOC!E457/(C1663*10^7*SOC!$H$2)</f>
        <v>4.8397717295873581E-3</v>
      </c>
    </row>
    <row r="1664" spans="1:10" x14ac:dyDescent="0.3">
      <c r="A1664">
        <v>1542</v>
      </c>
      <c r="B1664">
        <v>11</v>
      </c>
      <c r="C1664">
        <v>1.34</v>
      </c>
      <c r="D1664">
        <v>6.7</v>
      </c>
      <c r="E1664">
        <v>0.5</v>
      </c>
      <c r="F1664">
        <v>0.49399999999999999</v>
      </c>
      <c r="G1664" s="2">
        <f t="shared" si="91"/>
        <v>0.84615384615384615</v>
      </c>
      <c r="H1664" s="2">
        <f t="shared" si="92"/>
        <v>0.60931174089068829</v>
      </c>
      <c r="I1664" s="2">
        <f t="shared" si="93"/>
        <v>1.0500000000000002E-3</v>
      </c>
      <c r="J1664" s="2">
        <f>SOC!E459/(C1664*10^7*SOC!$H$2)</f>
        <v>1.9359086918349432E-2</v>
      </c>
    </row>
    <row r="1665" spans="1:10" x14ac:dyDescent="0.3">
      <c r="A1665">
        <v>1568</v>
      </c>
      <c r="B1665">
        <v>11</v>
      </c>
      <c r="C1665">
        <v>1.34</v>
      </c>
      <c r="D1665">
        <v>6.7</v>
      </c>
      <c r="E1665">
        <v>0.5</v>
      </c>
      <c r="F1665">
        <v>0.49399999999999999</v>
      </c>
      <c r="G1665" s="2">
        <f t="shared" si="91"/>
        <v>0.84615384615384615</v>
      </c>
      <c r="H1665" s="2">
        <f t="shared" si="92"/>
        <v>0.60931174089068829</v>
      </c>
      <c r="I1665" s="2">
        <f t="shared" si="93"/>
        <v>1.0500000000000002E-3</v>
      </c>
      <c r="J1665" s="2">
        <f>SOC!E463/(C1665*10^7*SOC!$H$2)</f>
        <v>2.5351185250219493E-2</v>
      </c>
    </row>
    <row r="1666" spans="1:10" x14ac:dyDescent="0.3">
      <c r="A1666">
        <v>1570</v>
      </c>
      <c r="B1666">
        <v>11</v>
      </c>
      <c r="C1666">
        <v>1.34</v>
      </c>
      <c r="D1666">
        <v>6.7</v>
      </c>
      <c r="E1666">
        <v>0.5</v>
      </c>
      <c r="F1666">
        <v>0.49399999999999999</v>
      </c>
      <c r="G1666" s="2">
        <f t="shared" si="91"/>
        <v>0.84615384615384615</v>
      </c>
      <c r="H1666" s="2">
        <f t="shared" si="92"/>
        <v>0.60931174089068829</v>
      </c>
      <c r="I1666" s="2">
        <f t="shared" si="93"/>
        <v>1.0500000000000002E-3</v>
      </c>
      <c r="J1666" s="2">
        <f>SOC!E464/(C1666*10^7*SOC!$H$2)</f>
        <v>1.9359086918349432E-2</v>
      </c>
    </row>
    <row r="1667" spans="1:10" x14ac:dyDescent="0.3">
      <c r="A1667">
        <v>1581</v>
      </c>
      <c r="B1667">
        <v>11</v>
      </c>
      <c r="C1667">
        <v>1.34</v>
      </c>
      <c r="D1667">
        <v>6.7</v>
      </c>
      <c r="E1667">
        <v>0.5</v>
      </c>
      <c r="F1667">
        <v>0.49399999999999999</v>
      </c>
      <c r="G1667" s="2">
        <f t="shared" si="91"/>
        <v>0.84615384615384615</v>
      </c>
      <c r="H1667" s="2">
        <f t="shared" si="92"/>
        <v>0.60931174089068829</v>
      </c>
      <c r="I1667" s="2">
        <f t="shared" si="93"/>
        <v>1.0500000000000002E-3</v>
      </c>
      <c r="J1667" s="2">
        <f>SOC!E468/(C1667*10^7*SOC!$H$2)</f>
        <v>9.4029850746268656E-2</v>
      </c>
    </row>
    <row r="1668" spans="1:10" x14ac:dyDescent="0.3">
      <c r="A1668">
        <v>1582</v>
      </c>
      <c r="B1668">
        <v>11</v>
      </c>
      <c r="C1668">
        <v>1.34</v>
      </c>
      <c r="D1668">
        <v>6.7</v>
      </c>
      <c r="E1668">
        <v>0.5</v>
      </c>
      <c r="F1668">
        <v>0.49399999999999999</v>
      </c>
      <c r="G1668" s="2">
        <f t="shared" si="91"/>
        <v>0.84615384615384615</v>
      </c>
      <c r="H1668" s="2">
        <f t="shared" si="92"/>
        <v>0.60931174089068829</v>
      </c>
      <c r="I1668" s="2">
        <f t="shared" si="93"/>
        <v>1.0500000000000002E-3</v>
      </c>
      <c r="J1668" s="2">
        <f>SOC!E469/(C1668*10^7*SOC!$H$2)</f>
        <v>9.4029850746268656E-2</v>
      </c>
    </row>
    <row r="1669" spans="1:10" x14ac:dyDescent="0.3">
      <c r="A1669">
        <v>1631</v>
      </c>
      <c r="B1669">
        <v>11</v>
      </c>
      <c r="C1669">
        <v>1.34</v>
      </c>
      <c r="D1669">
        <v>6.7</v>
      </c>
      <c r="E1669">
        <v>0.5</v>
      </c>
      <c r="F1669">
        <v>0.49399999999999999</v>
      </c>
      <c r="G1669" s="2">
        <f t="shared" si="91"/>
        <v>0.84615384615384615</v>
      </c>
      <c r="H1669" s="2">
        <f t="shared" si="92"/>
        <v>0.60931174089068829</v>
      </c>
      <c r="I1669" s="2">
        <f t="shared" si="93"/>
        <v>1.0500000000000002E-3</v>
      </c>
      <c r="J1669" s="2">
        <f>SOC!E484/(C1669*10^7*SOC!$H$2)</f>
        <v>1.3827919227392448E-2</v>
      </c>
    </row>
    <row r="1670" spans="1:10" x14ac:dyDescent="0.3">
      <c r="A1670">
        <v>1632</v>
      </c>
      <c r="B1670">
        <v>11</v>
      </c>
      <c r="C1670">
        <v>1.34</v>
      </c>
      <c r="D1670">
        <v>6.7</v>
      </c>
      <c r="E1670">
        <v>0.5</v>
      </c>
      <c r="F1670">
        <v>0.49399999999999999</v>
      </c>
      <c r="G1670" s="2">
        <f t="shared" si="91"/>
        <v>0.84615384615384615</v>
      </c>
      <c r="H1670" s="2">
        <f t="shared" si="92"/>
        <v>0.60931174089068829</v>
      </c>
      <c r="I1670" s="2">
        <f t="shared" si="93"/>
        <v>1.0500000000000002E-3</v>
      </c>
      <c r="J1670" s="2">
        <f>SOC!E485/(C1670*10^7*SOC!$H$2)</f>
        <v>8.7576821773485535E-3</v>
      </c>
    </row>
    <row r="1671" spans="1:10" x14ac:dyDescent="0.3">
      <c r="A1671">
        <v>1640</v>
      </c>
      <c r="B1671">
        <v>11</v>
      </c>
      <c r="C1671">
        <v>1.34</v>
      </c>
      <c r="D1671">
        <v>6.7</v>
      </c>
      <c r="E1671">
        <v>0.5</v>
      </c>
      <c r="F1671">
        <v>0.49399999999999999</v>
      </c>
      <c r="G1671" s="2">
        <f t="shared" si="91"/>
        <v>0.84615384615384615</v>
      </c>
      <c r="H1671" s="2">
        <f t="shared" si="92"/>
        <v>0.60931174089068829</v>
      </c>
      <c r="I1671" s="2">
        <f t="shared" si="93"/>
        <v>1.0500000000000002E-3</v>
      </c>
      <c r="J1671" s="2">
        <f>SOC!E489/(C1671*10^7*SOC!$H$2)</f>
        <v>1.7054433713784019E-2</v>
      </c>
    </row>
    <row r="1672" spans="1:10" x14ac:dyDescent="0.3">
      <c r="A1672">
        <v>1643</v>
      </c>
      <c r="B1672">
        <v>11</v>
      </c>
      <c r="C1672">
        <v>1.34</v>
      </c>
      <c r="D1672">
        <v>6.7</v>
      </c>
      <c r="E1672">
        <v>0.5</v>
      </c>
      <c r="F1672">
        <v>0.49399999999999999</v>
      </c>
      <c r="G1672" s="2">
        <f t="shared" si="91"/>
        <v>0.84615384615384615</v>
      </c>
      <c r="H1672" s="2">
        <f t="shared" si="92"/>
        <v>0.60931174089068829</v>
      </c>
      <c r="I1672" s="2">
        <f t="shared" si="93"/>
        <v>1.0500000000000002E-3</v>
      </c>
      <c r="J1672" s="2">
        <f>SOC!E490/(C1672*10^7*SOC!$H$2)</f>
        <v>1.2906057945566284E-2</v>
      </c>
    </row>
    <row r="1673" spans="1:10" x14ac:dyDescent="0.3">
      <c r="A1673">
        <v>1644</v>
      </c>
      <c r="B1673">
        <v>11</v>
      </c>
      <c r="C1673">
        <v>1.34</v>
      </c>
      <c r="D1673">
        <v>6.7</v>
      </c>
      <c r="E1673">
        <v>0.5</v>
      </c>
      <c r="F1673">
        <v>0.49399999999999999</v>
      </c>
      <c r="G1673" s="2">
        <f t="shared" si="91"/>
        <v>0.84615384615384615</v>
      </c>
      <c r="H1673" s="2">
        <f t="shared" si="92"/>
        <v>0.60931174089068829</v>
      </c>
      <c r="I1673" s="2">
        <f t="shared" si="93"/>
        <v>1.0500000000000002E-3</v>
      </c>
      <c r="J1673" s="2">
        <f>SOC!E491/(C1673*10^7*SOC!$H$2)</f>
        <v>3.5952589991220363E-2</v>
      </c>
    </row>
    <row r="1674" spans="1:10" x14ac:dyDescent="0.3">
      <c r="A1674">
        <v>1682</v>
      </c>
      <c r="B1674">
        <v>11</v>
      </c>
      <c r="C1674">
        <v>1.34</v>
      </c>
      <c r="D1674">
        <v>6.7</v>
      </c>
      <c r="E1674">
        <v>0.5</v>
      </c>
      <c r="F1674">
        <v>0.49399999999999999</v>
      </c>
      <c r="G1674" s="2">
        <f t="shared" si="91"/>
        <v>0.84615384615384615</v>
      </c>
      <c r="H1674" s="2">
        <f t="shared" si="92"/>
        <v>0.60931174089068829</v>
      </c>
      <c r="I1674" s="2">
        <f t="shared" si="93"/>
        <v>1.0500000000000002E-3</v>
      </c>
      <c r="J1674" s="2">
        <f>SOC!E498/(C1674*10^7*SOC!$H$2)</f>
        <v>8.7576821773485535E-3</v>
      </c>
    </row>
    <row r="1675" spans="1:10" x14ac:dyDescent="0.3">
      <c r="A1675">
        <v>1683</v>
      </c>
      <c r="B1675">
        <v>11</v>
      </c>
      <c r="C1675">
        <v>1.34</v>
      </c>
      <c r="D1675">
        <v>6.7</v>
      </c>
      <c r="E1675">
        <v>0.5</v>
      </c>
      <c r="F1675">
        <v>0.49399999999999999</v>
      </c>
      <c r="G1675" s="2">
        <f t="shared" si="91"/>
        <v>0.84615384615384615</v>
      </c>
      <c r="H1675" s="2">
        <f t="shared" si="92"/>
        <v>0.60931174089068829</v>
      </c>
      <c r="I1675" s="2">
        <f t="shared" si="93"/>
        <v>1.0500000000000002E-3</v>
      </c>
      <c r="J1675" s="2">
        <f>SOC!E499/(C1675*10^7*SOC!$H$2)</f>
        <v>1.613257243195786E-2</v>
      </c>
    </row>
    <row r="1676" spans="1:10" x14ac:dyDescent="0.3">
      <c r="A1676">
        <v>1685</v>
      </c>
      <c r="B1676">
        <v>11</v>
      </c>
      <c r="C1676">
        <v>1.34</v>
      </c>
      <c r="D1676">
        <v>6.7</v>
      </c>
      <c r="E1676">
        <v>0.5</v>
      </c>
      <c r="F1676">
        <v>0.49399999999999999</v>
      </c>
      <c r="G1676" s="2">
        <f t="shared" si="91"/>
        <v>0.84615384615384615</v>
      </c>
      <c r="H1676" s="2">
        <f t="shared" si="92"/>
        <v>0.60931174089068829</v>
      </c>
      <c r="I1676" s="2">
        <f t="shared" si="93"/>
        <v>1.0500000000000002E-3</v>
      </c>
      <c r="J1676" s="2">
        <f>SOC!E500/(C1676*10^7*SOC!$H$2)</f>
        <v>1.5671641791044775E-2</v>
      </c>
    </row>
    <row r="1677" spans="1:10" x14ac:dyDescent="0.3">
      <c r="A1677">
        <v>1727</v>
      </c>
      <c r="B1677">
        <v>11</v>
      </c>
      <c r="C1677">
        <v>1.34</v>
      </c>
      <c r="D1677">
        <v>6.7</v>
      </c>
      <c r="E1677">
        <v>0.5</v>
      </c>
      <c r="F1677">
        <v>0.49399999999999999</v>
      </c>
      <c r="G1677" s="2">
        <f t="shared" si="91"/>
        <v>0.84615384615384615</v>
      </c>
      <c r="H1677" s="2">
        <f t="shared" si="92"/>
        <v>0.60931174089068829</v>
      </c>
      <c r="I1677" s="2">
        <f t="shared" si="93"/>
        <v>1.0500000000000002E-3</v>
      </c>
      <c r="J1677" s="2">
        <f>SOC!E506/(C1677*10^7*SOC!$H$2)</f>
        <v>2.0741878841088673E-2</v>
      </c>
    </row>
    <row r="1678" spans="1:10" x14ac:dyDescent="0.3">
      <c r="A1678">
        <v>1729</v>
      </c>
      <c r="B1678">
        <v>11</v>
      </c>
      <c r="C1678">
        <v>1.34</v>
      </c>
      <c r="D1678">
        <v>6.7</v>
      </c>
      <c r="E1678">
        <v>0.5</v>
      </c>
      <c r="F1678">
        <v>0.49399999999999999</v>
      </c>
      <c r="G1678" s="2">
        <f t="shared" si="91"/>
        <v>0.84615384615384615</v>
      </c>
      <c r="H1678" s="2">
        <f t="shared" si="92"/>
        <v>0.60931174089068829</v>
      </c>
      <c r="I1678" s="2">
        <f t="shared" si="93"/>
        <v>1.0500000000000002E-3</v>
      </c>
      <c r="J1678" s="2">
        <f>SOC!E507/(C1678*10^7*SOC!$H$2)</f>
        <v>2.5812115891132567E-2</v>
      </c>
    </row>
    <row r="1679" spans="1:10" x14ac:dyDescent="0.3">
      <c r="A1679">
        <v>1732</v>
      </c>
      <c r="B1679">
        <v>11</v>
      </c>
      <c r="C1679">
        <v>1.34</v>
      </c>
      <c r="D1679">
        <v>6.7</v>
      </c>
      <c r="E1679">
        <v>0.5</v>
      </c>
      <c r="F1679">
        <v>0.49399999999999999</v>
      </c>
      <c r="G1679" s="2">
        <f t="shared" ref="G1679:G1742" si="94">0.418/F1679</f>
        <v>0.84615384615384615</v>
      </c>
      <c r="H1679" s="2">
        <f t="shared" ref="H1679:H1742" si="95">0.301/F1679</f>
        <v>0.60931174089068829</v>
      </c>
      <c r="I1679" s="2">
        <f t="shared" ref="I1679:I1742" si="96">1.05/1000</f>
        <v>1.0500000000000002E-3</v>
      </c>
      <c r="J1679" s="2">
        <f>SOC!E509/(C1679*10^7*SOC!$H$2)</f>
        <v>1.8898156277436347E-2</v>
      </c>
    </row>
    <row r="1680" spans="1:10" x14ac:dyDescent="0.3">
      <c r="A1680">
        <v>1735</v>
      </c>
      <c r="B1680">
        <v>11</v>
      </c>
      <c r="C1680">
        <v>1.34</v>
      </c>
      <c r="D1680">
        <v>6.7</v>
      </c>
      <c r="E1680">
        <v>0.5</v>
      </c>
      <c r="F1680">
        <v>0.49399999999999999</v>
      </c>
      <c r="G1680" s="2">
        <f t="shared" si="94"/>
        <v>0.84615384615384615</v>
      </c>
      <c r="H1680" s="2">
        <f t="shared" si="95"/>
        <v>0.60931174089068829</v>
      </c>
      <c r="I1680" s="2">
        <f t="shared" si="96"/>
        <v>1.0500000000000002E-3</v>
      </c>
      <c r="J1680" s="2">
        <f>SOC!E511/(C1680*10^7*SOC!$H$2)</f>
        <v>1.9359086918349432E-2</v>
      </c>
    </row>
    <row r="1681" spans="1:10" x14ac:dyDescent="0.3">
      <c r="A1681">
        <v>1762</v>
      </c>
      <c r="B1681">
        <v>11</v>
      </c>
      <c r="C1681">
        <v>1.34</v>
      </c>
      <c r="D1681">
        <v>6.7</v>
      </c>
      <c r="E1681">
        <v>0.5</v>
      </c>
      <c r="F1681">
        <v>0.49399999999999999</v>
      </c>
      <c r="G1681" s="2">
        <f t="shared" si="94"/>
        <v>0.84615384615384615</v>
      </c>
      <c r="H1681" s="2">
        <f t="shared" si="95"/>
        <v>0.60931174089068829</v>
      </c>
      <c r="I1681" s="2">
        <f t="shared" si="96"/>
        <v>1.0500000000000002E-3</v>
      </c>
      <c r="J1681" s="2">
        <f>SOC!E517/(C1681*10^7*SOC!$H$2)</f>
        <v>1.8437225636523266E-2</v>
      </c>
    </row>
    <row r="1682" spans="1:10" x14ac:dyDescent="0.3">
      <c r="A1682">
        <v>1770</v>
      </c>
      <c r="B1682">
        <v>11</v>
      </c>
      <c r="C1682">
        <v>1.34</v>
      </c>
      <c r="D1682">
        <v>6.7</v>
      </c>
      <c r="E1682">
        <v>0.5</v>
      </c>
      <c r="F1682">
        <v>0.49399999999999999</v>
      </c>
      <c r="G1682" s="2">
        <f t="shared" si="94"/>
        <v>0.84615384615384615</v>
      </c>
      <c r="H1682" s="2">
        <f t="shared" si="95"/>
        <v>0.60931174089068829</v>
      </c>
      <c r="I1682" s="2">
        <f t="shared" si="96"/>
        <v>1.0500000000000002E-3</v>
      </c>
      <c r="J1682" s="2">
        <f>SOC!E519/(C1682*10^7*SOC!$H$2)</f>
        <v>3.1804214223002635E-2</v>
      </c>
    </row>
    <row r="1683" spans="1:10" x14ac:dyDescent="0.3">
      <c r="A1683">
        <v>1779</v>
      </c>
      <c r="B1683">
        <v>11</v>
      </c>
      <c r="C1683">
        <v>1.34</v>
      </c>
      <c r="D1683">
        <v>6.7</v>
      </c>
      <c r="E1683">
        <v>0.5</v>
      </c>
      <c r="F1683">
        <v>0.49399999999999999</v>
      </c>
      <c r="G1683" s="2">
        <f t="shared" si="94"/>
        <v>0.84615384615384615</v>
      </c>
      <c r="H1683" s="2">
        <f t="shared" si="95"/>
        <v>0.60931174089068829</v>
      </c>
      <c r="I1683" s="2">
        <f t="shared" si="96"/>
        <v>1.0500000000000002E-3</v>
      </c>
      <c r="J1683" s="2">
        <f>SOC!E520/(C1683*10^7*SOC!$H$2)</f>
        <v>1.9359086918349432E-2</v>
      </c>
    </row>
    <row r="1684" spans="1:10" x14ac:dyDescent="0.3">
      <c r="A1684">
        <v>1781</v>
      </c>
      <c r="B1684">
        <v>11</v>
      </c>
      <c r="C1684">
        <v>1.34</v>
      </c>
      <c r="D1684">
        <v>6.7</v>
      </c>
      <c r="E1684">
        <v>0.5</v>
      </c>
      <c r="F1684">
        <v>0.49399999999999999</v>
      </c>
      <c r="G1684" s="2">
        <f t="shared" si="94"/>
        <v>0.84615384615384615</v>
      </c>
      <c r="H1684" s="2">
        <f t="shared" si="95"/>
        <v>0.60931174089068829</v>
      </c>
      <c r="I1684" s="2">
        <f t="shared" si="96"/>
        <v>1.0500000000000002E-3</v>
      </c>
      <c r="J1684" s="2">
        <f>SOC!E521/(C1684*10^7*SOC!$H$2)</f>
        <v>5.6233538191395961E-2</v>
      </c>
    </row>
    <row r="1685" spans="1:10" x14ac:dyDescent="0.3">
      <c r="A1685">
        <v>1784</v>
      </c>
      <c r="B1685">
        <v>11</v>
      </c>
      <c r="C1685">
        <v>1.34</v>
      </c>
      <c r="D1685">
        <v>6.7</v>
      </c>
      <c r="E1685">
        <v>0.5</v>
      </c>
      <c r="F1685">
        <v>0.49399999999999999</v>
      </c>
      <c r="G1685" s="2">
        <f t="shared" si="94"/>
        <v>0.84615384615384615</v>
      </c>
      <c r="H1685" s="2">
        <f t="shared" si="95"/>
        <v>0.60931174089068829</v>
      </c>
      <c r="I1685" s="2">
        <f t="shared" si="96"/>
        <v>1.0500000000000002E-3</v>
      </c>
      <c r="J1685" s="2">
        <f>SOC!E522/(C1685*10^7*SOC!$H$2)</f>
        <v>2.5351185250219493E-2</v>
      </c>
    </row>
    <row r="1686" spans="1:10" x14ac:dyDescent="0.3">
      <c r="A1686">
        <v>1790</v>
      </c>
      <c r="B1686">
        <v>11</v>
      </c>
      <c r="C1686">
        <v>1.34</v>
      </c>
      <c r="D1686">
        <v>6.7</v>
      </c>
      <c r="E1686">
        <v>0.5</v>
      </c>
      <c r="F1686">
        <v>0.49399999999999999</v>
      </c>
      <c r="G1686" s="2">
        <f t="shared" si="94"/>
        <v>0.84615384615384615</v>
      </c>
      <c r="H1686" s="2">
        <f t="shared" si="95"/>
        <v>0.60931174089068829</v>
      </c>
      <c r="I1686" s="2">
        <f t="shared" si="96"/>
        <v>1.0500000000000002E-3</v>
      </c>
      <c r="J1686" s="2">
        <f>SOC!E524/(C1686*10^7*SOC!$H$2)</f>
        <v>1.3366988586479367E-2</v>
      </c>
    </row>
    <row r="1687" spans="1:10" x14ac:dyDescent="0.3">
      <c r="A1687">
        <v>1796</v>
      </c>
      <c r="B1687">
        <v>11</v>
      </c>
      <c r="C1687">
        <v>1.34</v>
      </c>
      <c r="D1687">
        <v>6.7</v>
      </c>
      <c r="E1687">
        <v>0.5</v>
      </c>
      <c r="F1687">
        <v>0.49399999999999999</v>
      </c>
      <c r="G1687" s="2">
        <f t="shared" si="94"/>
        <v>0.84615384615384615</v>
      </c>
      <c r="H1687" s="2">
        <f t="shared" si="95"/>
        <v>0.60931174089068829</v>
      </c>
      <c r="I1687" s="2">
        <f t="shared" si="96"/>
        <v>1.0500000000000002E-3</v>
      </c>
      <c r="J1687" s="2">
        <f>SOC!E526/(C1687*10^7*SOC!$H$2)</f>
        <v>3.134328358208955E-2</v>
      </c>
    </row>
    <row r="1688" spans="1:10" x14ac:dyDescent="0.3">
      <c r="A1688">
        <v>1797</v>
      </c>
      <c r="B1688">
        <v>11</v>
      </c>
      <c r="C1688">
        <v>1.34</v>
      </c>
      <c r="D1688">
        <v>6.7</v>
      </c>
      <c r="E1688">
        <v>0.5</v>
      </c>
      <c r="F1688">
        <v>0.49399999999999999</v>
      </c>
      <c r="G1688" s="2">
        <f t="shared" si="94"/>
        <v>0.84615384615384615</v>
      </c>
      <c r="H1688" s="2">
        <f t="shared" si="95"/>
        <v>0.60931174089068829</v>
      </c>
      <c r="I1688" s="2">
        <f t="shared" si="96"/>
        <v>1.0500000000000002E-3</v>
      </c>
      <c r="J1688" s="2">
        <f>SOC!E527/(C1688*10^7*SOC!$H$2)</f>
        <v>2.212467076382792E-2</v>
      </c>
    </row>
    <row r="1689" spans="1:10" x14ac:dyDescent="0.3">
      <c r="A1689">
        <v>1815</v>
      </c>
      <c r="B1689">
        <v>11</v>
      </c>
      <c r="C1689">
        <v>1.34</v>
      </c>
      <c r="D1689">
        <v>6.7</v>
      </c>
      <c r="E1689">
        <v>0.5</v>
      </c>
      <c r="F1689">
        <v>0.49399999999999999</v>
      </c>
      <c r="G1689" s="2">
        <f t="shared" si="94"/>
        <v>0.84615384615384615</v>
      </c>
      <c r="H1689" s="2">
        <f t="shared" si="95"/>
        <v>0.60931174089068829</v>
      </c>
      <c r="I1689" s="2">
        <f t="shared" si="96"/>
        <v>1.0500000000000002E-3</v>
      </c>
      <c r="J1689" s="2">
        <f>SOC!E530/(C1689*10^7*SOC!$H$2)</f>
        <v>2.212467076382792E-2</v>
      </c>
    </row>
    <row r="1690" spans="1:10" x14ac:dyDescent="0.3">
      <c r="A1690">
        <v>1822</v>
      </c>
      <c r="B1690">
        <v>11</v>
      </c>
      <c r="C1690">
        <v>1.34</v>
      </c>
      <c r="D1690">
        <v>6.7</v>
      </c>
      <c r="E1690">
        <v>0.5</v>
      </c>
      <c r="F1690">
        <v>0.49399999999999999</v>
      </c>
      <c r="G1690" s="2">
        <f t="shared" si="94"/>
        <v>0.84615384615384615</v>
      </c>
      <c r="H1690" s="2">
        <f t="shared" si="95"/>
        <v>0.60931174089068829</v>
      </c>
      <c r="I1690" s="2">
        <f t="shared" si="96"/>
        <v>1.0500000000000002E-3</v>
      </c>
      <c r="J1690" s="2">
        <f>SOC!E533/(C1690*10^7*SOC!$H$2)</f>
        <v>9.2186128182616331E-3</v>
      </c>
    </row>
    <row r="1691" spans="1:10" x14ac:dyDescent="0.3">
      <c r="A1691">
        <v>1823</v>
      </c>
      <c r="B1691">
        <v>11</v>
      </c>
      <c r="C1691">
        <v>1.34</v>
      </c>
      <c r="D1691">
        <v>6.7</v>
      </c>
      <c r="E1691">
        <v>0.5</v>
      </c>
      <c r="F1691">
        <v>0.49399999999999999</v>
      </c>
      <c r="G1691" s="2">
        <f t="shared" si="94"/>
        <v>0.84615384615384615</v>
      </c>
      <c r="H1691" s="2">
        <f t="shared" si="95"/>
        <v>0.60931174089068829</v>
      </c>
      <c r="I1691" s="2">
        <f t="shared" si="96"/>
        <v>1.0500000000000002E-3</v>
      </c>
      <c r="J1691" s="2">
        <f>SOC!E534/(C1691*10^7*SOC!$H$2)</f>
        <v>1.9359086918349432E-2</v>
      </c>
    </row>
    <row r="1692" spans="1:10" x14ac:dyDescent="0.3">
      <c r="A1692">
        <v>1830</v>
      </c>
      <c r="B1692">
        <v>11</v>
      </c>
      <c r="C1692">
        <v>1.34</v>
      </c>
      <c r="D1692">
        <v>6.7</v>
      </c>
      <c r="E1692">
        <v>0.5</v>
      </c>
      <c r="F1692">
        <v>0.49399999999999999</v>
      </c>
      <c r="G1692" s="2">
        <f t="shared" si="94"/>
        <v>0.84615384615384615</v>
      </c>
      <c r="H1692" s="2">
        <f t="shared" si="95"/>
        <v>0.60931174089068829</v>
      </c>
      <c r="I1692" s="2">
        <f t="shared" si="96"/>
        <v>1.0500000000000002E-3</v>
      </c>
      <c r="J1692" s="2">
        <f>SOC!E536/(C1692*10^7*SOC!$H$2)</f>
        <v>2.3507462686567164E-2</v>
      </c>
    </row>
    <row r="1693" spans="1:10" x14ac:dyDescent="0.3">
      <c r="A1693">
        <v>1836</v>
      </c>
      <c r="B1693">
        <v>11</v>
      </c>
      <c r="C1693">
        <v>1.34</v>
      </c>
      <c r="D1693">
        <v>6.7</v>
      </c>
      <c r="E1693">
        <v>0.5</v>
      </c>
      <c r="F1693">
        <v>0.49399999999999999</v>
      </c>
      <c r="G1693" s="2">
        <f t="shared" si="94"/>
        <v>0.84615384615384615</v>
      </c>
      <c r="H1693" s="2">
        <f t="shared" si="95"/>
        <v>0.60931174089068829</v>
      </c>
      <c r="I1693" s="2">
        <f t="shared" si="96"/>
        <v>1.0500000000000002E-3</v>
      </c>
      <c r="J1693" s="2">
        <f>SOC!E539/(C1693*10^7*SOC!$H$2)</f>
        <v>9.6795434591747161E-3</v>
      </c>
    </row>
    <row r="1694" spans="1:10" x14ac:dyDescent="0.3">
      <c r="A1694">
        <v>1840</v>
      </c>
      <c r="B1694">
        <v>11</v>
      </c>
      <c r="C1694">
        <v>1.34</v>
      </c>
      <c r="D1694">
        <v>6.7</v>
      </c>
      <c r="E1694">
        <v>0.5</v>
      </c>
      <c r="F1694">
        <v>0.49399999999999999</v>
      </c>
      <c r="G1694" s="2">
        <f t="shared" si="94"/>
        <v>0.84615384615384615</v>
      </c>
      <c r="H1694" s="2">
        <f t="shared" si="95"/>
        <v>0.60931174089068829</v>
      </c>
      <c r="I1694" s="2">
        <f t="shared" si="96"/>
        <v>1.0500000000000002E-3</v>
      </c>
      <c r="J1694" s="2">
        <f>SOC!E540/(C1694*10^7*SOC!$H$2)</f>
        <v>2.0280948200175595E-2</v>
      </c>
    </row>
    <row r="1695" spans="1:10" x14ac:dyDescent="0.3">
      <c r="A1695">
        <v>1849</v>
      </c>
      <c r="B1695">
        <v>11</v>
      </c>
      <c r="C1695">
        <v>1.34</v>
      </c>
      <c r="D1695">
        <v>6.7</v>
      </c>
      <c r="E1695">
        <v>0.5</v>
      </c>
      <c r="F1695">
        <v>0.49399999999999999</v>
      </c>
      <c r="G1695" s="2">
        <f t="shared" si="94"/>
        <v>0.84615384615384615</v>
      </c>
      <c r="H1695" s="2">
        <f t="shared" si="95"/>
        <v>0.60931174089068829</v>
      </c>
      <c r="I1695" s="2">
        <f t="shared" si="96"/>
        <v>1.0500000000000002E-3</v>
      </c>
      <c r="J1695" s="2">
        <f>SOC!E544/(C1695*10^7*SOC!$H$2)</f>
        <v>1.9359086918349432E-2</v>
      </c>
    </row>
    <row r="1696" spans="1:10" x14ac:dyDescent="0.3">
      <c r="A1696">
        <v>1864</v>
      </c>
      <c r="B1696">
        <v>11</v>
      </c>
      <c r="C1696">
        <v>1.34</v>
      </c>
      <c r="D1696">
        <v>6.7</v>
      </c>
      <c r="E1696">
        <v>0.5</v>
      </c>
      <c r="F1696">
        <v>0.49399999999999999</v>
      </c>
      <c r="G1696" s="2">
        <f t="shared" si="94"/>
        <v>0.84615384615384615</v>
      </c>
      <c r="H1696" s="2">
        <f t="shared" si="95"/>
        <v>0.60931174089068829</v>
      </c>
      <c r="I1696" s="2">
        <f t="shared" si="96"/>
        <v>1.0500000000000002E-3</v>
      </c>
      <c r="J1696" s="2">
        <f>SOC!E546/(C1696*10^7*SOC!$H$2)</f>
        <v>7.374890254609307E-3</v>
      </c>
    </row>
    <row r="1697" spans="1:10" x14ac:dyDescent="0.3">
      <c r="A1697">
        <v>1914</v>
      </c>
      <c r="B1697">
        <v>11</v>
      </c>
      <c r="C1697">
        <v>1.34</v>
      </c>
      <c r="D1697">
        <v>6.7</v>
      </c>
      <c r="E1697">
        <v>0.5</v>
      </c>
      <c r="F1697">
        <v>0.49399999999999999</v>
      </c>
      <c r="G1697" s="2">
        <f t="shared" si="94"/>
        <v>0.84615384615384615</v>
      </c>
      <c r="H1697" s="2">
        <f t="shared" si="95"/>
        <v>0.60931174089068829</v>
      </c>
      <c r="I1697" s="2">
        <f t="shared" si="96"/>
        <v>1.0500000000000002E-3</v>
      </c>
      <c r="J1697" s="2">
        <f>SOC!E554/(C1697*10^7*SOC!$H$2)</f>
        <v>2.212467076382792E-2</v>
      </c>
    </row>
    <row r="1698" spans="1:10" x14ac:dyDescent="0.3">
      <c r="A1698">
        <v>1957</v>
      </c>
      <c r="B1698">
        <v>11</v>
      </c>
      <c r="C1698">
        <v>1.34</v>
      </c>
      <c r="D1698">
        <v>6.7</v>
      </c>
      <c r="E1698">
        <v>0.5</v>
      </c>
      <c r="F1698">
        <v>0.49399999999999999</v>
      </c>
      <c r="G1698" s="2">
        <f t="shared" si="94"/>
        <v>0.84615384615384615</v>
      </c>
      <c r="H1698" s="2">
        <f t="shared" si="95"/>
        <v>0.60931174089068829</v>
      </c>
      <c r="I1698" s="2">
        <f t="shared" si="96"/>
        <v>1.0500000000000002E-3</v>
      </c>
      <c r="J1698" s="2">
        <f>SOC!E562/(C1698*10^7*SOC!$H$2)</f>
        <v>5.0702370500438987E-3</v>
      </c>
    </row>
    <row r="1699" spans="1:10" x14ac:dyDescent="0.3">
      <c r="A1699">
        <v>1958</v>
      </c>
      <c r="B1699">
        <v>11</v>
      </c>
      <c r="C1699">
        <v>1.34</v>
      </c>
      <c r="D1699">
        <v>6.7</v>
      </c>
      <c r="E1699">
        <v>0.5</v>
      </c>
      <c r="F1699">
        <v>0.49399999999999999</v>
      </c>
      <c r="G1699" s="2">
        <f t="shared" si="94"/>
        <v>0.84615384615384615</v>
      </c>
      <c r="H1699" s="2">
        <f t="shared" si="95"/>
        <v>0.60931174089068829</v>
      </c>
      <c r="I1699" s="2">
        <f t="shared" si="96"/>
        <v>1.0500000000000002E-3</v>
      </c>
      <c r="J1699" s="2">
        <f>SOC!E563/(C1699*10^7*SOC!$H$2)</f>
        <v>1.0601404741000877E-2</v>
      </c>
    </row>
    <row r="1700" spans="1:10" x14ac:dyDescent="0.3">
      <c r="A1700">
        <v>2004</v>
      </c>
      <c r="B1700">
        <v>11</v>
      </c>
      <c r="C1700">
        <v>1.34</v>
      </c>
      <c r="D1700">
        <v>6.7</v>
      </c>
      <c r="E1700">
        <v>0.5</v>
      </c>
      <c r="F1700">
        <v>0.49399999999999999</v>
      </c>
      <c r="G1700" s="2">
        <f t="shared" si="94"/>
        <v>0.84615384615384615</v>
      </c>
      <c r="H1700" s="2">
        <f t="shared" si="95"/>
        <v>0.60931174089068829</v>
      </c>
      <c r="I1700" s="2">
        <f t="shared" si="96"/>
        <v>1.0500000000000002E-3</v>
      </c>
      <c r="J1700" s="2">
        <f>SOC!E578/(C1700*10^7*SOC!$H$2)</f>
        <v>1.7054433713784019E-2</v>
      </c>
    </row>
    <row r="1701" spans="1:10" x14ac:dyDescent="0.3">
      <c r="A1701">
        <v>2028</v>
      </c>
      <c r="B1701">
        <v>11</v>
      </c>
      <c r="C1701">
        <v>1.34</v>
      </c>
      <c r="D1701">
        <v>6.7</v>
      </c>
      <c r="E1701">
        <v>0.5</v>
      </c>
      <c r="F1701">
        <v>0.49399999999999999</v>
      </c>
      <c r="G1701" s="2">
        <f t="shared" si="94"/>
        <v>0.84615384615384615</v>
      </c>
      <c r="H1701" s="2">
        <f t="shared" si="95"/>
        <v>0.60931174089068829</v>
      </c>
      <c r="I1701" s="2">
        <f t="shared" si="96"/>
        <v>1.0500000000000002E-3</v>
      </c>
      <c r="J1701" s="2">
        <f>SOC!E583/(C1701*10^7*SOC!$H$2)</f>
        <v>1.3827919227392448E-2</v>
      </c>
    </row>
    <row r="1702" spans="1:10" x14ac:dyDescent="0.3">
      <c r="A1702">
        <v>2035</v>
      </c>
      <c r="B1702">
        <v>11</v>
      </c>
      <c r="C1702">
        <v>1.34</v>
      </c>
      <c r="D1702">
        <v>6.7</v>
      </c>
      <c r="E1702">
        <v>0.5</v>
      </c>
      <c r="F1702">
        <v>0.49399999999999999</v>
      </c>
      <c r="G1702" s="2">
        <f t="shared" si="94"/>
        <v>0.84615384615384615</v>
      </c>
      <c r="H1702" s="2">
        <f t="shared" si="95"/>
        <v>0.60931174089068829</v>
      </c>
      <c r="I1702" s="2">
        <f t="shared" si="96"/>
        <v>1.0500000000000002E-3</v>
      </c>
      <c r="J1702" s="2">
        <f>SOC!E585/(C1702*10^7*SOC!$H$2)</f>
        <v>3.134328358208955E-2</v>
      </c>
    </row>
    <row r="1703" spans="1:10" x14ac:dyDescent="0.3">
      <c r="A1703">
        <v>2049</v>
      </c>
      <c r="B1703">
        <v>11</v>
      </c>
      <c r="C1703">
        <v>1.34</v>
      </c>
      <c r="D1703">
        <v>6.7</v>
      </c>
      <c r="E1703">
        <v>0.5</v>
      </c>
      <c r="F1703">
        <v>0.49399999999999999</v>
      </c>
      <c r="G1703" s="2">
        <f t="shared" si="94"/>
        <v>0.84615384615384615</v>
      </c>
      <c r="H1703" s="2">
        <f t="shared" si="95"/>
        <v>0.60931174089068829</v>
      </c>
      <c r="I1703" s="2">
        <f t="shared" si="96"/>
        <v>1.0500000000000002E-3</v>
      </c>
      <c r="J1703" s="2">
        <f>SOC!E588/(C1703*10^7*SOC!$H$2)</f>
        <v>2.0741878841088673E-2</v>
      </c>
    </row>
    <row r="1704" spans="1:10" x14ac:dyDescent="0.3">
      <c r="A1704">
        <v>2054</v>
      </c>
      <c r="B1704">
        <v>11</v>
      </c>
      <c r="C1704">
        <v>1.34</v>
      </c>
      <c r="D1704">
        <v>6.7</v>
      </c>
      <c r="E1704">
        <v>0.5</v>
      </c>
      <c r="F1704">
        <v>0.49399999999999999</v>
      </c>
      <c r="G1704" s="2">
        <f t="shared" si="94"/>
        <v>0.84615384615384615</v>
      </c>
      <c r="H1704" s="2">
        <f t="shared" si="95"/>
        <v>0.60931174089068829</v>
      </c>
      <c r="I1704" s="2">
        <f t="shared" si="96"/>
        <v>1.0500000000000002E-3</v>
      </c>
      <c r="J1704" s="2">
        <f>SOC!E589/(C1704*10^7*SOC!$H$2)</f>
        <v>2.5351185250219493E-2</v>
      </c>
    </row>
    <row r="1705" spans="1:10" x14ac:dyDescent="0.3">
      <c r="A1705">
        <v>2086</v>
      </c>
      <c r="B1705">
        <v>11</v>
      </c>
      <c r="C1705">
        <v>1.34</v>
      </c>
      <c r="D1705">
        <v>6.7</v>
      </c>
      <c r="E1705">
        <v>0.5</v>
      </c>
      <c r="F1705">
        <v>0.49399999999999999</v>
      </c>
      <c r="G1705" s="2">
        <f t="shared" si="94"/>
        <v>0.84615384615384615</v>
      </c>
      <c r="H1705" s="2">
        <f t="shared" si="95"/>
        <v>0.60931174089068829</v>
      </c>
      <c r="I1705" s="2">
        <f t="shared" si="96"/>
        <v>1.0500000000000002E-3</v>
      </c>
      <c r="J1705" s="2">
        <f>SOC!E596/(C1705*10^7*SOC!$H$2)</f>
        <v>2.3507462686567164E-2</v>
      </c>
    </row>
    <row r="1706" spans="1:10" x14ac:dyDescent="0.3">
      <c r="A1706">
        <v>2088</v>
      </c>
      <c r="B1706">
        <v>11</v>
      </c>
      <c r="C1706">
        <v>1.34</v>
      </c>
      <c r="D1706">
        <v>6.7</v>
      </c>
      <c r="E1706">
        <v>0.5</v>
      </c>
      <c r="F1706">
        <v>0.49399999999999999</v>
      </c>
      <c r="G1706" s="2">
        <f t="shared" si="94"/>
        <v>0.84615384615384615</v>
      </c>
      <c r="H1706" s="2">
        <f t="shared" si="95"/>
        <v>0.60931174089068829</v>
      </c>
      <c r="I1706" s="2">
        <f t="shared" si="96"/>
        <v>1.0500000000000002E-3</v>
      </c>
      <c r="J1706" s="2">
        <f>SOC!E597/(C1706*10^7*SOC!$H$2)</f>
        <v>2.5351185250219493E-2</v>
      </c>
    </row>
    <row r="1707" spans="1:10" x14ac:dyDescent="0.3">
      <c r="A1707">
        <v>2096</v>
      </c>
      <c r="B1707">
        <v>11</v>
      </c>
      <c r="C1707">
        <v>1.34</v>
      </c>
      <c r="D1707">
        <v>6.7</v>
      </c>
      <c r="E1707">
        <v>0.5</v>
      </c>
      <c r="F1707">
        <v>0.49399999999999999</v>
      </c>
      <c r="G1707" s="2">
        <f t="shared" si="94"/>
        <v>0.84615384615384615</v>
      </c>
      <c r="H1707" s="2">
        <f t="shared" si="95"/>
        <v>0.60931174089068829</v>
      </c>
      <c r="I1707" s="2">
        <f t="shared" si="96"/>
        <v>1.0500000000000002E-3</v>
      </c>
      <c r="J1707" s="2">
        <f>SOC!E600/(C1707*10^7*SOC!$H$2)</f>
        <v>2.1202809482001754E-2</v>
      </c>
    </row>
    <row r="1708" spans="1:10" x14ac:dyDescent="0.3">
      <c r="A1708">
        <v>2102</v>
      </c>
      <c r="B1708">
        <v>11</v>
      </c>
      <c r="C1708">
        <v>1.34</v>
      </c>
      <c r="D1708">
        <v>6.7</v>
      </c>
      <c r="E1708">
        <v>0.5</v>
      </c>
      <c r="F1708">
        <v>0.49399999999999999</v>
      </c>
      <c r="G1708" s="2">
        <f t="shared" si="94"/>
        <v>0.84615384615384615</v>
      </c>
      <c r="H1708" s="2">
        <f t="shared" si="95"/>
        <v>0.60931174089068829</v>
      </c>
      <c r="I1708" s="2">
        <f t="shared" si="96"/>
        <v>1.0500000000000002E-3</v>
      </c>
      <c r="J1708" s="2">
        <f>SOC!E602/(C1708*10^7*SOC!$H$2)</f>
        <v>4.2405618964003508E-2</v>
      </c>
    </row>
    <row r="1709" spans="1:10" x14ac:dyDescent="0.3">
      <c r="A1709">
        <v>2107</v>
      </c>
      <c r="B1709">
        <v>11</v>
      </c>
      <c r="C1709">
        <v>1.34</v>
      </c>
      <c r="D1709">
        <v>6.7</v>
      </c>
      <c r="E1709">
        <v>0.5</v>
      </c>
      <c r="F1709">
        <v>0.49399999999999999</v>
      </c>
      <c r="G1709" s="2">
        <f t="shared" si="94"/>
        <v>0.84615384615384615</v>
      </c>
      <c r="H1709" s="2">
        <f t="shared" si="95"/>
        <v>0.60931174089068829</v>
      </c>
      <c r="I1709" s="2">
        <f t="shared" si="96"/>
        <v>1.0500000000000002E-3</v>
      </c>
      <c r="J1709" s="2">
        <f>SOC!E604/(C1709*10^7*SOC!$H$2)</f>
        <v>2.6733977172958733E-2</v>
      </c>
    </row>
    <row r="1710" spans="1:10" x14ac:dyDescent="0.3">
      <c r="A1710">
        <v>2111</v>
      </c>
      <c r="B1710">
        <v>11</v>
      </c>
      <c r="C1710">
        <v>1.34</v>
      </c>
      <c r="D1710">
        <v>6.7</v>
      </c>
      <c r="E1710">
        <v>0.5</v>
      </c>
      <c r="F1710">
        <v>0.49399999999999999</v>
      </c>
      <c r="G1710" s="2">
        <f t="shared" si="94"/>
        <v>0.84615384615384615</v>
      </c>
      <c r="H1710" s="2">
        <f t="shared" si="95"/>
        <v>0.60931174089068829</v>
      </c>
      <c r="I1710" s="2">
        <f t="shared" si="96"/>
        <v>1.0500000000000002E-3</v>
      </c>
      <c r="J1710" s="2">
        <f>SOC!E607/(C1710*10^7*SOC!$H$2)</f>
        <v>1.8898156277436347E-2</v>
      </c>
    </row>
    <row r="1711" spans="1:10" x14ac:dyDescent="0.3">
      <c r="A1711">
        <v>2129</v>
      </c>
      <c r="B1711">
        <v>11</v>
      </c>
      <c r="C1711">
        <v>1.34</v>
      </c>
      <c r="D1711">
        <v>6.7</v>
      </c>
      <c r="E1711">
        <v>0.5</v>
      </c>
      <c r="F1711">
        <v>0.49399999999999999</v>
      </c>
      <c r="G1711" s="2">
        <f t="shared" si="94"/>
        <v>0.84615384615384615</v>
      </c>
      <c r="H1711" s="2">
        <f t="shared" si="95"/>
        <v>0.60931174089068829</v>
      </c>
      <c r="I1711" s="2">
        <f t="shared" si="96"/>
        <v>1.0500000000000002E-3</v>
      </c>
      <c r="J1711" s="2">
        <f>SOC!E611/(C1711*10^7*SOC!$H$2)</f>
        <v>4.2405618964003508E-2</v>
      </c>
    </row>
    <row r="1712" spans="1:10" x14ac:dyDescent="0.3">
      <c r="A1712">
        <v>2134</v>
      </c>
      <c r="B1712">
        <v>11</v>
      </c>
      <c r="C1712">
        <v>1.34</v>
      </c>
      <c r="D1712">
        <v>6.7</v>
      </c>
      <c r="E1712">
        <v>0.5</v>
      </c>
      <c r="F1712">
        <v>0.49399999999999999</v>
      </c>
      <c r="G1712" s="2">
        <f t="shared" si="94"/>
        <v>0.84615384615384615</v>
      </c>
      <c r="H1712" s="2">
        <f t="shared" si="95"/>
        <v>0.60931174089068829</v>
      </c>
      <c r="I1712" s="2">
        <f t="shared" si="96"/>
        <v>1.0500000000000002E-3</v>
      </c>
      <c r="J1712" s="2">
        <f>SOC!E612/(C1712*10^7*SOC!$H$2)</f>
        <v>1.0601404741000877E-2</v>
      </c>
    </row>
    <row r="1713" spans="1:10" x14ac:dyDescent="0.3">
      <c r="A1713">
        <v>2145</v>
      </c>
      <c r="B1713">
        <v>11</v>
      </c>
      <c r="C1713">
        <v>1.34</v>
      </c>
      <c r="D1713">
        <v>6.7</v>
      </c>
      <c r="E1713">
        <v>0.5</v>
      </c>
      <c r="F1713">
        <v>0.49399999999999999</v>
      </c>
      <c r="G1713" s="2">
        <f t="shared" si="94"/>
        <v>0.84615384615384615</v>
      </c>
      <c r="H1713" s="2">
        <f t="shared" si="95"/>
        <v>0.60931174089068829</v>
      </c>
      <c r="I1713" s="2">
        <f t="shared" si="96"/>
        <v>1.0500000000000002E-3</v>
      </c>
      <c r="J1713" s="2">
        <f>SOC!E617/(C1713*10^7*SOC!$H$2)</f>
        <v>1.5671641791044775E-2</v>
      </c>
    </row>
    <row r="1714" spans="1:10" x14ac:dyDescent="0.3">
      <c r="A1714">
        <v>2152</v>
      </c>
      <c r="B1714">
        <v>11</v>
      </c>
      <c r="C1714">
        <v>1.34</v>
      </c>
      <c r="D1714">
        <v>6.7</v>
      </c>
      <c r="E1714">
        <v>0.5</v>
      </c>
      <c r="F1714">
        <v>0.49399999999999999</v>
      </c>
      <c r="G1714" s="2">
        <f t="shared" si="94"/>
        <v>0.84615384615384615</v>
      </c>
      <c r="H1714" s="2">
        <f t="shared" si="95"/>
        <v>0.60931174089068829</v>
      </c>
      <c r="I1714" s="2">
        <f t="shared" si="96"/>
        <v>1.0500000000000002E-3</v>
      </c>
      <c r="J1714" s="2">
        <f>SOC!E620/(C1714*10^7*SOC!$H$2)</f>
        <v>1.8437225636523266E-2</v>
      </c>
    </row>
    <row r="1715" spans="1:10" x14ac:dyDescent="0.3">
      <c r="A1715">
        <v>2161</v>
      </c>
      <c r="B1715">
        <v>11</v>
      </c>
      <c r="C1715">
        <v>1.34</v>
      </c>
      <c r="D1715">
        <v>6.7</v>
      </c>
      <c r="E1715">
        <v>0.5</v>
      </c>
      <c r="F1715">
        <v>0.49399999999999999</v>
      </c>
      <c r="G1715" s="2">
        <f t="shared" si="94"/>
        <v>0.84615384615384615</v>
      </c>
      <c r="H1715" s="2">
        <f t="shared" si="95"/>
        <v>0.60931174089068829</v>
      </c>
      <c r="I1715" s="2">
        <f t="shared" si="96"/>
        <v>1.0500000000000002E-3</v>
      </c>
      <c r="J1715" s="2">
        <f>SOC!E623/(C1715*10^7*SOC!$H$2)</f>
        <v>2.6733977172958733E-2</v>
      </c>
    </row>
    <row r="1716" spans="1:10" x14ac:dyDescent="0.3">
      <c r="A1716">
        <v>2162</v>
      </c>
      <c r="B1716">
        <v>11</v>
      </c>
      <c r="C1716">
        <v>1.34</v>
      </c>
      <c r="D1716">
        <v>6.7</v>
      </c>
      <c r="E1716">
        <v>0.5</v>
      </c>
      <c r="F1716">
        <v>0.49399999999999999</v>
      </c>
      <c r="G1716" s="2">
        <f t="shared" si="94"/>
        <v>0.84615384615384615</v>
      </c>
      <c r="H1716" s="2">
        <f t="shared" si="95"/>
        <v>0.60931174089068829</v>
      </c>
      <c r="I1716" s="2">
        <f t="shared" si="96"/>
        <v>1.0500000000000002E-3</v>
      </c>
      <c r="J1716" s="2">
        <f>SOC!E624/(C1716*10^7*SOC!$H$2)</f>
        <v>2.5351185250219493E-2</v>
      </c>
    </row>
    <row r="1717" spans="1:10" x14ac:dyDescent="0.3">
      <c r="A1717">
        <v>2174</v>
      </c>
      <c r="B1717">
        <v>11</v>
      </c>
      <c r="C1717">
        <v>1.34</v>
      </c>
      <c r="D1717">
        <v>6.7</v>
      </c>
      <c r="E1717">
        <v>0.5</v>
      </c>
      <c r="F1717">
        <v>0.49399999999999999</v>
      </c>
      <c r="G1717" s="2">
        <f t="shared" si="94"/>
        <v>0.84615384615384615</v>
      </c>
      <c r="H1717" s="2">
        <f t="shared" si="95"/>
        <v>0.60931174089068829</v>
      </c>
      <c r="I1717" s="2">
        <f t="shared" si="96"/>
        <v>1.0500000000000002E-3</v>
      </c>
      <c r="J1717" s="2">
        <f>SOC!E629/(C1717*10^7*SOC!$H$2)</f>
        <v>9.6795434591747161E-3</v>
      </c>
    </row>
    <row r="1718" spans="1:10" x14ac:dyDescent="0.3">
      <c r="A1718">
        <v>2176</v>
      </c>
      <c r="B1718">
        <v>11</v>
      </c>
      <c r="C1718">
        <v>1.34</v>
      </c>
      <c r="D1718">
        <v>6.7</v>
      </c>
      <c r="E1718">
        <v>0.5</v>
      </c>
      <c r="F1718">
        <v>0.49399999999999999</v>
      </c>
      <c r="G1718" s="2">
        <f t="shared" si="94"/>
        <v>0.84615384615384615</v>
      </c>
      <c r="H1718" s="2">
        <f t="shared" si="95"/>
        <v>0.60931174089068829</v>
      </c>
      <c r="I1718" s="2">
        <f t="shared" si="96"/>
        <v>1.0500000000000002E-3</v>
      </c>
      <c r="J1718" s="2">
        <f>SOC!E631/(C1718*10^7*SOC!$H$2)</f>
        <v>2.9960491659350313E-2</v>
      </c>
    </row>
    <row r="1719" spans="1:10" x14ac:dyDescent="0.3">
      <c r="A1719">
        <v>2184</v>
      </c>
      <c r="B1719">
        <v>11</v>
      </c>
      <c r="C1719">
        <v>1.34</v>
      </c>
      <c r="D1719">
        <v>6.7</v>
      </c>
      <c r="E1719">
        <v>0.5</v>
      </c>
      <c r="F1719">
        <v>0.49399999999999999</v>
      </c>
      <c r="G1719" s="2">
        <f t="shared" si="94"/>
        <v>0.84615384615384615</v>
      </c>
      <c r="H1719" s="2">
        <f t="shared" si="95"/>
        <v>0.60931174089068829</v>
      </c>
      <c r="I1719" s="2">
        <f t="shared" si="96"/>
        <v>1.0500000000000002E-3</v>
      </c>
      <c r="J1719" s="2">
        <f>SOC!E633/(C1719*10^7*SOC!$H$2)</f>
        <v>3.9179104477611942E-2</v>
      </c>
    </row>
    <row r="1720" spans="1:10" x14ac:dyDescent="0.3">
      <c r="A1720">
        <v>2194</v>
      </c>
      <c r="B1720">
        <v>11</v>
      </c>
      <c r="C1720">
        <v>1.34</v>
      </c>
      <c r="D1720">
        <v>6.7</v>
      </c>
      <c r="E1720">
        <v>0.5</v>
      </c>
      <c r="F1720">
        <v>0.49399999999999999</v>
      </c>
      <c r="G1720" s="2">
        <f t="shared" si="94"/>
        <v>0.84615384615384615</v>
      </c>
      <c r="H1720" s="2">
        <f t="shared" si="95"/>
        <v>0.60931174089068829</v>
      </c>
      <c r="I1720" s="2">
        <f t="shared" si="96"/>
        <v>1.0500000000000002E-3</v>
      </c>
      <c r="J1720" s="2">
        <f>SOC!E635/(C1720*10^7*SOC!$H$2)</f>
        <v>1.3827919227392448E-2</v>
      </c>
    </row>
    <row r="1721" spans="1:10" x14ac:dyDescent="0.3">
      <c r="A1721">
        <v>2210</v>
      </c>
      <c r="B1721">
        <v>11</v>
      </c>
      <c r="C1721">
        <v>1.34</v>
      </c>
      <c r="D1721">
        <v>6.7</v>
      </c>
      <c r="E1721">
        <v>0.5</v>
      </c>
      <c r="F1721">
        <v>0.49399999999999999</v>
      </c>
      <c r="G1721" s="2">
        <f t="shared" si="94"/>
        <v>0.84615384615384615</v>
      </c>
      <c r="H1721" s="2">
        <f t="shared" si="95"/>
        <v>0.60931174089068829</v>
      </c>
      <c r="I1721" s="2">
        <f t="shared" si="96"/>
        <v>1.0500000000000002E-3</v>
      </c>
      <c r="J1721" s="2">
        <f>SOC!E640/(C1721*10^7*SOC!$H$2)</f>
        <v>1.0601404741000877E-2</v>
      </c>
    </row>
    <row r="1722" spans="1:10" x14ac:dyDescent="0.3">
      <c r="A1722">
        <v>2220</v>
      </c>
      <c r="B1722">
        <v>11</v>
      </c>
      <c r="C1722">
        <v>1.34</v>
      </c>
      <c r="D1722">
        <v>6.7</v>
      </c>
      <c r="E1722">
        <v>0.5</v>
      </c>
      <c r="F1722">
        <v>0.49399999999999999</v>
      </c>
      <c r="G1722" s="2">
        <f t="shared" si="94"/>
        <v>0.84615384615384615</v>
      </c>
      <c r="H1722" s="2">
        <f t="shared" si="95"/>
        <v>0.60931174089068829</v>
      </c>
      <c r="I1722" s="2">
        <f t="shared" si="96"/>
        <v>1.0500000000000002E-3</v>
      </c>
      <c r="J1722" s="2">
        <f>SOC!E641/(C1722*10^7*SOC!$H$2)</f>
        <v>9.4029850746268656E-2</v>
      </c>
    </row>
    <row r="1723" spans="1:10" x14ac:dyDescent="0.3">
      <c r="A1723">
        <v>2258</v>
      </c>
      <c r="B1723">
        <v>11</v>
      </c>
      <c r="C1723">
        <v>1.34</v>
      </c>
      <c r="D1723">
        <v>6.7</v>
      </c>
      <c r="E1723">
        <v>0.5</v>
      </c>
      <c r="F1723">
        <v>0.49399999999999999</v>
      </c>
      <c r="G1723" s="2">
        <f t="shared" si="94"/>
        <v>0.84615384615384615</v>
      </c>
      <c r="H1723" s="2">
        <f t="shared" si="95"/>
        <v>0.60931174089068829</v>
      </c>
      <c r="I1723" s="2">
        <f t="shared" si="96"/>
        <v>1.0500000000000002E-3</v>
      </c>
      <c r="J1723" s="2">
        <f>SOC!E646/(C1723*10^7*SOC!$H$2)</f>
        <v>2.0741878841088673E-2</v>
      </c>
    </row>
    <row r="1724" spans="1:10" x14ac:dyDescent="0.3">
      <c r="A1724">
        <v>2262</v>
      </c>
      <c r="B1724">
        <v>11</v>
      </c>
      <c r="C1724">
        <v>1.34</v>
      </c>
      <c r="D1724">
        <v>6.7</v>
      </c>
      <c r="E1724">
        <v>0.5</v>
      </c>
      <c r="F1724">
        <v>0.49399999999999999</v>
      </c>
      <c r="G1724" s="2">
        <f t="shared" si="94"/>
        <v>0.84615384615384615</v>
      </c>
      <c r="H1724" s="2">
        <f t="shared" si="95"/>
        <v>0.60931174089068829</v>
      </c>
      <c r="I1724" s="2">
        <f t="shared" si="96"/>
        <v>1.0500000000000002E-3</v>
      </c>
      <c r="J1724" s="2">
        <f>SOC!E647/(C1724*10^7*SOC!$H$2)</f>
        <v>8.5733099209833213E-2</v>
      </c>
    </row>
    <row r="1725" spans="1:10" x14ac:dyDescent="0.3">
      <c r="A1725">
        <v>2269</v>
      </c>
      <c r="B1725">
        <v>11</v>
      </c>
      <c r="C1725">
        <v>1.34</v>
      </c>
      <c r="D1725">
        <v>6.7</v>
      </c>
      <c r="E1725">
        <v>0.5</v>
      </c>
      <c r="F1725">
        <v>0.49399999999999999</v>
      </c>
      <c r="G1725" s="2">
        <f t="shared" si="94"/>
        <v>0.84615384615384615</v>
      </c>
      <c r="H1725" s="2">
        <f t="shared" si="95"/>
        <v>0.60931174089068829</v>
      </c>
      <c r="I1725" s="2">
        <f t="shared" si="96"/>
        <v>1.0500000000000002E-3</v>
      </c>
      <c r="J1725" s="2">
        <f>SOC!E648/(C1725*10^7*SOC!$H$2)</f>
        <v>9.4951712028094826E-2</v>
      </c>
    </row>
    <row r="1726" spans="1:10" x14ac:dyDescent="0.3">
      <c r="A1726">
        <v>2282</v>
      </c>
      <c r="B1726">
        <v>11</v>
      </c>
      <c r="C1726">
        <v>1.34</v>
      </c>
      <c r="D1726">
        <v>6.7</v>
      </c>
      <c r="E1726">
        <v>0.5</v>
      </c>
      <c r="F1726">
        <v>0.49399999999999999</v>
      </c>
      <c r="G1726" s="2">
        <f t="shared" si="94"/>
        <v>0.84615384615384615</v>
      </c>
      <c r="H1726" s="2">
        <f t="shared" si="95"/>
        <v>0.60931174089068829</v>
      </c>
      <c r="I1726" s="2">
        <f t="shared" si="96"/>
        <v>1.0500000000000002E-3</v>
      </c>
      <c r="J1726" s="2">
        <f>SOC!E652/(C1726*10^7*SOC!$H$2)</f>
        <v>2.1202809482001754E-2</v>
      </c>
    </row>
    <row r="1727" spans="1:10" x14ac:dyDescent="0.3">
      <c r="A1727">
        <v>2293</v>
      </c>
      <c r="B1727">
        <v>11</v>
      </c>
      <c r="C1727">
        <v>1.34</v>
      </c>
      <c r="D1727">
        <v>6.7</v>
      </c>
      <c r="E1727">
        <v>0.5</v>
      </c>
      <c r="F1727">
        <v>0.49399999999999999</v>
      </c>
      <c r="G1727" s="2">
        <f t="shared" si="94"/>
        <v>0.84615384615384615</v>
      </c>
      <c r="H1727" s="2">
        <f t="shared" si="95"/>
        <v>0.60931174089068829</v>
      </c>
      <c r="I1727" s="2">
        <f t="shared" si="96"/>
        <v>1.0500000000000002E-3</v>
      </c>
      <c r="J1727" s="2">
        <f>SOC!E659/(C1727*10^7*SOC!$H$2)</f>
        <v>1.3827919227392448E-2</v>
      </c>
    </row>
    <row r="1728" spans="1:10" x14ac:dyDescent="0.3">
      <c r="A1728">
        <v>2308</v>
      </c>
      <c r="B1728">
        <v>11</v>
      </c>
      <c r="C1728">
        <v>1.34</v>
      </c>
      <c r="D1728">
        <v>6.7</v>
      </c>
      <c r="E1728">
        <v>0.5</v>
      </c>
      <c r="F1728">
        <v>0.49399999999999999</v>
      </c>
      <c r="G1728" s="2">
        <f t="shared" si="94"/>
        <v>0.84615384615384615</v>
      </c>
      <c r="H1728" s="2">
        <f t="shared" si="95"/>
        <v>0.60931174089068829</v>
      </c>
      <c r="I1728" s="2">
        <f t="shared" si="96"/>
        <v>1.0500000000000002E-3</v>
      </c>
      <c r="J1728" s="2">
        <f>SOC!E664/(C1728*10^7*SOC!$H$2)</f>
        <v>9.6795434591747161E-3</v>
      </c>
    </row>
    <row r="1729" spans="1:10" x14ac:dyDescent="0.3">
      <c r="A1729">
        <v>2311</v>
      </c>
      <c r="B1729">
        <v>11</v>
      </c>
      <c r="C1729">
        <v>1.34</v>
      </c>
      <c r="D1729">
        <v>6.7</v>
      </c>
      <c r="E1729">
        <v>0.5</v>
      </c>
      <c r="F1729">
        <v>0.49399999999999999</v>
      </c>
      <c r="G1729" s="2">
        <f t="shared" si="94"/>
        <v>0.84615384615384615</v>
      </c>
      <c r="H1729" s="2">
        <f t="shared" si="95"/>
        <v>0.60931174089068829</v>
      </c>
      <c r="I1729" s="2">
        <f t="shared" si="96"/>
        <v>1.0500000000000002E-3</v>
      </c>
      <c r="J1729" s="2">
        <f>SOC!E667/(C1729*10^7*SOC!$H$2)</f>
        <v>3.3187006145741875E-2</v>
      </c>
    </row>
    <row r="1730" spans="1:10" x14ac:dyDescent="0.3">
      <c r="A1730">
        <v>2345</v>
      </c>
      <c r="B1730">
        <v>11</v>
      </c>
      <c r="C1730">
        <v>1.34</v>
      </c>
      <c r="D1730">
        <v>6.7</v>
      </c>
      <c r="E1730">
        <v>0.5</v>
      </c>
      <c r="F1730">
        <v>0.49399999999999999</v>
      </c>
      <c r="G1730" s="2">
        <f t="shared" si="94"/>
        <v>0.84615384615384615</v>
      </c>
      <c r="H1730" s="2">
        <f t="shared" si="95"/>
        <v>0.60931174089068829</v>
      </c>
      <c r="I1730" s="2">
        <f t="shared" si="96"/>
        <v>1.0500000000000002E-3</v>
      </c>
      <c r="J1730" s="2">
        <f>SOC!E677/(C1730*10^7*SOC!$H$2)</f>
        <v>4.2405618964003508E-2</v>
      </c>
    </row>
    <row r="1731" spans="1:10" x14ac:dyDescent="0.3">
      <c r="A1731">
        <v>2354</v>
      </c>
      <c r="B1731">
        <v>11</v>
      </c>
      <c r="C1731">
        <v>1.34</v>
      </c>
      <c r="D1731">
        <v>6.7</v>
      </c>
      <c r="E1731">
        <v>0.5</v>
      </c>
      <c r="F1731">
        <v>0.49399999999999999</v>
      </c>
      <c r="G1731" s="2">
        <f t="shared" si="94"/>
        <v>0.84615384615384615</v>
      </c>
      <c r="H1731" s="2">
        <f t="shared" si="95"/>
        <v>0.60931174089068829</v>
      </c>
      <c r="I1731" s="2">
        <f t="shared" si="96"/>
        <v>1.0500000000000002E-3</v>
      </c>
      <c r="J1731" s="2">
        <f>SOC!E682/(C1731*10^7*SOC!$H$2)</f>
        <v>3.0882352941176475E-2</v>
      </c>
    </row>
    <row r="1732" spans="1:10" x14ac:dyDescent="0.3">
      <c r="A1732">
        <v>2367</v>
      </c>
      <c r="B1732">
        <v>11</v>
      </c>
      <c r="C1732">
        <v>1.34</v>
      </c>
      <c r="D1732">
        <v>6.7</v>
      </c>
      <c r="E1732">
        <v>0.5</v>
      </c>
      <c r="F1732">
        <v>0.49399999999999999</v>
      </c>
      <c r="G1732" s="2">
        <f t="shared" si="94"/>
        <v>0.84615384615384615</v>
      </c>
      <c r="H1732" s="2">
        <f t="shared" si="95"/>
        <v>0.60931174089068829</v>
      </c>
      <c r="I1732" s="2">
        <f t="shared" si="96"/>
        <v>1.0500000000000002E-3</v>
      </c>
      <c r="J1732" s="2">
        <f>SOC!E688/(C1732*10^7*SOC!$H$2)</f>
        <v>1.8898156277436347E-2</v>
      </c>
    </row>
    <row r="1733" spans="1:10" x14ac:dyDescent="0.3">
      <c r="A1733">
        <v>2369</v>
      </c>
      <c r="B1733">
        <v>11</v>
      </c>
      <c r="C1733">
        <v>1.34</v>
      </c>
      <c r="D1733">
        <v>6.7</v>
      </c>
      <c r="E1733">
        <v>0.5</v>
      </c>
      <c r="F1733">
        <v>0.49399999999999999</v>
      </c>
      <c r="G1733" s="2">
        <f t="shared" si="94"/>
        <v>0.84615384615384615</v>
      </c>
      <c r="H1733" s="2">
        <f t="shared" si="95"/>
        <v>0.60931174089068829</v>
      </c>
      <c r="I1733" s="2">
        <f t="shared" si="96"/>
        <v>1.0500000000000002E-3</v>
      </c>
      <c r="J1733" s="2">
        <f>SOC!E690/(C1733*10^7*SOC!$H$2)</f>
        <v>1.2906057945566284E-2</v>
      </c>
    </row>
    <row r="1734" spans="1:10" x14ac:dyDescent="0.3">
      <c r="A1734">
        <v>2380</v>
      </c>
      <c r="B1734">
        <v>11</v>
      </c>
      <c r="C1734">
        <v>1.34</v>
      </c>
      <c r="D1734">
        <v>6.7</v>
      </c>
      <c r="E1734">
        <v>0.5</v>
      </c>
      <c r="F1734">
        <v>0.49399999999999999</v>
      </c>
      <c r="G1734" s="2">
        <f t="shared" si="94"/>
        <v>0.84615384615384615</v>
      </c>
      <c r="H1734" s="2">
        <f t="shared" si="95"/>
        <v>0.60931174089068829</v>
      </c>
      <c r="I1734" s="2">
        <f t="shared" si="96"/>
        <v>1.0500000000000002E-3</v>
      </c>
      <c r="J1734" s="2">
        <f>SOC!E694/(C1734*10^7*SOC!$H$2)</f>
        <v>1.8898156277436347E-2</v>
      </c>
    </row>
    <row r="1735" spans="1:10" x14ac:dyDescent="0.3">
      <c r="A1735">
        <v>2381</v>
      </c>
      <c r="B1735">
        <v>11</v>
      </c>
      <c r="C1735">
        <v>1.34</v>
      </c>
      <c r="D1735">
        <v>6.7</v>
      </c>
      <c r="E1735">
        <v>0.5</v>
      </c>
      <c r="F1735">
        <v>0.49399999999999999</v>
      </c>
      <c r="G1735" s="2">
        <f t="shared" si="94"/>
        <v>0.84615384615384615</v>
      </c>
      <c r="H1735" s="2">
        <f t="shared" si="95"/>
        <v>0.60931174089068829</v>
      </c>
      <c r="I1735" s="2">
        <f t="shared" si="96"/>
        <v>1.0500000000000002E-3</v>
      </c>
      <c r="J1735" s="2">
        <f>SOC!E695/(C1735*10^7*SOC!$H$2)</f>
        <v>2.212467076382792E-2</v>
      </c>
    </row>
    <row r="1736" spans="1:10" x14ac:dyDescent="0.3">
      <c r="A1736">
        <v>2398</v>
      </c>
      <c r="B1736">
        <v>11</v>
      </c>
      <c r="C1736">
        <v>1.34</v>
      </c>
      <c r="D1736">
        <v>6.7</v>
      </c>
      <c r="E1736">
        <v>0.5</v>
      </c>
      <c r="F1736">
        <v>0.49399999999999999</v>
      </c>
      <c r="G1736" s="2">
        <f t="shared" si="94"/>
        <v>0.84615384615384615</v>
      </c>
      <c r="H1736" s="2">
        <f t="shared" si="95"/>
        <v>0.60931174089068829</v>
      </c>
      <c r="I1736" s="2">
        <f t="shared" si="96"/>
        <v>1.0500000000000002E-3</v>
      </c>
      <c r="J1736" s="2">
        <f>SOC!E700/(C1736*10^7*SOC!$H$2)</f>
        <v>2.9960491659350313E-2</v>
      </c>
    </row>
    <row r="1737" spans="1:10" x14ac:dyDescent="0.3">
      <c r="A1737">
        <v>2401</v>
      </c>
      <c r="B1737">
        <v>11</v>
      </c>
      <c r="C1737">
        <v>1.34</v>
      </c>
      <c r="D1737">
        <v>6.7</v>
      </c>
      <c r="E1737">
        <v>0.5</v>
      </c>
      <c r="F1737">
        <v>0.49399999999999999</v>
      </c>
      <c r="G1737" s="2">
        <f t="shared" si="94"/>
        <v>0.84615384615384615</v>
      </c>
      <c r="H1737" s="2">
        <f t="shared" si="95"/>
        <v>0.60931174089068829</v>
      </c>
      <c r="I1737" s="2">
        <f t="shared" si="96"/>
        <v>1.0500000000000002E-3</v>
      </c>
      <c r="J1737" s="2">
        <f>SOC!E701/(C1737*10^7*SOC!$H$2)</f>
        <v>3.5952589991220363E-2</v>
      </c>
    </row>
    <row r="1738" spans="1:10" x14ac:dyDescent="0.3">
      <c r="A1738">
        <v>2419</v>
      </c>
      <c r="B1738">
        <v>11</v>
      </c>
      <c r="C1738">
        <v>1.34</v>
      </c>
      <c r="D1738">
        <v>6.7</v>
      </c>
      <c r="E1738">
        <v>0.5</v>
      </c>
      <c r="F1738">
        <v>0.49399999999999999</v>
      </c>
      <c r="G1738" s="2">
        <f t="shared" si="94"/>
        <v>0.84615384615384615</v>
      </c>
      <c r="H1738" s="2">
        <f t="shared" si="95"/>
        <v>0.60931174089068829</v>
      </c>
      <c r="I1738" s="2">
        <f t="shared" si="96"/>
        <v>1.0500000000000002E-3</v>
      </c>
      <c r="J1738" s="2">
        <f>SOC!E704/(C1738*10^7*SOC!$H$2)</f>
        <v>2.0741878841088673E-2</v>
      </c>
    </row>
    <row r="1739" spans="1:10" x14ac:dyDescent="0.3">
      <c r="A1739">
        <v>2436</v>
      </c>
      <c r="B1739">
        <v>11</v>
      </c>
      <c r="C1739">
        <v>1.34</v>
      </c>
      <c r="D1739">
        <v>6.7</v>
      </c>
      <c r="E1739">
        <v>0.5</v>
      </c>
      <c r="F1739">
        <v>0.49399999999999999</v>
      </c>
      <c r="G1739" s="2">
        <f t="shared" si="94"/>
        <v>0.84615384615384615</v>
      </c>
      <c r="H1739" s="2">
        <f t="shared" si="95"/>
        <v>0.60931174089068829</v>
      </c>
      <c r="I1739" s="2">
        <f t="shared" si="96"/>
        <v>1.0500000000000002E-3</v>
      </c>
      <c r="J1739" s="2">
        <f>SOC!E708/(C1739*10^7*SOC!$H$2)</f>
        <v>3.3187006145741875E-2</v>
      </c>
    </row>
    <row r="1740" spans="1:10" x14ac:dyDescent="0.3">
      <c r="A1740">
        <v>2474</v>
      </c>
      <c r="B1740">
        <v>11</v>
      </c>
      <c r="C1740">
        <v>1.34</v>
      </c>
      <c r="D1740">
        <v>6.7</v>
      </c>
      <c r="E1740">
        <v>0.5</v>
      </c>
      <c r="F1740">
        <v>0.49399999999999999</v>
      </c>
      <c r="G1740" s="2">
        <f t="shared" si="94"/>
        <v>0.84615384615384615</v>
      </c>
      <c r="H1740" s="2">
        <f t="shared" si="95"/>
        <v>0.60931174089068829</v>
      </c>
      <c r="I1740" s="2">
        <f t="shared" si="96"/>
        <v>1.0500000000000002E-3</v>
      </c>
      <c r="J1740" s="2">
        <f>SOC!E720/(C1740*10^7*SOC!$H$2)</f>
        <v>3.3187006145741875E-2</v>
      </c>
    </row>
    <row r="1741" spans="1:10" x14ac:dyDescent="0.3">
      <c r="A1741">
        <v>2507</v>
      </c>
      <c r="B1741">
        <v>11</v>
      </c>
      <c r="C1741">
        <v>1.34</v>
      </c>
      <c r="D1741">
        <v>6.7</v>
      </c>
      <c r="E1741">
        <v>0.5</v>
      </c>
      <c r="F1741">
        <v>0.49399999999999999</v>
      </c>
      <c r="G1741" s="2">
        <f t="shared" si="94"/>
        <v>0.84615384615384615</v>
      </c>
      <c r="H1741" s="2">
        <f t="shared" si="95"/>
        <v>0.60931174089068829</v>
      </c>
      <c r="I1741" s="2">
        <f t="shared" si="96"/>
        <v>1.0500000000000002E-3</v>
      </c>
      <c r="J1741" s="2">
        <f>SOC!E724/(C1741*10^7*SOC!$H$2)</f>
        <v>8.7576821773485535E-3</v>
      </c>
    </row>
    <row r="1742" spans="1:10" x14ac:dyDescent="0.3">
      <c r="A1742">
        <v>2556</v>
      </c>
      <c r="B1742">
        <v>11</v>
      </c>
      <c r="C1742">
        <v>1.34</v>
      </c>
      <c r="D1742">
        <v>6.7</v>
      </c>
      <c r="E1742">
        <v>0.5</v>
      </c>
      <c r="F1742">
        <v>0.49399999999999999</v>
      </c>
      <c r="G1742" s="2">
        <f t="shared" si="94"/>
        <v>0.84615384615384615</v>
      </c>
      <c r="H1742" s="2">
        <f t="shared" si="95"/>
        <v>0.60931174089068829</v>
      </c>
      <c r="I1742" s="2">
        <f t="shared" si="96"/>
        <v>1.0500000000000002E-3</v>
      </c>
      <c r="J1742" s="2">
        <f>SOC!E734/(C1742*10^7*SOC!$H$2)</f>
        <v>1.4749780509218614E-2</v>
      </c>
    </row>
    <row r="1743" spans="1:10" x14ac:dyDescent="0.3">
      <c r="A1743">
        <v>2581</v>
      </c>
      <c r="B1743">
        <v>11</v>
      </c>
      <c r="C1743">
        <v>1.34</v>
      </c>
      <c r="D1743">
        <v>6.7</v>
      </c>
      <c r="E1743">
        <v>0.5</v>
      </c>
      <c r="F1743">
        <v>0.49399999999999999</v>
      </c>
      <c r="G1743" s="2">
        <f t="shared" ref="G1743:G1806" si="97">0.418/F1743</f>
        <v>0.84615384615384615</v>
      </c>
      <c r="H1743" s="2">
        <f t="shared" ref="H1743:H1806" si="98">0.301/F1743</f>
        <v>0.60931174089068829</v>
      </c>
      <c r="I1743" s="2">
        <f t="shared" ref="I1743:I1806" si="99">1.05/1000</f>
        <v>1.0500000000000002E-3</v>
      </c>
      <c r="J1743" s="2">
        <f>SOC!E743/(C1743*10^7*SOC!$H$2)</f>
        <v>1.5671641791044775E-2</v>
      </c>
    </row>
    <row r="1744" spans="1:10" x14ac:dyDescent="0.3">
      <c r="A1744">
        <v>2590</v>
      </c>
      <c r="B1744">
        <v>11</v>
      </c>
      <c r="C1744">
        <v>1.34</v>
      </c>
      <c r="D1744">
        <v>6.7</v>
      </c>
      <c r="E1744">
        <v>0.5</v>
      </c>
      <c r="F1744">
        <v>0.49399999999999999</v>
      </c>
      <c r="G1744" s="2">
        <f t="shared" si="97"/>
        <v>0.84615384615384615</v>
      </c>
      <c r="H1744" s="2">
        <f t="shared" si="98"/>
        <v>0.60931174089068829</v>
      </c>
      <c r="I1744" s="2">
        <f t="shared" si="99"/>
        <v>1.0500000000000002E-3</v>
      </c>
      <c r="J1744" s="2">
        <f>SOC!E746/(C1744*10^7*SOC!$H$2)</f>
        <v>9.4029850746268656E-2</v>
      </c>
    </row>
    <row r="1745" spans="1:10" x14ac:dyDescent="0.3">
      <c r="A1745">
        <v>2593</v>
      </c>
      <c r="B1745">
        <v>11</v>
      </c>
      <c r="C1745">
        <v>1.34</v>
      </c>
      <c r="D1745">
        <v>6.7</v>
      </c>
      <c r="E1745">
        <v>0.5</v>
      </c>
      <c r="F1745">
        <v>0.49399999999999999</v>
      </c>
      <c r="G1745" s="2">
        <f t="shared" si="97"/>
        <v>0.84615384615384615</v>
      </c>
      <c r="H1745" s="2">
        <f t="shared" si="98"/>
        <v>0.60931174089068829</v>
      </c>
      <c r="I1745" s="2">
        <f t="shared" si="99"/>
        <v>1.0500000000000002E-3</v>
      </c>
      <c r="J1745" s="2">
        <f>SOC!E747/(C1745*10^7*SOC!$H$2)</f>
        <v>1.3366988586479367E-2</v>
      </c>
    </row>
    <row r="1746" spans="1:10" x14ac:dyDescent="0.3">
      <c r="A1746">
        <v>2594</v>
      </c>
      <c r="B1746">
        <v>11</v>
      </c>
      <c r="C1746">
        <v>1.34</v>
      </c>
      <c r="D1746">
        <v>6.7</v>
      </c>
      <c r="E1746">
        <v>0.5</v>
      </c>
      <c r="F1746">
        <v>0.49399999999999999</v>
      </c>
      <c r="G1746" s="2">
        <f t="shared" si="97"/>
        <v>0.84615384615384615</v>
      </c>
      <c r="H1746" s="2">
        <f t="shared" si="98"/>
        <v>0.60931174089068829</v>
      </c>
      <c r="I1746" s="2">
        <f t="shared" si="99"/>
        <v>1.0500000000000002E-3</v>
      </c>
      <c r="J1746" s="2">
        <f>SOC!E748/(C1746*10^7*SOC!$H$2)</f>
        <v>5.80772607550483E-2</v>
      </c>
    </row>
    <row r="1747" spans="1:10" x14ac:dyDescent="0.3">
      <c r="A1747">
        <v>2616</v>
      </c>
      <c r="B1747">
        <v>11</v>
      </c>
      <c r="C1747">
        <v>1.34</v>
      </c>
      <c r="D1747">
        <v>6.7</v>
      </c>
      <c r="E1747">
        <v>0.5</v>
      </c>
      <c r="F1747">
        <v>0.49399999999999999</v>
      </c>
      <c r="G1747" s="2">
        <f t="shared" si="97"/>
        <v>0.84615384615384615</v>
      </c>
      <c r="H1747" s="2">
        <f t="shared" si="98"/>
        <v>0.60931174089068829</v>
      </c>
      <c r="I1747" s="2">
        <f t="shared" si="99"/>
        <v>1.0500000000000002E-3</v>
      </c>
      <c r="J1747" s="2">
        <f>SOC!E753/(C1747*10^7*SOC!$H$2)</f>
        <v>1.0601404741000877E-2</v>
      </c>
    </row>
    <row r="1748" spans="1:10" x14ac:dyDescent="0.3">
      <c r="A1748">
        <v>2639</v>
      </c>
      <c r="B1748">
        <v>11</v>
      </c>
      <c r="C1748">
        <v>1.34</v>
      </c>
      <c r="D1748">
        <v>6.7</v>
      </c>
      <c r="E1748">
        <v>0.5</v>
      </c>
      <c r="F1748">
        <v>0.49399999999999999</v>
      </c>
      <c r="G1748" s="2">
        <f t="shared" si="97"/>
        <v>0.84615384615384615</v>
      </c>
      <c r="H1748" s="2">
        <f t="shared" si="98"/>
        <v>0.60931174089068829</v>
      </c>
      <c r="I1748" s="2">
        <f t="shared" si="99"/>
        <v>1.0500000000000002E-3</v>
      </c>
      <c r="J1748" s="2">
        <f>SOC!E762/(C1748*10^7*SOC!$H$2)</f>
        <v>3.3187006145741875E-2</v>
      </c>
    </row>
    <row r="1749" spans="1:10" x14ac:dyDescent="0.3">
      <c r="A1749">
        <v>2642</v>
      </c>
      <c r="B1749">
        <v>11</v>
      </c>
      <c r="C1749">
        <v>1.34</v>
      </c>
      <c r="D1749">
        <v>6.7</v>
      </c>
      <c r="E1749">
        <v>0.5</v>
      </c>
      <c r="F1749">
        <v>0.49399999999999999</v>
      </c>
      <c r="G1749" s="2">
        <f t="shared" si="97"/>
        <v>0.84615384615384615</v>
      </c>
      <c r="H1749" s="2">
        <f t="shared" si="98"/>
        <v>0.60931174089068829</v>
      </c>
      <c r="I1749" s="2">
        <f t="shared" si="99"/>
        <v>1.0500000000000002E-3</v>
      </c>
      <c r="J1749" s="2">
        <f>SOC!E763/(C1749*10^7*SOC!$H$2)</f>
        <v>7.0522388059701499E-2</v>
      </c>
    </row>
    <row r="1750" spans="1:10" x14ac:dyDescent="0.3">
      <c r="A1750">
        <v>2650</v>
      </c>
      <c r="B1750">
        <v>11</v>
      </c>
      <c r="C1750">
        <v>1.34</v>
      </c>
      <c r="D1750">
        <v>6.7</v>
      </c>
      <c r="E1750">
        <v>0.5</v>
      </c>
      <c r="F1750">
        <v>0.49399999999999999</v>
      </c>
      <c r="G1750" s="2">
        <f t="shared" si="97"/>
        <v>0.84615384615384615</v>
      </c>
      <c r="H1750" s="2">
        <f t="shared" si="98"/>
        <v>0.60931174089068829</v>
      </c>
      <c r="I1750" s="2">
        <f t="shared" si="99"/>
        <v>1.0500000000000002E-3</v>
      </c>
      <c r="J1750" s="2">
        <f>SOC!E765/(C1750*10^7*SOC!$H$2)</f>
        <v>1.1984196663740123E-2</v>
      </c>
    </row>
    <row r="1751" spans="1:10" x14ac:dyDescent="0.3">
      <c r="A1751">
        <v>2664</v>
      </c>
      <c r="B1751">
        <v>11</v>
      </c>
      <c r="C1751">
        <v>1.34</v>
      </c>
      <c r="D1751">
        <v>6.7</v>
      </c>
      <c r="E1751">
        <v>0.5</v>
      </c>
      <c r="F1751">
        <v>0.49399999999999999</v>
      </c>
      <c r="G1751" s="2">
        <f t="shared" si="97"/>
        <v>0.84615384615384615</v>
      </c>
      <c r="H1751" s="2">
        <f t="shared" si="98"/>
        <v>0.60931174089068829</v>
      </c>
      <c r="I1751" s="2">
        <f t="shared" si="99"/>
        <v>1.0500000000000002E-3</v>
      </c>
      <c r="J1751" s="2">
        <f>SOC!E768/(C1751*10^7*SOC!$H$2)</f>
        <v>1.8898156277436347E-2</v>
      </c>
    </row>
    <row r="1752" spans="1:10" x14ac:dyDescent="0.3">
      <c r="A1752">
        <v>2690</v>
      </c>
      <c r="B1752">
        <v>11</v>
      </c>
      <c r="C1752">
        <v>1.34</v>
      </c>
      <c r="D1752">
        <v>6.7</v>
      </c>
      <c r="E1752">
        <v>0.5</v>
      </c>
      <c r="F1752">
        <v>0.49399999999999999</v>
      </c>
      <c r="G1752" s="2">
        <f t="shared" si="97"/>
        <v>0.84615384615384615</v>
      </c>
      <c r="H1752" s="2">
        <f t="shared" si="98"/>
        <v>0.60931174089068829</v>
      </c>
      <c r="I1752" s="2">
        <f t="shared" si="99"/>
        <v>1.0500000000000002E-3</v>
      </c>
      <c r="J1752" s="2">
        <f>SOC!E774/(C1752*10^7*SOC!$H$2)</f>
        <v>3.134328358208955E-2</v>
      </c>
    </row>
    <row r="1753" spans="1:10" x14ac:dyDescent="0.3">
      <c r="A1753">
        <v>2694</v>
      </c>
      <c r="B1753">
        <v>11</v>
      </c>
      <c r="C1753">
        <v>1.34</v>
      </c>
      <c r="D1753">
        <v>6.7</v>
      </c>
      <c r="E1753">
        <v>0.5</v>
      </c>
      <c r="F1753">
        <v>0.49399999999999999</v>
      </c>
      <c r="G1753" s="2">
        <f t="shared" si="97"/>
        <v>0.84615384615384615</v>
      </c>
      <c r="H1753" s="2">
        <f t="shared" si="98"/>
        <v>0.60931174089068829</v>
      </c>
      <c r="I1753" s="2">
        <f t="shared" si="99"/>
        <v>1.0500000000000002E-3</v>
      </c>
      <c r="J1753" s="2">
        <f>SOC!E776/(C1753*10^7*SOC!$H$2)</f>
        <v>3.3187006145741875E-2</v>
      </c>
    </row>
    <row r="1754" spans="1:10" x14ac:dyDescent="0.3">
      <c r="A1754">
        <v>2696</v>
      </c>
      <c r="B1754">
        <v>11</v>
      </c>
      <c r="C1754">
        <v>1.34</v>
      </c>
      <c r="D1754">
        <v>6.7</v>
      </c>
      <c r="E1754">
        <v>0.5</v>
      </c>
      <c r="F1754">
        <v>0.49399999999999999</v>
      </c>
      <c r="G1754" s="2">
        <f t="shared" si="97"/>
        <v>0.84615384615384615</v>
      </c>
      <c r="H1754" s="2">
        <f t="shared" si="98"/>
        <v>0.60931174089068829</v>
      </c>
      <c r="I1754" s="2">
        <f t="shared" si="99"/>
        <v>1.0500000000000002E-3</v>
      </c>
      <c r="J1754" s="2">
        <f>SOC!E777/(C1754*10^7*SOC!$H$2)</f>
        <v>1.4749780509218614E-2</v>
      </c>
    </row>
    <row r="1755" spans="1:10" x14ac:dyDescent="0.3">
      <c r="A1755">
        <v>2697</v>
      </c>
      <c r="B1755">
        <v>11</v>
      </c>
      <c r="C1755">
        <v>1.34</v>
      </c>
      <c r="D1755">
        <v>6.7</v>
      </c>
      <c r="E1755">
        <v>0.5</v>
      </c>
      <c r="F1755">
        <v>0.49399999999999999</v>
      </c>
      <c r="G1755" s="2">
        <f t="shared" si="97"/>
        <v>0.84615384615384615</v>
      </c>
      <c r="H1755" s="2">
        <f t="shared" si="98"/>
        <v>0.60931174089068829</v>
      </c>
      <c r="I1755" s="2">
        <f t="shared" si="99"/>
        <v>1.0500000000000002E-3</v>
      </c>
      <c r="J1755" s="2">
        <f>SOC!E778/(C1755*10^7*SOC!$H$2)</f>
        <v>2.0741878841088673E-2</v>
      </c>
    </row>
    <row r="1756" spans="1:10" x14ac:dyDescent="0.3">
      <c r="A1756">
        <v>2700</v>
      </c>
      <c r="B1756">
        <v>11</v>
      </c>
      <c r="C1756">
        <v>1.34</v>
      </c>
      <c r="D1756">
        <v>6.7</v>
      </c>
      <c r="E1756">
        <v>0.5</v>
      </c>
      <c r="F1756">
        <v>0.49399999999999999</v>
      </c>
      <c r="G1756" s="2">
        <f t="shared" si="97"/>
        <v>0.84615384615384615</v>
      </c>
      <c r="H1756" s="2">
        <f t="shared" si="98"/>
        <v>0.60931174089068829</v>
      </c>
      <c r="I1756" s="2">
        <f t="shared" si="99"/>
        <v>1.0500000000000002E-3</v>
      </c>
      <c r="J1756" s="2">
        <f>SOC!E781/(C1756*10^7*SOC!$H$2)</f>
        <v>1.3827919227392448E-2</v>
      </c>
    </row>
    <row r="1757" spans="1:10" x14ac:dyDescent="0.3">
      <c r="A1757">
        <v>2709</v>
      </c>
      <c r="B1757">
        <v>11</v>
      </c>
      <c r="C1757">
        <v>1.34</v>
      </c>
      <c r="D1757">
        <v>6.7</v>
      </c>
      <c r="E1757">
        <v>0.5</v>
      </c>
      <c r="F1757">
        <v>0.49399999999999999</v>
      </c>
      <c r="G1757" s="2">
        <f t="shared" si="97"/>
        <v>0.84615384615384615</v>
      </c>
      <c r="H1757" s="2">
        <f t="shared" si="98"/>
        <v>0.60931174089068829</v>
      </c>
      <c r="I1757" s="2">
        <f t="shared" si="99"/>
        <v>1.0500000000000002E-3</v>
      </c>
      <c r="J1757" s="2">
        <f>SOC!E783/(C1757*10^7*SOC!$H$2)</f>
        <v>3.134328358208955E-2</v>
      </c>
    </row>
    <row r="1758" spans="1:10" x14ac:dyDescent="0.3">
      <c r="A1758">
        <v>2742</v>
      </c>
      <c r="B1758">
        <v>11</v>
      </c>
      <c r="C1758">
        <v>1.34</v>
      </c>
      <c r="D1758">
        <v>6.7</v>
      </c>
      <c r="E1758">
        <v>0.5</v>
      </c>
      <c r="F1758">
        <v>0.49399999999999999</v>
      </c>
      <c r="G1758" s="2">
        <f t="shared" si="97"/>
        <v>0.84615384615384615</v>
      </c>
      <c r="H1758" s="2">
        <f t="shared" si="98"/>
        <v>0.60931174089068829</v>
      </c>
      <c r="I1758" s="2">
        <f t="shared" si="99"/>
        <v>1.0500000000000002E-3</v>
      </c>
      <c r="J1758" s="2">
        <f>SOC!E790/(C1758*10^7*SOC!$H$2)</f>
        <v>1.7054433713784019E-2</v>
      </c>
    </row>
    <row r="1759" spans="1:10" x14ac:dyDescent="0.3">
      <c r="A1759">
        <v>2749</v>
      </c>
      <c r="B1759">
        <v>11</v>
      </c>
      <c r="C1759">
        <v>1.34</v>
      </c>
      <c r="D1759">
        <v>6.7</v>
      </c>
      <c r="E1759">
        <v>0.5</v>
      </c>
      <c r="F1759">
        <v>0.49399999999999999</v>
      </c>
      <c r="G1759" s="2">
        <f t="shared" si="97"/>
        <v>0.84615384615384615</v>
      </c>
      <c r="H1759" s="2">
        <f t="shared" si="98"/>
        <v>0.60931174089068829</v>
      </c>
      <c r="I1759" s="2">
        <f t="shared" si="99"/>
        <v>1.0500000000000002E-3</v>
      </c>
      <c r="J1759" s="2">
        <f>SOC!E792/(C1759*10^7*SOC!$H$2)</f>
        <v>2.3507462686567164E-2</v>
      </c>
    </row>
    <row r="1760" spans="1:10" x14ac:dyDescent="0.3">
      <c r="A1760">
        <v>2763</v>
      </c>
      <c r="B1760">
        <v>11</v>
      </c>
      <c r="C1760">
        <v>1.34</v>
      </c>
      <c r="D1760">
        <v>6.7</v>
      </c>
      <c r="E1760">
        <v>0.5</v>
      </c>
      <c r="F1760">
        <v>0.49399999999999999</v>
      </c>
      <c r="G1760" s="2">
        <f t="shared" si="97"/>
        <v>0.84615384615384615</v>
      </c>
      <c r="H1760" s="2">
        <f t="shared" si="98"/>
        <v>0.60931174089068829</v>
      </c>
      <c r="I1760" s="2">
        <f t="shared" si="99"/>
        <v>1.0500000000000002E-3</v>
      </c>
      <c r="J1760" s="2">
        <f>SOC!E794/(C1760*10^7*SOC!$H$2)</f>
        <v>6.2225636523266022E-2</v>
      </c>
    </row>
    <row r="1761" spans="1:10" x14ac:dyDescent="0.3">
      <c r="A1761">
        <v>2777</v>
      </c>
      <c r="B1761">
        <v>11</v>
      </c>
      <c r="C1761">
        <v>1.34</v>
      </c>
      <c r="D1761">
        <v>6.7</v>
      </c>
      <c r="E1761">
        <v>0.5</v>
      </c>
      <c r="F1761">
        <v>0.49399999999999999</v>
      </c>
      <c r="G1761" s="2">
        <f t="shared" si="97"/>
        <v>0.84615384615384615</v>
      </c>
      <c r="H1761" s="2">
        <f t="shared" si="98"/>
        <v>0.60931174089068829</v>
      </c>
      <c r="I1761" s="2">
        <f t="shared" si="99"/>
        <v>1.0500000000000002E-3</v>
      </c>
      <c r="J1761" s="2">
        <f>SOC!E800/(C1761*10^7*SOC!$H$2)</f>
        <v>1.6593503072870937E-2</v>
      </c>
    </row>
    <row r="1762" spans="1:10" x14ac:dyDescent="0.3">
      <c r="A1762">
        <v>2792</v>
      </c>
      <c r="B1762">
        <v>11</v>
      </c>
      <c r="C1762">
        <v>1.34</v>
      </c>
      <c r="D1762">
        <v>6.7</v>
      </c>
      <c r="E1762">
        <v>0.5</v>
      </c>
      <c r="F1762">
        <v>0.49399999999999999</v>
      </c>
      <c r="G1762" s="2">
        <f t="shared" si="97"/>
        <v>0.84615384615384615</v>
      </c>
      <c r="H1762" s="2">
        <f t="shared" si="98"/>
        <v>0.60931174089068829</v>
      </c>
      <c r="I1762" s="2">
        <f t="shared" si="99"/>
        <v>1.0500000000000002E-3</v>
      </c>
      <c r="J1762" s="2">
        <f>SOC!E805/(C1762*10^7*SOC!$H$2)</f>
        <v>5.6233538191395961E-2</v>
      </c>
    </row>
    <row r="1763" spans="1:10" x14ac:dyDescent="0.3">
      <c r="A1763">
        <v>2797</v>
      </c>
      <c r="B1763">
        <v>11</v>
      </c>
      <c r="C1763">
        <v>1.34</v>
      </c>
      <c r="D1763">
        <v>6.7</v>
      </c>
      <c r="E1763">
        <v>0.5</v>
      </c>
      <c r="F1763">
        <v>0.49399999999999999</v>
      </c>
      <c r="G1763" s="2">
        <f t="shared" si="97"/>
        <v>0.84615384615384615</v>
      </c>
      <c r="H1763" s="2">
        <f t="shared" si="98"/>
        <v>0.60931174089068829</v>
      </c>
      <c r="I1763" s="2">
        <f t="shared" si="99"/>
        <v>1.0500000000000002E-3</v>
      </c>
      <c r="J1763" s="2">
        <f>SOC!E807/(C1763*10^7*SOC!$H$2)</f>
        <v>1.5671641791044775E-2</v>
      </c>
    </row>
    <row r="1764" spans="1:10" x14ac:dyDescent="0.3">
      <c r="A1764">
        <v>2854</v>
      </c>
      <c r="B1764">
        <v>11</v>
      </c>
      <c r="C1764">
        <v>1.34</v>
      </c>
      <c r="D1764">
        <v>6.7</v>
      </c>
      <c r="E1764">
        <v>0.5</v>
      </c>
      <c r="F1764">
        <v>0.49399999999999999</v>
      </c>
      <c r="G1764" s="2">
        <f t="shared" si="97"/>
        <v>0.84615384615384615</v>
      </c>
      <c r="H1764" s="2">
        <f t="shared" si="98"/>
        <v>0.60931174089068829</v>
      </c>
      <c r="I1764" s="2">
        <f t="shared" si="99"/>
        <v>1.0500000000000002E-3</v>
      </c>
      <c r="J1764" s="2">
        <f>SOC!E816/(C1764*10^7*SOC!$H$2)</f>
        <v>3.0882352941176475E-2</v>
      </c>
    </row>
    <row r="1765" spans="1:10" x14ac:dyDescent="0.3">
      <c r="A1765">
        <v>2890</v>
      </c>
      <c r="B1765">
        <v>11</v>
      </c>
      <c r="C1765">
        <v>1.34</v>
      </c>
      <c r="D1765">
        <v>6.7</v>
      </c>
      <c r="E1765">
        <v>0.5</v>
      </c>
      <c r="F1765">
        <v>0.49399999999999999</v>
      </c>
      <c r="G1765" s="2">
        <f t="shared" si="97"/>
        <v>0.84615384615384615</v>
      </c>
      <c r="H1765" s="2">
        <f t="shared" si="98"/>
        <v>0.60931174089068829</v>
      </c>
      <c r="I1765" s="2">
        <f t="shared" si="99"/>
        <v>1.0500000000000002E-3</v>
      </c>
      <c r="J1765" s="2">
        <f>SOC!E823/(C1765*10^7*SOC!$H$2)</f>
        <v>1.6593503072870937E-2</v>
      </c>
    </row>
    <row r="1766" spans="1:10" x14ac:dyDescent="0.3">
      <c r="A1766">
        <v>2925</v>
      </c>
      <c r="B1766">
        <v>11</v>
      </c>
      <c r="C1766">
        <v>1.34</v>
      </c>
      <c r="D1766">
        <v>6.7</v>
      </c>
      <c r="E1766">
        <v>0.5</v>
      </c>
      <c r="F1766">
        <v>0.49399999999999999</v>
      </c>
      <c r="G1766" s="2">
        <f t="shared" si="97"/>
        <v>0.84615384615384615</v>
      </c>
      <c r="H1766" s="2">
        <f t="shared" si="98"/>
        <v>0.60931174089068829</v>
      </c>
      <c r="I1766" s="2">
        <f t="shared" si="99"/>
        <v>1.0500000000000002E-3</v>
      </c>
      <c r="J1766" s="2">
        <f>SOC!E830/(C1766*10^7*SOC!$H$2)</f>
        <v>1.3827919227392448E-2</v>
      </c>
    </row>
    <row r="1767" spans="1:10" x14ac:dyDescent="0.3">
      <c r="A1767">
        <v>2926</v>
      </c>
      <c r="B1767">
        <v>11</v>
      </c>
      <c r="C1767">
        <v>1.34</v>
      </c>
      <c r="D1767">
        <v>6.7</v>
      </c>
      <c r="E1767">
        <v>0.5</v>
      </c>
      <c r="F1767">
        <v>0.49399999999999999</v>
      </c>
      <c r="G1767" s="2">
        <f t="shared" si="97"/>
        <v>0.84615384615384615</v>
      </c>
      <c r="H1767" s="2">
        <f t="shared" si="98"/>
        <v>0.60931174089068829</v>
      </c>
      <c r="I1767" s="2">
        <f t="shared" si="99"/>
        <v>1.0500000000000002E-3</v>
      </c>
      <c r="J1767" s="2">
        <f>SOC!E831/(C1767*10^7*SOC!$H$2)</f>
        <v>2.9499561018437228E-2</v>
      </c>
    </row>
    <row r="1768" spans="1:10" x14ac:dyDescent="0.3">
      <c r="A1768">
        <v>2931</v>
      </c>
      <c r="B1768">
        <v>11</v>
      </c>
      <c r="C1768">
        <v>1.34</v>
      </c>
      <c r="D1768">
        <v>6.7</v>
      </c>
      <c r="E1768">
        <v>0.5</v>
      </c>
      <c r="F1768">
        <v>0.49399999999999999</v>
      </c>
      <c r="G1768" s="2">
        <f t="shared" si="97"/>
        <v>0.84615384615384615</v>
      </c>
      <c r="H1768" s="2">
        <f t="shared" si="98"/>
        <v>0.60931174089068829</v>
      </c>
      <c r="I1768" s="2">
        <f t="shared" si="99"/>
        <v>1.0500000000000002E-3</v>
      </c>
      <c r="J1768" s="2">
        <f>SOC!E832/(C1768*10^7*SOC!$H$2)</f>
        <v>1.2445127304653206E-2</v>
      </c>
    </row>
    <row r="1769" spans="1:10" x14ac:dyDescent="0.3">
      <c r="A1769">
        <v>2948</v>
      </c>
      <c r="B1769">
        <v>11</v>
      </c>
      <c r="C1769">
        <v>1.34</v>
      </c>
      <c r="D1769">
        <v>6.7</v>
      </c>
      <c r="E1769">
        <v>0.5</v>
      </c>
      <c r="F1769">
        <v>0.49399999999999999</v>
      </c>
      <c r="G1769" s="2">
        <f t="shared" si="97"/>
        <v>0.84615384615384615</v>
      </c>
      <c r="H1769" s="2">
        <f t="shared" si="98"/>
        <v>0.60931174089068829</v>
      </c>
      <c r="I1769" s="2">
        <f t="shared" si="99"/>
        <v>1.0500000000000002E-3</v>
      </c>
      <c r="J1769" s="2">
        <f>SOC!E835/(C1769*10^7*SOC!$H$2)</f>
        <v>1.5671641791044775E-2</v>
      </c>
    </row>
    <row r="1770" spans="1:10" x14ac:dyDescent="0.3">
      <c r="A1770">
        <v>2950</v>
      </c>
      <c r="B1770">
        <v>11</v>
      </c>
      <c r="C1770">
        <v>1.34</v>
      </c>
      <c r="D1770">
        <v>6.7</v>
      </c>
      <c r="E1770">
        <v>0.5</v>
      </c>
      <c r="F1770">
        <v>0.49399999999999999</v>
      </c>
      <c r="G1770" s="2">
        <f t="shared" si="97"/>
        <v>0.84615384615384615</v>
      </c>
      <c r="H1770" s="2">
        <f t="shared" si="98"/>
        <v>0.60931174089068829</v>
      </c>
      <c r="I1770" s="2">
        <f t="shared" si="99"/>
        <v>1.0500000000000002E-3</v>
      </c>
      <c r="J1770" s="2">
        <f>SOC!E836/(C1770*10^7*SOC!$H$2)</f>
        <v>2.0741878841088673E-2</v>
      </c>
    </row>
    <row r="1771" spans="1:10" x14ac:dyDescent="0.3">
      <c r="A1771">
        <v>2954</v>
      </c>
      <c r="B1771">
        <v>11</v>
      </c>
      <c r="C1771">
        <v>1.34</v>
      </c>
      <c r="D1771">
        <v>6.7</v>
      </c>
      <c r="E1771">
        <v>0.5</v>
      </c>
      <c r="F1771">
        <v>0.49399999999999999</v>
      </c>
      <c r="G1771" s="2">
        <f t="shared" si="97"/>
        <v>0.84615384615384615</v>
      </c>
      <c r="H1771" s="2">
        <f t="shared" si="98"/>
        <v>0.60931174089068829</v>
      </c>
      <c r="I1771" s="2">
        <f t="shared" si="99"/>
        <v>1.0500000000000002E-3</v>
      </c>
      <c r="J1771" s="2">
        <f>SOC!E838/(C1771*10^7*SOC!$H$2)</f>
        <v>2.212467076382792E-2</v>
      </c>
    </row>
    <row r="1772" spans="1:10" x14ac:dyDescent="0.3">
      <c r="A1772">
        <v>2957</v>
      </c>
      <c r="B1772">
        <v>11</v>
      </c>
      <c r="C1772">
        <v>1.34</v>
      </c>
      <c r="D1772">
        <v>6.7</v>
      </c>
      <c r="E1772">
        <v>0.5</v>
      </c>
      <c r="F1772">
        <v>0.49399999999999999</v>
      </c>
      <c r="G1772" s="2">
        <f t="shared" si="97"/>
        <v>0.84615384615384615</v>
      </c>
      <c r="H1772" s="2">
        <f t="shared" si="98"/>
        <v>0.60931174089068829</v>
      </c>
      <c r="I1772" s="2">
        <f t="shared" si="99"/>
        <v>1.0500000000000002E-3</v>
      </c>
      <c r="J1772" s="2">
        <f>SOC!E839/(C1772*10^7*SOC!$H$2)</f>
        <v>1.2445127304653206E-2</v>
      </c>
    </row>
    <row r="1773" spans="1:10" x14ac:dyDescent="0.3">
      <c r="A1773">
        <v>2961</v>
      </c>
      <c r="B1773">
        <v>11</v>
      </c>
      <c r="C1773">
        <v>1.34</v>
      </c>
      <c r="D1773">
        <v>6.7</v>
      </c>
      <c r="E1773">
        <v>0.5</v>
      </c>
      <c r="F1773">
        <v>0.49399999999999999</v>
      </c>
      <c r="G1773" s="2">
        <f t="shared" si="97"/>
        <v>0.84615384615384615</v>
      </c>
      <c r="H1773" s="2">
        <f t="shared" si="98"/>
        <v>0.60931174089068829</v>
      </c>
      <c r="I1773" s="2">
        <f t="shared" si="99"/>
        <v>1.0500000000000002E-3</v>
      </c>
      <c r="J1773" s="2">
        <f>SOC!E841/(C1773*10^7*SOC!$H$2)</f>
        <v>1.8898156277436347E-2</v>
      </c>
    </row>
    <row r="1774" spans="1:10" x14ac:dyDescent="0.3">
      <c r="A1774">
        <v>2963</v>
      </c>
      <c r="B1774">
        <v>11</v>
      </c>
      <c r="C1774">
        <v>1.34</v>
      </c>
      <c r="D1774">
        <v>6.7</v>
      </c>
      <c r="E1774">
        <v>0.5</v>
      </c>
      <c r="F1774">
        <v>0.49399999999999999</v>
      </c>
      <c r="G1774" s="2">
        <f t="shared" si="97"/>
        <v>0.84615384615384615</v>
      </c>
      <c r="H1774" s="2">
        <f t="shared" si="98"/>
        <v>0.60931174089068829</v>
      </c>
      <c r="I1774" s="2">
        <f t="shared" si="99"/>
        <v>1.0500000000000002E-3</v>
      </c>
      <c r="J1774" s="2">
        <f>SOC!E842/(C1774*10^7*SOC!$H$2)</f>
        <v>1.8437225636523266E-2</v>
      </c>
    </row>
    <row r="1775" spans="1:10" x14ac:dyDescent="0.3">
      <c r="A1775">
        <v>3027</v>
      </c>
      <c r="B1775">
        <v>11</v>
      </c>
      <c r="C1775">
        <v>1.34</v>
      </c>
      <c r="D1775">
        <v>6.7</v>
      </c>
      <c r="E1775">
        <v>0.5</v>
      </c>
      <c r="F1775">
        <v>0.49399999999999999</v>
      </c>
      <c r="G1775" s="2">
        <f t="shared" si="97"/>
        <v>0.84615384615384615</v>
      </c>
      <c r="H1775" s="2">
        <f t="shared" si="98"/>
        <v>0.60931174089068829</v>
      </c>
      <c r="I1775" s="2">
        <f t="shared" si="99"/>
        <v>1.0500000000000002E-3</v>
      </c>
      <c r="J1775" s="2">
        <f>SOC!E855/(C1775*10^7*SOC!$H$2)</f>
        <v>2.903863037752415E-2</v>
      </c>
    </row>
    <row r="1776" spans="1:10" x14ac:dyDescent="0.3">
      <c r="A1776">
        <v>3033</v>
      </c>
      <c r="B1776">
        <v>11</v>
      </c>
      <c r="C1776">
        <v>1.34</v>
      </c>
      <c r="D1776">
        <v>6.7</v>
      </c>
      <c r="E1776">
        <v>0.5</v>
      </c>
      <c r="F1776">
        <v>0.49399999999999999</v>
      </c>
      <c r="G1776" s="2">
        <f t="shared" si="97"/>
        <v>0.84615384615384615</v>
      </c>
      <c r="H1776" s="2">
        <f t="shared" si="98"/>
        <v>0.60931174089068829</v>
      </c>
      <c r="I1776" s="2">
        <f t="shared" si="99"/>
        <v>1.0500000000000002E-3</v>
      </c>
      <c r="J1776" s="2">
        <f>SOC!E857/(C1776*10^7*SOC!$H$2)</f>
        <v>1.8898156277436347E-2</v>
      </c>
    </row>
    <row r="1777" spans="1:10" x14ac:dyDescent="0.3">
      <c r="A1777">
        <v>3056</v>
      </c>
      <c r="B1777">
        <v>11</v>
      </c>
      <c r="C1777">
        <v>1.34</v>
      </c>
      <c r="D1777">
        <v>6.7</v>
      </c>
      <c r="E1777">
        <v>0.5</v>
      </c>
      <c r="F1777">
        <v>0.49399999999999999</v>
      </c>
      <c r="G1777" s="2">
        <f t="shared" si="97"/>
        <v>0.84615384615384615</v>
      </c>
      <c r="H1777" s="2">
        <f t="shared" si="98"/>
        <v>0.60931174089068829</v>
      </c>
      <c r="I1777" s="2">
        <f t="shared" si="99"/>
        <v>1.0500000000000002E-3</v>
      </c>
      <c r="J1777" s="2">
        <f>SOC!E862/(C1777*10^7*SOC!$H$2)</f>
        <v>3.9179104477611942E-2</v>
      </c>
    </row>
    <row r="1778" spans="1:10" x14ac:dyDescent="0.3">
      <c r="A1778">
        <v>3085</v>
      </c>
      <c r="B1778">
        <v>11</v>
      </c>
      <c r="C1778">
        <v>1.34</v>
      </c>
      <c r="D1778">
        <v>6.7</v>
      </c>
      <c r="E1778">
        <v>0.5</v>
      </c>
      <c r="F1778">
        <v>0.49399999999999999</v>
      </c>
      <c r="G1778" s="2">
        <f t="shared" si="97"/>
        <v>0.84615384615384615</v>
      </c>
      <c r="H1778" s="2">
        <f t="shared" si="98"/>
        <v>0.60931174089068829</v>
      </c>
      <c r="I1778" s="2">
        <f t="shared" si="99"/>
        <v>1.0500000000000002E-3</v>
      </c>
      <c r="J1778" s="2">
        <f>SOC!E871/(C1778*10^7*SOC!$H$2)</f>
        <v>2.5351185250219493E-2</v>
      </c>
    </row>
    <row r="1779" spans="1:10" x14ac:dyDescent="0.3">
      <c r="A1779">
        <v>3101</v>
      </c>
      <c r="B1779">
        <v>11</v>
      </c>
      <c r="C1779">
        <v>1.34</v>
      </c>
      <c r="D1779">
        <v>6.7</v>
      </c>
      <c r="E1779">
        <v>0.5</v>
      </c>
      <c r="F1779">
        <v>0.49399999999999999</v>
      </c>
      <c r="G1779" s="2">
        <f t="shared" si="97"/>
        <v>0.84615384615384615</v>
      </c>
      <c r="H1779" s="2">
        <f t="shared" si="98"/>
        <v>0.60931174089068829</v>
      </c>
      <c r="I1779" s="2">
        <f t="shared" si="99"/>
        <v>1.0500000000000002E-3</v>
      </c>
      <c r="J1779" s="2">
        <f>SOC!E876/(C1779*10^7*SOC!$H$2)</f>
        <v>4.7014925373134328E-2</v>
      </c>
    </row>
    <row r="1780" spans="1:10" x14ac:dyDescent="0.3">
      <c r="A1780">
        <v>3146</v>
      </c>
      <c r="B1780">
        <v>11</v>
      </c>
      <c r="C1780">
        <v>1.34</v>
      </c>
      <c r="D1780">
        <v>6.7</v>
      </c>
      <c r="E1780">
        <v>0.5</v>
      </c>
      <c r="F1780">
        <v>0.49399999999999999</v>
      </c>
      <c r="G1780" s="2">
        <f t="shared" si="97"/>
        <v>0.84615384615384615</v>
      </c>
      <c r="H1780" s="2">
        <f t="shared" si="98"/>
        <v>0.60931174089068829</v>
      </c>
      <c r="I1780" s="2">
        <f t="shared" si="99"/>
        <v>1.0500000000000002E-3</v>
      </c>
      <c r="J1780" s="2">
        <f>SOC!E883/(C1780*10^7*SOC!$H$2)</f>
        <v>2.8577699736611069E-2</v>
      </c>
    </row>
    <row r="1781" spans="1:10" x14ac:dyDescent="0.3">
      <c r="A1781">
        <v>3147</v>
      </c>
      <c r="B1781">
        <v>11</v>
      </c>
      <c r="C1781">
        <v>1.34</v>
      </c>
      <c r="D1781">
        <v>6.7</v>
      </c>
      <c r="E1781">
        <v>0.5</v>
      </c>
      <c r="F1781">
        <v>0.49399999999999999</v>
      </c>
      <c r="G1781" s="2">
        <f t="shared" si="97"/>
        <v>0.84615384615384615</v>
      </c>
      <c r="H1781" s="2">
        <f t="shared" si="98"/>
        <v>0.60931174089068829</v>
      </c>
      <c r="I1781" s="2">
        <f t="shared" si="99"/>
        <v>1.0500000000000002E-3</v>
      </c>
      <c r="J1781" s="2">
        <f>SOC!E884/(C1781*10^7*SOC!$H$2)</f>
        <v>1.3827919227392448E-2</v>
      </c>
    </row>
    <row r="1782" spans="1:10" x14ac:dyDescent="0.3">
      <c r="A1782">
        <v>3166</v>
      </c>
      <c r="B1782">
        <v>11</v>
      </c>
      <c r="C1782">
        <v>1.34</v>
      </c>
      <c r="D1782">
        <v>6.7</v>
      </c>
      <c r="E1782">
        <v>0.5</v>
      </c>
      <c r="F1782">
        <v>0.49399999999999999</v>
      </c>
      <c r="G1782" s="2">
        <f t="shared" si="97"/>
        <v>0.84615384615384615</v>
      </c>
      <c r="H1782" s="2">
        <f t="shared" si="98"/>
        <v>0.60931174089068829</v>
      </c>
      <c r="I1782" s="2">
        <f t="shared" si="99"/>
        <v>1.0500000000000002E-3</v>
      </c>
      <c r="J1782" s="2">
        <f>SOC!E890/(C1782*10^7*SOC!$H$2)</f>
        <v>2.212467076382792E-2</v>
      </c>
    </row>
    <row r="1783" spans="1:10" x14ac:dyDescent="0.3">
      <c r="A1783">
        <v>3171</v>
      </c>
      <c r="B1783">
        <v>11</v>
      </c>
      <c r="C1783">
        <v>1.34</v>
      </c>
      <c r="D1783">
        <v>6.7</v>
      </c>
      <c r="E1783">
        <v>0.5</v>
      </c>
      <c r="F1783">
        <v>0.49399999999999999</v>
      </c>
      <c r="G1783" s="2">
        <f t="shared" si="97"/>
        <v>0.84615384615384615</v>
      </c>
      <c r="H1783" s="2">
        <f t="shared" si="98"/>
        <v>0.60931174089068829</v>
      </c>
      <c r="I1783" s="2">
        <f t="shared" si="99"/>
        <v>1.0500000000000002E-3</v>
      </c>
      <c r="J1783" s="2">
        <f>SOC!E891/(C1783*10^7*SOC!$H$2)</f>
        <v>7.8358208955223874E-3</v>
      </c>
    </row>
    <row r="1784" spans="1:10" x14ac:dyDescent="0.3">
      <c r="A1784">
        <v>3172</v>
      </c>
      <c r="B1784">
        <v>11</v>
      </c>
      <c r="C1784">
        <v>1.34</v>
      </c>
      <c r="D1784">
        <v>6.7</v>
      </c>
      <c r="E1784">
        <v>0.5</v>
      </c>
      <c r="F1784">
        <v>0.49399999999999999</v>
      </c>
      <c r="G1784" s="2">
        <f t="shared" si="97"/>
        <v>0.84615384615384615</v>
      </c>
      <c r="H1784" s="2">
        <f t="shared" si="98"/>
        <v>0.60931174089068829</v>
      </c>
      <c r="I1784" s="2">
        <f t="shared" si="99"/>
        <v>1.0500000000000002E-3</v>
      </c>
      <c r="J1784" s="2">
        <f>SOC!E892/(C1784*10^7*SOC!$H$2)</f>
        <v>2.4890254609306411E-2</v>
      </c>
    </row>
    <row r="1785" spans="1:10" x14ac:dyDescent="0.3">
      <c r="A1785">
        <v>3201</v>
      </c>
      <c r="B1785">
        <v>11</v>
      </c>
      <c r="C1785">
        <v>1.34</v>
      </c>
      <c r="D1785">
        <v>6.7</v>
      </c>
      <c r="E1785">
        <v>0.5</v>
      </c>
      <c r="F1785">
        <v>0.49399999999999999</v>
      </c>
      <c r="G1785" s="2">
        <f t="shared" si="97"/>
        <v>0.84615384615384615</v>
      </c>
      <c r="H1785" s="2">
        <f t="shared" si="98"/>
        <v>0.60931174089068829</v>
      </c>
      <c r="I1785" s="2">
        <f t="shared" si="99"/>
        <v>1.0500000000000002E-3</v>
      </c>
      <c r="J1785" s="2">
        <f>SOC!E895/(C1785*10^7*SOC!$H$2)</f>
        <v>2.0280948200175595E-2</v>
      </c>
    </row>
    <row r="1786" spans="1:10" x14ac:dyDescent="0.3">
      <c r="A1786">
        <v>3227</v>
      </c>
      <c r="B1786">
        <v>11</v>
      </c>
      <c r="C1786">
        <v>1.34</v>
      </c>
      <c r="D1786">
        <v>6.7</v>
      </c>
      <c r="E1786">
        <v>0.5</v>
      </c>
      <c r="F1786">
        <v>0.49399999999999999</v>
      </c>
      <c r="G1786" s="2">
        <f t="shared" si="97"/>
        <v>0.84615384615384615</v>
      </c>
      <c r="H1786" s="2">
        <f t="shared" si="98"/>
        <v>0.60931174089068829</v>
      </c>
      <c r="I1786" s="2">
        <f t="shared" si="99"/>
        <v>1.0500000000000002E-3</v>
      </c>
      <c r="J1786" s="2">
        <f>SOC!E901/(C1786*10^7*SOC!$H$2)</f>
        <v>1.8898156277436347E-2</v>
      </c>
    </row>
    <row r="1787" spans="1:10" x14ac:dyDescent="0.3">
      <c r="A1787">
        <v>3232</v>
      </c>
      <c r="B1787">
        <v>11</v>
      </c>
      <c r="C1787">
        <v>1.34</v>
      </c>
      <c r="D1787">
        <v>6.7</v>
      </c>
      <c r="E1787">
        <v>0.5</v>
      </c>
      <c r="F1787">
        <v>0.49399999999999999</v>
      </c>
      <c r="G1787" s="2">
        <f t="shared" si="97"/>
        <v>0.84615384615384615</v>
      </c>
      <c r="H1787" s="2">
        <f t="shared" si="98"/>
        <v>0.60931174089068829</v>
      </c>
      <c r="I1787" s="2">
        <f t="shared" si="99"/>
        <v>1.0500000000000002E-3</v>
      </c>
      <c r="J1787" s="2">
        <f>SOC!E903/(C1787*10^7*SOC!$H$2)</f>
        <v>1.4288849868305534E-2</v>
      </c>
    </row>
    <row r="1788" spans="1:10" x14ac:dyDescent="0.3">
      <c r="A1788">
        <v>3236</v>
      </c>
      <c r="B1788">
        <v>11</v>
      </c>
      <c r="C1788">
        <v>1.34</v>
      </c>
      <c r="D1788">
        <v>6.7</v>
      </c>
      <c r="E1788">
        <v>0.5</v>
      </c>
      <c r="F1788">
        <v>0.49399999999999999</v>
      </c>
      <c r="G1788" s="2">
        <f t="shared" si="97"/>
        <v>0.84615384615384615</v>
      </c>
      <c r="H1788" s="2">
        <f t="shared" si="98"/>
        <v>0.60931174089068829</v>
      </c>
      <c r="I1788" s="2">
        <f t="shared" si="99"/>
        <v>1.0500000000000002E-3</v>
      </c>
      <c r="J1788" s="2">
        <f>SOC!E904/(C1788*10^7*SOC!$H$2)</f>
        <v>1.5671641791044775E-2</v>
      </c>
    </row>
    <row r="1789" spans="1:10" x14ac:dyDescent="0.3">
      <c r="A1789">
        <v>3242</v>
      </c>
      <c r="B1789">
        <v>11</v>
      </c>
      <c r="C1789">
        <v>1.34</v>
      </c>
      <c r="D1789">
        <v>6.7</v>
      </c>
      <c r="E1789">
        <v>0.5</v>
      </c>
      <c r="F1789">
        <v>0.49399999999999999</v>
      </c>
      <c r="G1789" s="2">
        <f t="shared" si="97"/>
        <v>0.84615384615384615</v>
      </c>
      <c r="H1789" s="2">
        <f t="shared" si="98"/>
        <v>0.60931174089068829</v>
      </c>
      <c r="I1789" s="2">
        <f t="shared" si="99"/>
        <v>1.0500000000000002E-3</v>
      </c>
      <c r="J1789" s="2">
        <f>SOC!E905/(C1789*10^7*SOC!$H$2)</f>
        <v>2.0280948200175595E-2</v>
      </c>
    </row>
    <row r="1790" spans="1:10" x14ac:dyDescent="0.3">
      <c r="A1790">
        <v>3248</v>
      </c>
      <c r="B1790">
        <v>11</v>
      </c>
      <c r="C1790">
        <v>1.34</v>
      </c>
      <c r="D1790">
        <v>6.7</v>
      </c>
      <c r="E1790">
        <v>0.5</v>
      </c>
      <c r="F1790">
        <v>0.49399999999999999</v>
      </c>
      <c r="G1790" s="2">
        <f t="shared" si="97"/>
        <v>0.84615384615384615</v>
      </c>
      <c r="H1790" s="2">
        <f t="shared" si="98"/>
        <v>0.60931174089068829</v>
      </c>
      <c r="I1790" s="2">
        <f t="shared" si="99"/>
        <v>1.0500000000000002E-3</v>
      </c>
      <c r="J1790" s="2">
        <f>SOC!E906/(C1790*10^7*SOC!$H$2)</f>
        <v>3.9179104477611942E-2</v>
      </c>
    </row>
    <row r="1791" spans="1:10" x14ac:dyDescent="0.3">
      <c r="A1791">
        <v>3250</v>
      </c>
      <c r="B1791">
        <v>11</v>
      </c>
      <c r="C1791">
        <v>1.34</v>
      </c>
      <c r="D1791">
        <v>6.7</v>
      </c>
      <c r="E1791">
        <v>0.5</v>
      </c>
      <c r="F1791">
        <v>0.49399999999999999</v>
      </c>
      <c r="G1791" s="2">
        <f t="shared" si="97"/>
        <v>0.84615384615384615</v>
      </c>
      <c r="H1791" s="2">
        <f t="shared" si="98"/>
        <v>0.60931174089068829</v>
      </c>
      <c r="I1791" s="2">
        <f t="shared" si="99"/>
        <v>1.0500000000000002E-3</v>
      </c>
      <c r="J1791" s="2">
        <f>SOC!E907/(C1791*10^7*SOC!$H$2)</f>
        <v>2.0280948200175595E-2</v>
      </c>
    </row>
    <row r="1792" spans="1:10" x14ac:dyDescent="0.3">
      <c r="A1792">
        <v>3255</v>
      </c>
      <c r="B1792">
        <v>11</v>
      </c>
      <c r="C1792">
        <v>1.34</v>
      </c>
      <c r="D1792">
        <v>6.7</v>
      </c>
      <c r="E1792">
        <v>0.5</v>
      </c>
      <c r="F1792">
        <v>0.49399999999999999</v>
      </c>
      <c r="G1792" s="2">
        <f t="shared" si="97"/>
        <v>0.84615384615384615</v>
      </c>
      <c r="H1792" s="2">
        <f t="shared" si="98"/>
        <v>0.60931174089068829</v>
      </c>
      <c r="I1792" s="2">
        <f t="shared" si="99"/>
        <v>1.0500000000000002E-3</v>
      </c>
      <c r="J1792" s="2">
        <f>SOC!E910/(C1792*10^7*SOC!$H$2)</f>
        <v>4.2405618964003508E-2</v>
      </c>
    </row>
    <row r="1793" spans="1:10" x14ac:dyDescent="0.3">
      <c r="A1793">
        <v>3257</v>
      </c>
      <c r="B1793">
        <v>11</v>
      </c>
      <c r="C1793">
        <v>1.34</v>
      </c>
      <c r="D1793">
        <v>6.7</v>
      </c>
      <c r="E1793">
        <v>0.5</v>
      </c>
      <c r="F1793">
        <v>0.49399999999999999</v>
      </c>
      <c r="G1793" s="2">
        <f t="shared" si="97"/>
        <v>0.84615384615384615</v>
      </c>
      <c r="H1793" s="2">
        <f t="shared" si="98"/>
        <v>0.60931174089068829</v>
      </c>
      <c r="I1793" s="2">
        <f t="shared" si="99"/>
        <v>1.0500000000000002E-3</v>
      </c>
      <c r="J1793" s="2">
        <f>SOC!E911/(C1793*10^7*SOC!$H$2)</f>
        <v>8.7576821773485535E-3</v>
      </c>
    </row>
    <row r="1794" spans="1:10" x14ac:dyDescent="0.3">
      <c r="A1794">
        <v>3263</v>
      </c>
      <c r="B1794">
        <v>11</v>
      </c>
      <c r="C1794">
        <v>1.34</v>
      </c>
      <c r="D1794">
        <v>6.7</v>
      </c>
      <c r="E1794">
        <v>0.5</v>
      </c>
      <c r="F1794">
        <v>0.49399999999999999</v>
      </c>
      <c r="G1794" s="2">
        <f t="shared" si="97"/>
        <v>0.84615384615384615</v>
      </c>
      <c r="H1794" s="2">
        <f t="shared" si="98"/>
        <v>0.60931174089068829</v>
      </c>
      <c r="I1794" s="2">
        <f t="shared" si="99"/>
        <v>1.0500000000000002E-3</v>
      </c>
      <c r="J1794" s="2">
        <f>SOC!E915/(C1794*10^7*SOC!$H$2)</f>
        <v>1.4749780509218614E-2</v>
      </c>
    </row>
    <row r="1795" spans="1:10" x14ac:dyDescent="0.3">
      <c r="A1795">
        <v>3266</v>
      </c>
      <c r="B1795">
        <v>11</v>
      </c>
      <c r="C1795">
        <v>1.34</v>
      </c>
      <c r="D1795">
        <v>6.7</v>
      </c>
      <c r="E1795">
        <v>0.5</v>
      </c>
      <c r="F1795">
        <v>0.49399999999999999</v>
      </c>
      <c r="G1795" s="2">
        <f t="shared" si="97"/>
        <v>0.84615384615384615</v>
      </c>
      <c r="H1795" s="2">
        <f t="shared" si="98"/>
        <v>0.60931174089068829</v>
      </c>
      <c r="I1795" s="2">
        <f t="shared" si="99"/>
        <v>1.0500000000000002E-3</v>
      </c>
      <c r="J1795" s="2">
        <f>SOC!E916/(C1795*10^7*SOC!$H$2)</f>
        <v>3.9179104477611942E-2</v>
      </c>
    </row>
    <row r="1796" spans="1:10" x14ac:dyDescent="0.3">
      <c r="A1796">
        <v>3267</v>
      </c>
      <c r="B1796">
        <v>11</v>
      </c>
      <c r="C1796">
        <v>1.34</v>
      </c>
      <c r="D1796">
        <v>6.7</v>
      </c>
      <c r="E1796">
        <v>0.5</v>
      </c>
      <c r="F1796">
        <v>0.49399999999999999</v>
      </c>
      <c r="G1796" s="2">
        <f t="shared" si="97"/>
        <v>0.84615384615384615</v>
      </c>
      <c r="H1796" s="2">
        <f t="shared" si="98"/>
        <v>0.60931174089068829</v>
      </c>
      <c r="I1796" s="2">
        <f t="shared" si="99"/>
        <v>1.0500000000000002E-3</v>
      </c>
      <c r="J1796" s="2">
        <f>SOC!E917/(C1796*10^7*SOC!$H$2)</f>
        <v>2.5812115891132567E-2</v>
      </c>
    </row>
    <row r="1797" spans="1:10" x14ac:dyDescent="0.3">
      <c r="A1797">
        <v>3323</v>
      </c>
      <c r="B1797">
        <v>11</v>
      </c>
      <c r="C1797">
        <v>1.34</v>
      </c>
      <c r="D1797">
        <v>6.7</v>
      </c>
      <c r="E1797">
        <v>0.5</v>
      </c>
      <c r="F1797">
        <v>0.49399999999999999</v>
      </c>
      <c r="G1797" s="2">
        <f t="shared" si="97"/>
        <v>0.84615384615384615</v>
      </c>
      <c r="H1797" s="2">
        <f t="shared" si="98"/>
        <v>0.60931174089068829</v>
      </c>
      <c r="I1797" s="2">
        <f t="shared" si="99"/>
        <v>1.0500000000000002E-3</v>
      </c>
      <c r="J1797" s="2">
        <f>SOC!E935/(C1797*10^7*SOC!$H$2)</f>
        <v>2.3968393327480245E-2</v>
      </c>
    </row>
    <row r="1798" spans="1:10" x14ac:dyDescent="0.3">
      <c r="A1798">
        <v>3324</v>
      </c>
      <c r="B1798">
        <v>11</v>
      </c>
      <c r="C1798">
        <v>1.34</v>
      </c>
      <c r="D1798">
        <v>6.7</v>
      </c>
      <c r="E1798">
        <v>0.5</v>
      </c>
      <c r="F1798">
        <v>0.49399999999999999</v>
      </c>
      <c r="G1798" s="2">
        <f t="shared" si="97"/>
        <v>0.84615384615384615</v>
      </c>
      <c r="H1798" s="2">
        <f t="shared" si="98"/>
        <v>0.60931174089068829</v>
      </c>
      <c r="I1798" s="2">
        <f t="shared" si="99"/>
        <v>1.0500000000000002E-3</v>
      </c>
      <c r="J1798" s="2">
        <f>SOC!E936/(C1798*10^7*SOC!$H$2)</f>
        <v>1.1984196663740123E-2</v>
      </c>
    </row>
    <row r="1799" spans="1:10" x14ac:dyDescent="0.3">
      <c r="A1799">
        <v>3333</v>
      </c>
      <c r="B1799">
        <v>11</v>
      </c>
      <c r="C1799">
        <v>1.34</v>
      </c>
      <c r="D1799">
        <v>6.7</v>
      </c>
      <c r="E1799">
        <v>0.5</v>
      </c>
      <c r="F1799">
        <v>0.49399999999999999</v>
      </c>
      <c r="G1799" s="2">
        <f t="shared" si="97"/>
        <v>0.84615384615384615</v>
      </c>
      <c r="H1799" s="2">
        <f t="shared" si="98"/>
        <v>0.60931174089068829</v>
      </c>
      <c r="I1799" s="2">
        <f t="shared" si="99"/>
        <v>1.0500000000000002E-3</v>
      </c>
      <c r="J1799" s="2">
        <f>SOC!E941/(C1799*10^7*SOC!$H$2)</f>
        <v>2.903863037752415E-2</v>
      </c>
    </row>
    <row r="1800" spans="1:10" x14ac:dyDescent="0.3">
      <c r="A1800">
        <v>3339</v>
      </c>
      <c r="B1800">
        <v>11</v>
      </c>
      <c r="C1800">
        <v>1.34</v>
      </c>
      <c r="D1800">
        <v>6.7</v>
      </c>
      <c r="E1800">
        <v>0.5</v>
      </c>
      <c r="F1800">
        <v>0.49399999999999999</v>
      </c>
      <c r="G1800" s="2">
        <f t="shared" si="97"/>
        <v>0.84615384615384615</v>
      </c>
      <c r="H1800" s="2">
        <f t="shared" si="98"/>
        <v>0.60931174089068829</v>
      </c>
      <c r="I1800" s="2">
        <f t="shared" si="99"/>
        <v>1.0500000000000002E-3</v>
      </c>
      <c r="J1800" s="2">
        <f>SOC!E943/(C1800*10^7*SOC!$H$2)</f>
        <v>7.8358208955223874E-3</v>
      </c>
    </row>
    <row r="1801" spans="1:10" x14ac:dyDescent="0.3">
      <c r="A1801">
        <v>3344</v>
      </c>
      <c r="B1801">
        <v>11</v>
      </c>
      <c r="C1801">
        <v>1.34</v>
      </c>
      <c r="D1801">
        <v>6.7</v>
      </c>
      <c r="E1801">
        <v>0.5</v>
      </c>
      <c r="F1801">
        <v>0.49399999999999999</v>
      </c>
      <c r="G1801" s="2">
        <f t="shared" si="97"/>
        <v>0.84615384615384615</v>
      </c>
      <c r="H1801" s="2">
        <f t="shared" si="98"/>
        <v>0.60931174089068829</v>
      </c>
      <c r="I1801" s="2">
        <f t="shared" si="99"/>
        <v>1.0500000000000002E-3</v>
      </c>
      <c r="J1801" s="2">
        <f>SOC!E947/(C1801*10^7*SOC!$H$2)</f>
        <v>8.7576821773485535E-3</v>
      </c>
    </row>
    <row r="1802" spans="1:10" x14ac:dyDescent="0.3">
      <c r="A1802">
        <v>3356</v>
      </c>
      <c r="B1802">
        <v>11</v>
      </c>
      <c r="C1802">
        <v>1.34</v>
      </c>
      <c r="D1802">
        <v>6.7</v>
      </c>
      <c r="E1802">
        <v>0.5</v>
      </c>
      <c r="F1802">
        <v>0.49399999999999999</v>
      </c>
      <c r="G1802" s="2">
        <f t="shared" si="97"/>
        <v>0.84615384615384615</v>
      </c>
      <c r="H1802" s="2">
        <f t="shared" si="98"/>
        <v>0.60931174089068829</v>
      </c>
      <c r="I1802" s="2">
        <f t="shared" si="99"/>
        <v>1.0500000000000002E-3</v>
      </c>
      <c r="J1802" s="2">
        <f>SOC!E951/(C1802*10^7*SOC!$H$2)</f>
        <v>1.5671641791044775E-2</v>
      </c>
    </row>
    <row r="1803" spans="1:10" x14ac:dyDescent="0.3">
      <c r="A1803">
        <v>3393</v>
      </c>
      <c r="B1803">
        <v>11</v>
      </c>
      <c r="C1803">
        <v>1.34</v>
      </c>
      <c r="D1803">
        <v>6.7</v>
      </c>
      <c r="E1803">
        <v>0.5</v>
      </c>
      <c r="F1803">
        <v>0.49399999999999999</v>
      </c>
      <c r="G1803" s="2">
        <f t="shared" si="97"/>
        <v>0.84615384615384615</v>
      </c>
      <c r="H1803" s="2">
        <f t="shared" si="98"/>
        <v>0.60931174089068829</v>
      </c>
      <c r="I1803" s="2">
        <f t="shared" si="99"/>
        <v>1.0500000000000002E-3</v>
      </c>
      <c r="J1803" s="2">
        <f>SOC!E959/(C1803*10^7*SOC!$H$2)</f>
        <v>2.1663740122914842E-2</v>
      </c>
    </row>
    <row r="1804" spans="1:10" x14ac:dyDescent="0.3">
      <c r="A1804">
        <v>3403</v>
      </c>
      <c r="B1804">
        <v>11</v>
      </c>
      <c r="C1804">
        <v>1.34</v>
      </c>
      <c r="D1804">
        <v>6.7</v>
      </c>
      <c r="E1804">
        <v>0.5</v>
      </c>
      <c r="F1804">
        <v>0.49399999999999999</v>
      </c>
      <c r="G1804" s="2">
        <f t="shared" si="97"/>
        <v>0.84615384615384615</v>
      </c>
      <c r="H1804" s="2">
        <f t="shared" si="98"/>
        <v>0.60931174089068829</v>
      </c>
      <c r="I1804" s="2">
        <f t="shared" si="99"/>
        <v>1.0500000000000002E-3</v>
      </c>
      <c r="J1804" s="2">
        <f>SOC!E963/(C1804*10^7*SOC!$H$2)</f>
        <v>2.0741878841088673E-2</v>
      </c>
    </row>
    <row r="1805" spans="1:10" x14ac:dyDescent="0.3">
      <c r="A1805">
        <v>3417</v>
      </c>
      <c r="B1805">
        <v>11</v>
      </c>
      <c r="C1805">
        <v>1.34</v>
      </c>
      <c r="D1805">
        <v>6.7</v>
      </c>
      <c r="E1805">
        <v>0.5</v>
      </c>
      <c r="F1805">
        <v>0.49399999999999999</v>
      </c>
      <c r="G1805" s="2">
        <f t="shared" si="97"/>
        <v>0.84615384615384615</v>
      </c>
      <c r="H1805" s="2">
        <f t="shared" si="98"/>
        <v>0.60931174089068829</v>
      </c>
      <c r="I1805" s="2">
        <f t="shared" si="99"/>
        <v>1.0500000000000002E-3</v>
      </c>
      <c r="J1805" s="2">
        <f>SOC!E966/(C1805*10^7*SOC!$H$2)</f>
        <v>1.1984196663740123E-2</v>
      </c>
    </row>
    <row r="1806" spans="1:10" x14ac:dyDescent="0.3">
      <c r="A1806">
        <v>3434</v>
      </c>
      <c r="B1806">
        <v>11</v>
      </c>
      <c r="C1806">
        <v>1.34</v>
      </c>
      <c r="D1806">
        <v>6.7</v>
      </c>
      <c r="E1806">
        <v>0.5</v>
      </c>
      <c r="F1806">
        <v>0.49399999999999999</v>
      </c>
      <c r="G1806" s="2">
        <f t="shared" si="97"/>
        <v>0.84615384615384615</v>
      </c>
      <c r="H1806" s="2">
        <f t="shared" si="98"/>
        <v>0.60931174089068829</v>
      </c>
      <c r="I1806" s="2">
        <f t="shared" si="99"/>
        <v>1.0500000000000002E-3</v>
      </c>
      <c r="J1806" s="2">
        <f>SOC!E968/(C1806*10^7*SOC!$H$2)</f>
        <v>2.212467076382792E-2</v>
      </c>
    </row>
    <row r="1807" spans="1:10" x14ac:dyDescent="0.3">
      <c r="A1807">
        <v>3437</v>
      </c>
      <c r="B1807">
        <v>11</v>
      </c>
      <c r="C1807">
        <v>1.34</v>
      </c>
      <c r="D1807">
        <v>6.7</v>
      </c>
      <c r="E1807">
        <v>0.5</v>
      </c>
      <c r="F1807">
        <v>0.49399999999999999</v>
      </c>
      <c r="G1807" s="2">
        <f t="shared" ref="G1807:G1870" si="100">0.418/F1807</f>
        <v>0.84615384615384615</v>
      </c>
      <c r="H1807" s="2">
        <f t="shared" ref="H1807:H1870" si="101">0.301/F1807</f>
        <v>0.60931174089068829</v>
      </c>
      <c r="I1807" s="2">
        <f t="shared" ref="I1807:I1870" si="102">1.05/1000</f>
        <v>1.0500000000000002E-3</v>
      </c>
      <c r="J1807" s="2">
        <f>SOC!E969/(C1807*10^7*SOC!$H$2)</f>
        <v>3.0882352941176475E-2</v>
      </c>
    </row>
    <row r="1808" spans="1:10" x14ac:dyDescent="0.3">
      <c r="A1808">
        <v>3452</v>
      </c>
      <c r="B1808">
        <v>11</v>
      </c>
      <c r="C1808">
        <v>1.34</v>
      </c>
      <c r="D1808">
        <v>6.7</v>
      </c>
      <c r="E1808">
        <v>0.5</v>
      </c>
      <c r="F1808">
        <v>0.49399999999999999</v>
      </c>
      <c r="G1808" s="2">
        <f t="shared" si="100"/>
        <v>0.84615384615384615</v>
      </c>
      <c r="H1808" s="2">
        <f t="shared" si="101"/>
        <v>0.60931174089068829</v>
      </c>
      <c r="I1808" s="2">
        <f t="shared" si="102"/>
        <v>1.0500000000000002E-3</v>
      </c>
      <c r="J1808" s="2">
        <f>SOC!E971/(C1808*10^7*SOC!$H$2)</f>
        <v>2.903863037752415E-2</v>
      </c>
    </row>
    <row r="1809" spans="1:10" x14ac:dyDescent="0.3">
      <c r="A1809">
        <v>3467</v>
      </c>
      <c r="B1809">
        <v>11</v>
      </c>
      <c r="C1809">
        <v>1.34</v>
      </c>
      <c r="D1809">
        <v>6.7</v>
      </c>
      <c r="E1809">
        <v>0.5</v>
      </c>
      <c r="F1809">
        <v>0.49399999999999999</v>
      </c>
      <c r="G1809" s="2">
        <f t="shared" si="100"/>
        <v>0.84615384615384615</v>
      </c>
      <c r="H1809" s="2">
        <f t="shared" si="101"/>
        <v>0.60931174089068829</v>
      </c>
      <c r="I1809" s="2">
        <f t="shared" si="102"/>
        <v>1.0500000000000002E-3</v>
      </c>
      <c r="J1809" s="2">
        <f>SOC!E976/(C1809*10^7*SOC!$H$2)</f>
        <v>5.6233538191395961E-2</v>
      </c>
    </row>
    <row r="1810" spans="1:10" x14ac:dyDescent="0.3">
      <c r="A1810">
        <v>3482</v>
      </c>
      <c r="B1810">
        <v>11</v>
      </c>
      <c r="C1810">
        <v>1.34</v>
      </c>
      <c r="D1810">
        <v>6.7</v>
      </c>
      <c r="E1810">
        <v>0.5</v>
      </c>
      <c r="F1810">
        <v>0.49399999999999999</v>
      </c>
      <c r="G1810" s="2">
        <f t="shared" si="100"/>
        <v>0.84615384615384615</v>
      </c>
      <c r="H1810" s="2">
        <f t="shared" si="101"/>
        <v>0.60931174089068829</v>
      </c>
      <c r="I1810" s="2">
        <f t="shared" si="102"/>
        <v>1.0500000000000002E-3</v>
      </c>
      <c r="J1810" s="2">
        <f>SOC!E978/(C1810*10^7*SOC!$H$2)</f>
        <v>2.212467076382792E-2</v>
      </c>
    </row>
    <row r="1811" spans="1:10" x14ac:dyDescent="0.3">
      <c r="A1811">
        <v>3491</v>
      </c>
      <c r="B1811">
        <v>11</v>
      </c>
      <c r="C1811">
        <v>1.34</v>
      </c>
      <c r="D1811">
        <v>6.7</v>
      </c>
      <c r="E1811">
        <v>0.5</v>
      </c>
      <c r="F1811">
        <v>0.49399999999999999</v>
      </c>
      <c r="G1811" s="2">
        <f t="shared" si="100"/>
        <v>0.84615384615384615</v>
      </c>
      <c r="H1811" s="2">
        <f t="shared" si="101"/>
        <v>0.60931174089068829</v>
      </c>
      <c r="I1811" s="2">
        <f t="shared" si="102"/>
        <v>1.0500000000000002E-3</v>
      </c>
      <c r="J1811" s="2">
        <f>SOC!E983/(C1811*10^7*SOC!$H$2)</f>
        <v>1.7515364354697107E-2</v>
      </c>
    </row>
    <row r="1812" spans="1:10" x14ac:dyDescent="0.3">
      <c r="A1812">
        <v>3501</v>
      </c>
      <c r="B1812">
        <v>11</v>
      </c>
      <c r="C1812">
        <v>1.34</v>
      </c>
      <c r="D1812">
        <v>6.7</v>
      </c>
      <c r="E1812">
        <v>0.5</v>
      </c>
      <c r="F1812">
        <v>0.49399999999999999</v>
      </c>
      <c r="G1812" s="2">
        <f t="shared" si="100"/>
        <v>0.84615384615384615</v>
      </c>
      <c r="H1812" s="2">
        <f t="shared" si="101"/>
        <v>0.60931174089068829</v>
      </c>
      <c r="I1812" s="2">
        <f t="shared" si="102"/>
        <v>1.0500000000000002E-3</v>
      </c>
      <c r="J1812" s="2">
        <f>SOC!E984/(C1812*10^7*SOC!$H$2)</f>
        <v>3.6874451273046532E-2</v>
      </c>
    </row>
    <row r="1813" spans="1:10" x14ac:dyDescent="0.3">
      <c r="A1813">
        <v>3503</v>
      </c>
      <c r="B1813">
        <v>11</v>
      </c>
      <c r="C1813">
        <v>1.34</v>
      </c>
      <c r="D1813">
        <v>6.7</v>
      </c>
      <c r="E1813">
        <v>0.5</v>
      </c>
      <c r="F1813">
        <v>0.49399999999999999</v>
      </c>
      <c r="G1813" s="2">
        <f t="shared" si="100"/>
        <v>0.84615384615384615</v>
      </c>
      <c r="H1813" s="2">
        <f t="shared" si="101"/>
        <v>0.60931174089068829</v>
      </c>
      <c r="I1813" s="2">
        <f t="shared" si="102"/>
        <v>1.0500000000000002E-3</v>
      </c>
      <c r="J1813" s="2">
        <f>SOC!E985/(C1813*10^7*SOC!$H$2)</f>
        <v>1.8898156277436347E-2</v>
      </c>
    </row>
    <row r="1814" spans="1:10" x14ac:dyDescent="0.3">
      <c r="A1814">
        <v>3537</v>
      </c>
      <c r="B1814">
        <v>11</v>
      </c>
      <c r="C1814">
        <v>1.34</v>
      </c>
      <c r="D1814">
        <v>6.7</v>
      </c>
      <c r="E1814">
        <v>0.5</v>
      </c>
      <c r="F1814">
        <v>0.49399999999999999</v>
      </c>
      <c r="G1814" s="2">
        <f t="shared" si="100"/>
        <v>0.84615384615384615</v>
      </c>
      <c r="H1814" s="2">
        <f t="shared" si="101"/>
        <v>0.60931174089068829</v>
      </c>
      <c r="I1814" s="2">
        <f t="shared" si="102"/>
        <v>1.0500000000000002E-3</v>
      </c>
      <c r="J1814" s="2">
        <f>SOC!E994/(C1814*10^7*SOC!$H$2)</f>
        <v>1.3366988586479367E-2</v>
      </c>
    </row>
    <row r="1815" spans="1:10" x14ac:dyDescent="0.3">
      <c r="A1815">
        <v>3542</v>
      </c>
      <c r="B1815">
        <v>11</v>
      </c>
      <c r="C1815">
        <v>1.34</v>
      </c>
      <c r="D1815">
        <v>6.7</v>
      </c>
      <c r="E1815">
        <v>0.5</v>
      </c>
      <c r="F1815">
        <v>0.49399999999999999</v>
      </c>
      <c r="G1815" s="2">
        <f t="shared" si="100"/>
        <v>0.84615384615384615</v>
      </c>
      <c r="H1815" s="2">
        <f t="shared" si="101"/>
        <v>0.60931174089068829</v>
      </c>
      <c r="I1815" s="2">
        <f t="shared" si="102"/>
        <v>1.0500000000000002E-3</v>
      </c>
      <c r="J1815" s="2">
        <f>SOC!E995/(C1815*10^7*SOC!$H$2)</f>
        <v>1.982001755926251E-2</v>
      </c>
    </row>
    <row r="1816" spans="1:10" x14ac:dyDescent="0.3">
      <c r="A1816">
        <v>3547</v>
      </c>
      <c r="B1816">
        <v>11</v>
      </c>
      <c r="C1816">
        <v>1.34</v>
      </c>
      <c r="D1816">
        <v>6.7</v>
      </c>
      <c r="E1816">
        <v>0.5</v>
      </c>
      <c r="F1816">
        <v>0.49399999999999999</v>
      </c>
      <c r="G1816" s="2">
        <f t="shared" si="100"/>
        <v>0.84615384615384615</v>
      </c>
      <c r="H1816" s="2">
        <f t="shared" si="101"/>
        <v>0.60931174089068829</v>
      </c>
      <c r="I1816" s="2">
        <f t="shared" si="102"/>
        <v>1.0500000000000002E-3</v>
      </c>
      <c r="J1816" s="2">
        <f>SOC!E997/(C1816*10^7*SOC!$H$2)</f>
        <v>2.6733977172958733E-2</v>
      </c>
    </row>
    <row r="1817" spans="1:10" x14ac:dyDescent="0.3">
      <c r="A1817">
        <v>3553</v>
      </c>
      <c r="B1817">
        <v>11</v>
      </c>
      <c r="C1817">
        <v>1.34</v>
      </c>
      <c r="D1817">
        <v>6.7</v>
      </c>
      <c r="E1817">
        <v>0.5</v>
      </c>
      <c r="F1817">
        <v>0.49399999999999999</v>
      </c>
      <c r="G1817" s="2">
        <f t="shared" si="100"/>
        <v>0.84615384615384615</v>
      </c>
      <c r="H1817" s="2">
        <f t="shared" si="101"/>
        <v>0.60931174089068829</v>
      </c>
      <c r="I1817" s="2">
        <f t="shared" si="102"/>
        <v>1.0500000000000002E-3</v>
      </c>
      <c r="J1817" s="2">
        <f>SOC!E999/(C1817*10^7*SOC!$H$2)</f>
        <v>3.3187006145741875E-2</v>
      </c>
    </row>
    <row r="1818" spans="1:10" x14ac:dyDescent="0.3">
      <c r="A1818">
        <v>3562</v>
      </c>
      <c r="B1818">
        <v>11</v>
      </c>
      <c r="C1818">
        <v>1.34</v>
      </c>
      <c r="D1818">
        <v>6.7</v>
      </c>
      <c r="E1818">
        <v>0.5</v>
      </c>
      <c r="F1818">
        <v>0.49399999999999999</v>
      </c>
      <c r="G1818" s="2">
        <f t="shared" si="100"/>
        <v>0.84615384615384615</v>
      </c>
      <c r="H1818" s="2">
        <f t="shared" si="101"/>
        <v>0.60931174089068829</v>
      </c>
      <c r="I1818" s="2">
        <f t="shared" si="102"/>
        <v>1.0500000000000002E-3</v>
      </c>
      <c r="J1818" s="2">
        <f>SOC!E1002/(C1818*10^7*SOC!$H$2)</f>
        <v>2.0280948200175595E-2</v>
      </c>
    </row>
    <row r="1819" spans="1:10" x14ac:dyDescent="0.3">
      <c r="A1819">
        <v>3563</v>
      </c>
      <c r="B1819">
        <v>11</v>
      </c>
      <c r="C1819">
        <v>1.34</v>
      </c>
      <c r="D1819">
        <v>6.7</v>
      </c>
      <c r="E1819">
        <v>0.5</v>
      </c>
      <c r="F1819">
        <v>0.49399999999999999</v>
      </c>
      <c r="G1819" s="2">
        <f t="shared" si="100"/>
        <v>0.84615384615384615</v>
      </c>
      <c r="H1819" s="2">
        <f t="shared" si="101"/>
        <v>0.60931174089068829</v>
      </c>
      <c r="I1819" s="2">
        <f t="shared" si="102"/>
        <v>1.0500000000000002E-3</v>
      </c>
      <c r="J1819" s="2">
        <f>SOC!E1003/(C1819*10^7*SOC!$H$2)</f>
        <v>8.7576821773485535E-3</v>
      </c>
    </row>
    <row r="1820" spans="1:10" x14ac:dyDescent="0.3">
      <c r="A1820">
        <v>3576</v>
      </c>
      <c r="B1820">
        <v>11</v>
      </c>
      <c r="C1820">
        <v>1.34</v>
      </c>
      <c r="D1820">
        <v>6.7</v>
      </c>
      <c r="E1820">
        <v>0.5</v>
      </c>
      <c r="F1820">
        <v>0.49399999999999999</v>
      </c>
      <c r="G1820" s="2">
        <f t="shared" si="100"/>
        <v>0.84615384615384615</v>
      </c>
      <c r="H1820" s="2">
        <f t="shared" si="101"/>
        <v>0.60931174089068829</v>
      </c>
      <c r="I1820" s="2">
        <f t="shared" si="102"/>
        <v>1.0500000000000002E-3</v>
      </c>
      <c r="J1820" s="2">
        <f>SOC!E1004/(C1820*10^7*SOC!$H$2)</f>
        <v>1.106233538191396E-2</v>
      </c>
    </row>
    <row r="1821" spans="1:10" x14ac:dyDescent="0.3">
      <c r="A1821">
        <v>3583</v>
      </c>
      <c r="B1821">
        <v>11</v>
      </c>
      <c r="C1821">
        <v>1.34</v>
      </c>
      <c r="D1821">
        <v>6.7</v>
      </c>
      <c r="E1821">
        <v>0.5</v>
      </c>
      <c r="F1821">
        <v>0.49399999999999999</v>
      </c>
      <c r="G1821" s="2">
        <f t="shared" si="100"/>
        <v>0.84615384615384615</v>
      </c>
      <c r="H1821" s="2">
        <f t="shared" si="101"/>
        <v>0.60931174089068829</v>
      </c>
      <c r="I1821" s="2">
        <f t="shared" si="102"/>
        <v>1.0500000000000002E-3</v>
      </c>
      <c r="J1821" s="2">
        <f>SOC!E1006/(C1821*10^7*SOC!$H$2)</f>
        <v>1.7515364354697107E-2</v>
      </c>
    </row>
    <row r="1822" spans="1:10" x14ac:dyDescent="0.3">
      <c r="A1822">
        <v>3608</v>
      </c>
      <c r="B1822">
        <v>11</v>
      </c>
      <c r="C1822">
        <v>1.34</v>
      </c>
      <c r="D1822">
        <v>6.7</v>
      </c>
      <c r="E1822">
        <v>0.5</v>
      </c>
      <c r="F1822">
        <v>0.49399999999999999</v>
      </c>
      <c r="G1822" s="2">
        <f t="shared" si="100"/>
        <v>0.84615384615384615</v>
      </c>
      <c r="H1822" s="2">
        <f t="shared" si="101"/>
        <v>0.60931174089068829</v>
      </c>
      <c r="I1822" s="2">
        <f t="shared" si="102"/>
        <v>1.0500000000000002E-3</v>
      </c>
      <c r="J1822" s="2">
        <f>SOC!E1012/(C1822*10^7*SOC!$H$2)</f>
        <v>1.3366988586479367E-2</v>
      </c>
    </row>
    <row r="1823" spans="1:10" x14ac:dyDescent="0.3">
      <c r="A1823">
        <v>3637</v>
      </c>
      <c r="B1823">
        <v>11</v>
      </c>
      <c r="C1823">
        <v>1.34</v>
      </c>
      <c r="D1823">
        <v>6.7</v>
      </c>
      <c r="E1823">
        <v>0.5</v>
      </c>
      <c r="F1823">
        <v>0.49399999999999999</v>
      </c>
      <c r="G1823" s="2">
        <f t="shared" si="100"/>
        <v>0.84615384615384615</v>
      </c>
      <c r="H1823" s="2">
        <f t="shared" si="101"/>
        <v>0.60931174089068829</v>
      </c>
      <c r="I1823" s="2">
        <f t="shared" si="102"/>
        <v>1.0500000000000002E-3</v>
      </c>
      <c r="J1823" s="2">
        <f>SOC!E1018/(C1823*10^7*SOC!$H$2)</f>
        <v>2.212467076382792E-2</v>
      </c>
    </row>
    <row r="1824" spans="1:10" x14ac:dyDescent="0.3">
      <c r="A1824">
        <v>3641</v>
      </c>
      <c r="B1824">
        <v>11</v>
      </c>
      <c r="C1824">
        <v>1.34</v>
      </c>
      <c r="D1824">
        <v>6.7</v>
      </c>
      <c r="E1824">
        <v>0.5</v>
      </c>
      <c r="F1824">
        <v>0.49399999999999999</v>
      </c>
      <c r="G1824" s="2">
        <f t="shared" si="100"/>
        <v>0.84615384615384615</v>
      </c>
      <c r="H1824" s="2">
        <f t="shared" si="101"/>
        <v>0.60931174089068829</v>
      </c>
      <c r="I1824" s="2">
        <f t="shared" si="102"/>
        <v>1.0500000000000002E-3</v>
      </c>
      <c r="J1824" s="2">
        <f>SOC!E1020/(C1824*10^7*SOC!$H$2)</f>
        <v>1.3827919227392448E-2</v>
      </c>
    </row>
    <row r="1825" spans="1:10" x14ac:dyDescent="0.3">
      <c r="A1825">
        <v>3650</v>
      </c>
      <c r="B1825">
        <v>11</v>
      </c>
      <c r="C1825">
        <v>1.34</v>
      </c>
      <c r="D1825">
        <v>6.7</v>
      </c>
      <c r="E1825">
        <v>0.5</v>
      </c>
      <c r="F1825">
        <v>0.49399999999999999</v>
      </c>
      <c r="G1825" s="2">
        <f t="shared" si="100"/>
        <v>0.84615384615384615</v>
      </c>
      <c r="H1825" s="2">
        <f t="shared" si="101"/>
        <v>0.60931174089068829</v>
      </c>
      <c r="I1825" s="2">
        <f t="shared" si="102"/>
        <v>1.0500000000000002E-3</v>
      </c>
      <c r="J1825" s="2">
        <f>SOC!E1022/(C1825*10^7*SOC!$H$2)</f>
        <v>4.8397717295873575E-2</v>
      </c>
    </row>
    <row r="1826" spans="1:10" x14ac:dyDescent="0.3">
      <c r="A1826">
        <v>3674</v>
      </c>
      <c r="B1826">
        <v>11</v>
      </c>
      <c r="C1826">
        <v>1.34</v>
      </c>
      <c r="D1826">
        <v>6.7</v>
      </c>
      <c r="E1826">
        <v>0.5</v>
      </c>
      <c r="F1826">
        <v>0.49399999999999999</v>
      </c>
      <c r="G1826" s="2">
        <f t="shared" si="100"/>
        <v>0.84615384615384615</v>
      </c>
      <c r="H1826" s="2">
        <f t="shared" si="101"/>
        <v>0.60931174089068829</v>
      </c>
      <c r="I1826" s="2">
        <f t="shared" si="102"/>
        <v>1.0500000000000002E-3</v>
      </c>
      <c r="J1826" s="2">
        <f>SOC!E1027/(C1826*10^7*SOC!$H$2)</f>
        <v>1.3827919227392448E-2</v>
      </c>
    </row>
    <row r="1827" spans="1:10" x14ac:dyDescent="0.3">
      <c r="A1827">
        <v>3687</v>
      </c>
      <c r="B1827">
        <v>11</v>
      </c>
      <c r="C1827">
        <v>1.34</v>
      </c>
      <c r="D1827">
        <v>6.7</v>
      </c>
      <c r="E1827">
        <v>0.5</v>
      </c>
      <c r="F1827">
        <v>0.49399999999999999</v>
      </c>
      <c r="G1827" s="2">
        <f t="shared" si="100"/>
        <v>0.84615384615384615</v>
      </c>
      <c r="H1827" s="2">
        <f t="shared" si="101"/>
        <v>0.60931174089068829</v>
      </c>
      <c r="I1827" s="2">
        <f t="shared" si="102"/>
        <v>1.0500000000000002E-3</v>
      </c>
      <c r="J1827" s="2">
        <f>SOC!E1029/(C1827*10^7*SOC!$H$2)</f>
        <v>5.80772607550483E-2</v>
      </c>
    </row>
    <row r="1828" spans="1:10" x14ac:dyDescent="0.3">
      <c r="A1828">
        <v>3697</v>
      </c>
      <c r="B1828">
        <v>11</v>
      </c>
      <c r="C1828">
        <v>1.34</v>
      </c>
      <c r="D1828">
        <v>6.7</v>
      </c>
      <c r="E1828">
        <v>0.5</v>
      </c>
      <c r="F1828">
        <v>0.49399999999999999</v>
      </c>
      <c r="G1828" s="2">
        <f t="shared" si="100"/>
        <v>0.84615384615384615</v>
      </c>
      <c r="H1828" s="2">
        <f t="shared" si="101"/>
        <v>0.60931174089068829</v>
      </c>
      <c r="I1828" s="2">
        <f t="shared" si="102"/>
        <v>1.0500000000000002E-3</v>
      </c>
      <c r="J1828" s="2">
        <f>SOC!E1031/(C1828*10^7*SOC!$H$2)</f>
        <v>1.3827919227392448E-2</v>
      </c>
    </row>
    <row r="1829" spans="1:10" x14ac:dyDescent="0.3">
      <c r="A1829">
        <v>3711</v>
      </c>
      <c r="B1829">
        <v>11</v>
      </c>
      <c r="C1829">
        <v>1.34</v>
      </c>
      <c r="D1829">
        <v>6.7</v>
      </c>
      <c r="E1829">
        <v>0.5</v>
      </c>
      <c r="F1829">
        <v>0.49399999999999999</v>
      </c>
      <c r="G1829" s="2">
        <f t="shared" si="100"/>
        <v>0.84615384615384615</v>
      </c>
      <c r="H1829" s="2">
        <f t="shared" si="101"/>
        <v>0.60931174089068829</v>
      </c>
      <c r="I1829" s="2">
        <f t="shared" si="102"/>
        <v>1.0500000000000002E-3</v>
      </c>
      <c r="J1829" s="2">
        <f>SOC!E1037/(C1829*10^7*SOC!$H$2)</f>
        <v>7.8358208955223874E-3</v>
      </c>
    </row>
    <row r="1830" spans="1:10" x14ac:dyDescent="0.3">
      <c r="A1830">
        <v>3717</v>
      </c>
      <c r="B1830">
        <v>11</v>
      </c>
      <c r="C1830">
        <v>1.34</v>
      </c>
      <c r="D1830">
        <v>6.7</v>
      </c>
      <c r="E1830">
        <v>0.5</v>
      </c>
      <c r="F1830">
        <v>0.49399999999999999</v>
      </c>
      <c r="G1830" s="2">
        <f t="shared" si="100"/>
        <v>0.84615384615384615</v>
      </c>
      <c r="H1830" s="2">
        <f t="shared" si="101"/>
        <v>0.60931174089068829</v>
      </c>
      <c r="I1830" s="2">
        <f t="shared" si="102"/>
        <v>1.0500000000000002E-3</v>
      </c>
      <c r="J1830" s="2">
        <f>SOC!E1039/(C1830*10^7*SOC!$H$2)</f>
        <v>2.1202809482001754E-2</v>
      </c>
    </row>
    <row r="1831" spans="1:10" x14ac:dyDescent="0.3">
      <c r="A1831">
        <v>3725</v>
      </c>
      <c r="B1831">
        <v>11</v>
      </c>
      <c r="C1831">
        <v>1.34</v>
      </c>
      <c r="D1831">
        <v>6.7</v>
      </c>
      <c r="E1831">
        <v>0.5</v>
      </c>
      <c r="F1831">
        <v>0.49399999999999999</v>
      </c>
      <c r="G1831" s="2">
        <f t="shared" si="100"/>
        <v>0.84615384615384615</v>
      </c>
      <c r="H1831" s="2">
        <f t="shared" si="101"/>
        <v>0.60931174089068829</v>
      </c>
      <c r="I1831" s="2">
        <f t="shared" si="102"/>
        <v>1.0500000000000002E-3</v>
      </c>
      <c r="J1831" s="2">
        <f>SOC!E1041/(C1831*10^7*SOC!$H$2)</f>
        <v>2.3046532045654086E-2</v>
      </c>
    </row>
    <row r="1832" spans="1:10" x14ac:dyDescent="0.3">
      <c r="A1832">
        <v>3731</v>
      </c>
      <c r="B1832">
        <v>11</v>
      </c>
      <c r="C1832">
        <v>1.34</v>
      </c>
      <c r="D1832">
        <v>6.7</v>
      </c>
      <c r="E1832">
        <v>0.5</v>
      </c>
      <c r="F1832">
        <v>0.49399999999999999</v>
      </c>
      <c r="G1832" s="2">
        <f t="shared" si="100"/>
        <v>0.84615384615384615</v>
      </c>
      <c r="H1832" s="2">
        <f t="shared" si="101"/>
        <v>0.60931174089068829</v>
      </c>
      <c r="I1832" s="2">
        <f t="shared" si="102"/>
        <v>1.0500000000000002E-3</v>
      </c>
      <c r="J1832" s="2">
        <f>SOC!E1042/(C1832*10^7*SOC!$H$2)</f>
        <v>1.8898156277436347E-2</v>
      </c>
    </row>
    <row r="1833" spans="1:10" x14ac:dyDescent="0.3">
      <c r="A1833">
        <v>3752</v>
      </c>
      <c r="B1833">
        <v>11</v>
      </c>
      <c r="C1833">
        <v>1.34</v>
      </c>
      <c r="D1833">
        <v>6.7</v>
      </c>
      <c r="E1833">
        <v>0.5</v>
      </c>
      <c r="F1833">
        <v>0.49399999999999999</v>
      </c>
      <c r="G1833" s="2">
        <f t="shared" si="100"/>
        <v>0.84615384615384615</v>
      </c>
      <c r="H1833" s="2">
        <f t="shared" si="101"/>
        <v>0.60931174089068829</v>
      </c>
      <c r="I1833" s="2">
        <f t="shared" si="102"/>
        <v>1.0500000000000002E-3</v>
      </c>
      <c r="J1833" s="2">
        <f>SOC!E1050/(C1833*10^7*SOC!$H$2)</f>
        <v>2.4429323968393327E-2</v>
      </c>
    </row>
    <row r="1834" spans="1:10" x14ac:dyDescent="0.3">
      <c r="A1834">
        <v>3756</v>
      </c>
      <c r="B1834">
        <v>11</v>
      </c>
      <c r="C1834">
        <v>1.34</v>
      </c>
      <c r="D1834">
        <v>6.7</v>
      </c>
      <c r="E1834">
        <v>0.5</v>
      </c>
      <c r="F1834">
        <v>0.49399999999999999</v>
      </c>
      <c r="G1834" s="2">
        <f t="shared" si="100"/>
        <v>0.84615384615384615</v>
      </c>
      <c r="H1834" s="2">
        <f t="shared" si="101"/>
        <v>0.60931174089068829</v>
      </c>
      <c r="I1834" s="2">
        <f t="shared" si="102"/>
        <v>1.0500000000000002E-3</v>
      </c>
      <c r="J1834" s="2">
        <f>SOC!E1052/(C1834*10^7*SOC!$H$2)</f>
        <v>1.5671641791044775E-2</v>
      </c>
    </row>
    <row r="1835" spans="1:10" x14ac:dyDescent="0.3">
      <c r="A1835">
        <v>3766</v>
      </c>
      <c r="B1835">
        <v>11</v>
      </c>
      <c r="C1835">
        <v>1.34</v>
      </c>
      <c r="D1835">
        <v>6.7</v>
      </c>
      <c r="E1835">
        <v>0.5</v>
      </c>
      <c r="F1835">
        <v>0.49399999999999999</v>
      </c>
      <c r="G1835" s="2">
        <f t="shared" si="100"/>
        <v>0.84615384615384615</v>
      </c>
      <c r="H1835" s="2">
        <f t="shared" si="101"/>
        <v>0.60931174089068829</v>
      </c>
      <c r="I1835" s="2">
        <f t="shared" si="102"/>
        <v>1.0500000000000002E-3</v>
      </c>
      <c r="J1835" s="2">
        <f>SOC!E1053/(C1835*10^7*SOC!$H$2)</f>
        <v>1.3366988586479367E-2</v>
      </c>
    </row>
    <row r="1836" spans="1:10" x14ac:dyDescent="0.3">
      <c r="A1836">
        <v>3805</v>
      </c>
      <c r="B1836">
        <v>11</v>
      </c>
      <c r="C1836">
        <v>1.34</v>
      </c>
      <c r="D1836">
        <v>6.7</v>
      </c>
      <c r="E1836">
        <v>0.5</v>
      </c>
      <c r="F1836">
        <v>0.49399999999999999</v>
      </c>
      <c r="G1836" s="2">
        <f t="shared" si="100"/>
        <v>0.84615384615384615</v>
      </c>
      <c r="H1836" s="2">
        <f t="shared" si="101"/>
        <v>0.60931174089068829</v>
      </c>
      <c r="I1836" s="2">
        <f t="shared" si="102"/>
        <v>1.0500000000000002E-3</v>
      </c>
      <c r="J1836" s="2">
        <f>SOC!E1067/(C1836*10^7*SOC!$H$2)</f>
        <v>1.2906057945566284E-2</v>
      </c>
    </row>
    <row r="1837" spans="1:10" x14ac:dyDescent="0.3">
      <c r="A1837">
        <v>3822</v>
      </c>
      <c r="B1837">
        <v>11</v>
      </c>
      <c r="C1837">
        <v>1.34</v>
      </c>
      <c r="D1837">
        <v>6.7</v>
      </c>
      <c r="E1837">
        <v>0.5</v>
      </c>
      <c r="F1837">
        <v>0.49399999999999999</v>
      </c>
      <c r="G1837" s="2">
        <f t="shared" si="100"/>
        <v>0.84615384615384615</v>
      </c>
      <c r="H1837" s="2">
        <f t="shared" si="101"/>
        <v>0.60931174089068829</v>
      </c>
      <c r="I1837" s="2">
        <f t="shared" si="102"/>
        <v>1.0500000000000002E-3</v>
      </c>
      <c r="J1837" s="2">
        <f>SOC!E1070/(C1837*10^7*SOC!$H$2)</f>
        <v>2.5351185250219493E-2</v>
      </c>
    </row>
    <row r="1838" spans="1:10" x14ac:dyDescent="0.3">
      <c r="A1838">
        <v>3825</v>
      </c>
      <c r="B1838">
        <v>11</v>
      </c>
      <c r="C1838">
        <v>1.34</v>
      </c>
      <c r="D1838">
        <v>6.7</v>
      </c>
      <c r="E1838">
        <v>0.5</v>
      </c>
      <c r="F1838">
        <v>0.49399999999999999</v>
      </c>
      <c r="G1838" s="2">
        <f t="shared" si="100"/>
        <v>0.84615384615384615</v>
      </c>
      <c r="H1838" s="2">
        <f t="shared" si="101"/>
        <v>0.60931174089068829</v>
      </c>
      <c r="I1838" s="2">
        <f t="shared" si="102"/>
        <v>1.0500000000000002E-3</v>
      </c>
      <c r="J1838" s="2">
        <f>SOC!E1073/(C1838*10^7*SOC!$H$2)</f>
        <v>2.5351185250219493E-2</v>
      </c>
    </row>
    <row r="1839" spans="1:10" x14ac:dyDescent="0.3">
      <c r="A1839">
        <v>3826</v>
      </c>
      <c r="B1839">
        <v>11</v>
      </c>
      <c r="C1839">
        <v>1.34</v>
      </c>
      <c r="D1839">
        <v>6.7</v>
      </c>
      <c r="E1839">
        <v>0.5</v>
      </c>
      <c r="F1839">
        <v>0.49399999999999999</v>
      </c>
      <c r="G1839" s="2">
        <f t="shared" si="100"/>
        <v>0.84615384615384615</v>
      </c>
      <c r="H1839" s="2">
        <f t="shared" si="101"/>
        <v>0.60931174089068829</v>
      </c>
      <c r="I1839" s="2">
        <f t="shared" si="102"/>
        <v>1.0500000000000002E-3</v>
      </c>
      <c r="J1839" s="2">
        <f>SOC!E1074/(C1839*10^7*SOC!$H$2)</f>
        <v>1.4288849868305534E-2</v>
      </c>
    </row>
    <row r="1840" spans="1:10" x14ac:dyDescent="0.3">
      <c r="A1840">
        <v>3827</v>
      </c>
      <c r="B1840">
        <v>11</v>
      </c>
      <c r="C1840">
        <v>1.34</v>
      </c>
      <c r="D1840">
        <v>6.7</v>
      </c>
      <c r="E1840">
        <v>0.5</v>
      </c>
      <c r="F1840">
        <v>0.49399999999999999</v>
      </c>
      <c r="G1840" s="2">
        <f t="shared" si="100"/>
        <v>0.84615384615384615</v>
      </c>
      <c r="H1840" s="2">
        <f t="shared" si="101"/>
        <v>0.60931174089068829</v>
      </c>
      <c r="I1840" s="2">
        <f t="shared" si="102"/>
        <v>1.0500000000000002E-3</v>
      </c>
      <c r="J1840" s="2">
        <f>SOC!E1075/(C1840*10^7*SOC!$H$2)</f>
        <v>2.4890254609306411E-2</v>
      </c>
    </row>
    <row r="1841" spans="1:10" x14ac:dyDescent="0.3">
      <c r="A1841">
        <v>3828</v>
      </c>
      <c r="B1841">
        <v>11</v>
      </c>
      <c r="C1841">
        <v>1.34</v>
      </c>
      <c r="D1841">
        <v>6.7</v>
      </c>
      <c r="E1841">
        <v>0.5</v>
      </c>
      <c r="F1841">
        <v>0.49399999999999999</v>
      </c>
      <c r="G1841" s="2">
        <f t="shared" si="100"/>
        <v>0.84615384615384615</v>
      </c>
      <c r="H1841" s="2">
        <f t="shared" si="101"/>
        <v>0.60931174089068829</v>
      </c>
      <c r="I1841" s="2">
        <f t="shared" si="102"/>
        <v>1.0500000000000002E-3</v>
      </c>
      <c r="J1841" s="2">
        <f>SOC!E1076/(C1841*10^7*SOC!$H$2)</f>
        <v>8.5733099209833213E-2</v>
      </c>
    </row>
    <row r="1842" spans="1:10" x14ac:dyDescent="0.3">
      <c r="A1842">
        <v>3834</v>
      </c>
      <c r="B1842">
        <v>11</v>
      </c>
      <c r="C1842">
        <v>1.34</v>
      </c>
      <c r="D1842">
        <v>6.7</v>
      </c>
      <c r="E1842">
        <v>0.5</v>
      </c>
      <c r="F1842">
        <v>0.49399999999999999</v>
      </c>
      <c r="G1842" s="2">
        <f t="shared" si="100"/>
        <v>0.84615384615384615</v>
      </c>
      <c r="H1842" s="2">
        <f t="shared" si="101"/>
        <v>0.60931174089068829</v>
      </c>
      <c r="I1842" s="2">
        <f t="shared" si="102"/>
        <v>1.0500000000000002E-3</v>
      </c>
      <c r="J1842" s="2">
        <f>SOC!E1079/(C1842*10^7*SOC!$H$2)</f>
        <v>2.0741878841088673E-2</v>
      </c>
    </row>
    <row r="1843" spans="1:10" x14ac:dyDescent="0.3">
      <c r="A1843">
        <v>3836</v>
      </c>
      <c r="B1843">
        <v>11</v>
      </c>
      <c r="C1843">
        <v>1.34</v>
      </c>
      <c r="D1843">
        <v>6.7</v>
      </c>
      <c r="E1843">
        <v>0.5</v>
      </c>
      <c r="F1843">
        <v>0.49399999999999999</v>
      </c>
      <c r="G1843" s="2">
        <f t="shared" si="100"/>
        <v>0.84615384615384615</v>
      </c>
      <c r="H1843" s="2">
        <f t="shared" si="101"/>
        <v>0.60931174089068829</v>
      </c>
      <c r="I1843" s="2">
        <f t="shared" si="102"/>
        <v>1.0500000000000002E-3</v>
      </c>
      <c r="J1843" s="2">
        <f>SOC!E1080/(C1843*10^7*SOC!$H$2)</f>
        <v>9.2186128182616331E-3</v>
      </c>
    </row>
    <row r="1844" spans="1:10" x14ac:dyDescent="0.3">
      <c r="A1844">
        <v>3888</v>
      </c>
      <c r="B1844">
        <v>11</v>
      </c>
      <c r="C1844">
        <v>1.34</v>
      </c>
      <c r="D1844">
        <v>6.7</v>
      </c>
      <c r="E1844">
        <v>0.5</v>
      </c>
      <c r="F1844">
        <v>0.49399999999999999</v>
      </c>
      <c r="G1844" s="2">
        <f t="shared" si="100"/>
        <v>0.84615384615384615</v>
      </c>
      <c r="H1844" s="2">
        <f t="shared" si="101"/>
        <v>0.60931174089068829</v>
      </c>
      <c r="I1844" s="2">
        <f t="shared" si="102"/>
        <v>1.0500000000000002E-3</v>
      </c>
      <c r="J1844" s="2">
        <f>SOC!E1096/(C1844*10^7*SOC!$H$2)</f>
        <v>4.7014925373134328E-2</v>
      </c>
    </row>
    <row r="1845" spans="1:10" x14ac:dyDescent="0.3">
      <c r="A1845">
        <v>3913</v>
      </c>
      <c r="B1845">
        <v>11</v>
      </c>
      <c r="C1845">
        <v>1.34</v>
      </c>
      <c r="D1845">
        <v>6.7</v>
      </c>
      <c r="E1845">
        <v>0.5</v>
      </c>
      <c r="F1845">
        <v>0.49399999999999999</v>
      </c>
      <c r="G1845" s="2">
        <f t="shared" si="100"/>
        <v>0.84615384615384615</v>
      </c>
      <c r="H1845" s="2">
        <f t="shared" si="101"/>
        <v>0.60931174089068829</v>
      </c>
      <c r="I1845" s="2">
        <f t="shared" si="102"/>
        <v>1.0500000000000002E-3</v>
      </c>
      <c r="J1845" s="2">
        <f>SOC!E1104/(C1845*10^7*SOC!$H$2)</f>
        <v>9.4951712028094826E-2</v>
      </c>
    </row>
    <row r="1846" spans="1:10" x14ac:dyDescent="0.3">
      <c r="A1846">
        <v>3927</v>
      </c>
      <c r="B1846">
        <v>11</v>
      </c>
      <c r="C1846">
        <v>1.34</v>
      </c>
      <c r="D1846">
        <v>6.7</v>
      </c>
      <c r="E1846">
        <v>0.5</v>
      </c>
      <c r="F1846">
        <v>0.49399999999999999</v>
      </c>
      <c r="G1846" s="2">
        <f t="shared" si="100"/>
        <v>0.84615384615384615</v>
      </c>
      <c r="H1846" s="2">
        <f t="shared" si="101"/>
        <v>0.60931174089068829</v>
      </c>
      <c r="I1846" s="2">
        <f t="shared" si="102"/>
        <v>1.0500000000000002E-3</v>
      </c>
      <c r="J1846" s="2">
        <f>SOC!E1106/(C1846*10^7*SOC!$H$2)</f>
        <v>1.613257243195786E-2</v>
      </c>
    </row>
    <row r="1847" spans="1:10" x14ac:dyDescent="0.3">
      <c r="A1847">
        <v>3928</v>
      </c>
      <c r="B1847">
        <v>11</v>
      </c>
      <c r="C1847">
        <v>1.34</v>
      </c>
      <c r="D1847">
        <v>6.7</v>
      </c>
      <c r="E1847">
        <v>0.5</v>
      </c>
      <c r="F1847">
        <v>0.49399999999999999</v>
      </c>
      <c r="G1847" s="2">
        <f t="shared" si="100"/>
        <v>0.84615384615384615</v>
      </c>
      <c r="H1847" s="2">
        <f t="shared" si="101"/>
        <v>0.60931174089068829</v>
      </c>
      <c r="I1847" s="2">
        <f t="shared" si="102"/>
        <v>1.0500000000000002E-3</v>
      </c>
      <c r="J1847" s="2">
        <f>SOC!E1107/(C1847*10^7*SOC!$H$2)</f>
        <v>2.8116769095697981E-2</v>
      </c>
    </row>
    <row r="1848" spans="1:10" x14ac:dyDescent="0.3">
      <c r="A1848">
        <v>3950</v>
      </c>
      <c r="B1848">
        <v>11</v>
      </c>
      <c r="C1848">
        <v>1.34</v>
      </c>
      <c r="D1848">
        <v>6.7</v>
      </c>
      <c r="E1848">
        <v>0.5</v>
      </c>
      <c r="F1848">
        <v>0.49399999999999999</v>
      </c>
      <c r="G1848" s="2">
        <f t="shared" si="100"/>
        <v>0.84615384615384615</v>
      </c>
      <c r="H1848" s="2">
        <f t="shared" si="101"/>
        <v>0.60931174089068829</v>
      </c>
      <c r="I1848" s="2">
        <f t="shared" si="102"/>
        <v>1.0500000000000002E-3</v>
      </c>
      <c r="J1848" s="2">
        <f>SOC!E1111/(C1848*10^7*SOC!$H$2)</f>
        <v>1.982001755926251E-2</v>
      </c>
    </row>
    <row r="1849" spans="1:10" x14ac:dyDescent="0.3">
      <c r="A1849">
        <v>3951</v>
      </c>
      <c r="B1849">
        <v>11</v>
      </c>
      <c r="C1849">
        <v>1.34</v>
      </c>
      <c r="D1849">
        <v>6.7</v>
      </c>
      <c r="E1849">
        <v>0.5</v>
      </c>
      <c r="F1849">
        <v>0.49399999999999999</v>
      </c>
      <c r="G1849" s="2">
        <f t="shared" si="100"/>
        <v>0.84615384615384615</v>
      </c>
      <c r="H1849" s="2">
        <f t="shared" si="101"/>
        <v>0.60931174089068829</v>
      </c>
      <c r="I1849" s="2">
        <f t="shared" si="102"/>
        <v>1.0500000000000002E-3</v>
      </c>
      <c r="J1849" s="2">
        <f>SOC!E1112/(C1849*10^7*SOC!$H$2)</f>
        <v>1.982001755926251E-2</v>
      </c>
    </row>
    <row r="1850" spans="1:10" x14ac:dyDescent="0.3">
      <c r="A1850">
        <v>3954</v>
      </c>
      <c r="B1850">
        <v>11</v>
      </c>
      <c r="C1850">
        <v>1.34</v>
      </c>
      <c r="D1850">
        <v>6.7</v>
      </c>
      <c r="E1850">
        <v>0.5</v>
      </c>
      <c r="F1850">
        <v>0.49399999999999999</v>
      </c>
      <c r="G1850" s="2">
        <f t="shared" si="100"/>
        <v>0.84615384615384615</v>
      </c>
      <c r="H1850" s="2">
        <f t="shared" si="101"/>
        <v>0.60931174089068829</v>
      </c>
      <c r="I1850" s="2">
        <f t="shared" si="102"/>
        <v>1.0500000000000002E-3</v>
      </c>
      <c r="J1850" s="2">
        <f>SOC!E1114/(C1850*10^7*SOC!$H$2)</f>
        <v>3.9179104477611942E-2</v>
      </c>
    </row>
    <row r="1851" spans="1:10" x14ac:dyDescent="0.3">
      <c r="A1851">
        <v>3956</v>
      </c>
      <c r="B1851">
        <v>11</v>
      </c>
      <c r="C1851">
        <v>1.34</v>
      </c>
      <c r="D1851">
        <v>6.7</v>
      </c>
      <c r="E1851">
        <v>0.5</v>
      </c>
      <c r="F1851">
        <v>0.49399999999999999</v>
      </c>
      <c r="G1851" s="2">
        <f t="shared" si="100"/>
        <v>0.84615384615384615</v>
      </c>
      <c r="H1851" s="2">
        <f t="shared" si="101"/>
        <v>0.60931174089068829</v>
      </c>
      <c r="I1851" s="2">
        <f t="shared" si="102"/>
        <v>1.0500000000000002E-3</v>
      </c>
      <c r="J1851" s="2">
        <f>SOC!E1115/(C1851*10^7*SOC!$H$2)</f>
        <v>1.6593503072870937E-2</v>
      </c>
    </row>
    <row r="1852" spans="1:10" x14ac:dyDescent="0.3">
      <c r="A1852">
        <v>3972</v>
      </c>
      <c r="B1852">
        <v>11</v>
      </c>
      <c r="C1852">
        <v>1.34</v>
      </c>
      <c r="D1852">
        <v>6.7</v>
      </c>
      <c r="E1852">
        <v>0.5</v>
      </c>
      <c r="F1852">
        <v>0.49399999999999999</v>
      </c>
      <c r="G1852" s="2">
        <f t="shared" si="100"/>
        <v>0.84615384615384615</v>
      </c>
      <c r="H1852" s="2">
        <f t="shared" si="101"/>
        <v>0.60931174089068829</v>
      </c>
      <c r="I1852" s="2">
        <f t="shared" si="102"/>
        <v>1.0500000000000002E-3</v>
      </c>
      <c r="J1852" s="2">
        <f>SOC!E1121/(C1852*10^7*SOC!$H$2)</f>
        <v>1.613257243195786E-2</v>
      </c>
    </row>
    <row r="1853" spans="1:10" x14ac:dyDescent="0.3">
      <c r="A1853">
        <v>3992</v>
      </c>
      <c r="B1853">
        <v>11</v>
      </c>
      <c r="C1853">
        <v>1.34</v>
      </c>
      <c r="D1853">
        <v>6.7</v>
      </c>
      <c r="E1853">
        <v>0.5</v>
      </c>
      <c r="F1853">
        <v>0.49399999999999999</v>
      </c>
      <c r="G1853" s="2">
        <f t="shared" si="100"/>
        <v>0.84615384615384615</v>
      </c>
      <c r="H1853" s="2">
        <f t="shared" si="101"/>
        <v>0.60931174089068829</v>
      </c>
      <c r="I1853" s="2">
        <f t="shared" si="102"/>
        <v>1.0500000000000002E-3</v>
      </c>
      <c r="J1853" s="2">
        <f>SOC!E1126/(C1853*10^7*SOC!$H$2)</f>
        <v>1.4749780509218614E-2</v>
      </c>
    </row>
    <row r="1854" spans="1:10" x14ac:dyDescent="0.3">
      <c r="A1854">
        <v>4017</v>
      </c>
      <c r="B1854">
        <v>11</v>
      </c>
      <c r="C1854">
        <v>1.34</v>
      </c>
      <c r="D1854">
        <v>6.7</v>
      </c>
      <c r="E1854">
        <v>0.5</v>
      </c>
      <c r="F1854">
        <v>0.49399999999999999</v>
      </c>
      <c r="G1854" s="2">
        <f t="shared" si="100"/>
        <v>0.84615384615384615</v>
      </c>
      <c r="H1854" s="2">
        <f t="shared" si="101"/>
        <v>0.60931174089068829</v>
      </c>
      <c r="I1854" s="2">
        <f t="shared" si="102"/>
        <v>1.0500000000000002E-3</v>
      </c>
      <c r="J1854" s="2">
        <f>SOC!E1134/(C1854*10^7*SOC!$H$2)</f>
        <v>2.212467076382792E-2</v>
      </c>
    </row>
    <row r="1855" spans="1:10" x14ac:dyDescent="0.3">
      <c r="A1855">
        <v>4018</v>
      </c>
      <c r="B1855">
        <v>11</v>
      </c>
      <c r="C1855">
        <v>1.34</v>
      </c>
      <c r="D1855">
        <v>6.7</v>
      </c>
      <c r="E1855">
        <v>0.5</v>
      </c>
      <c r="F1855">
        <v>0.49399999999999999</v>
      </c>
      <c r="G1855" s="2">
        <f t="shared" si="100"/>
        <v>0.84615384615384615</v>
      </c>
      <c r="H1855" s="2">
        <f t="shared" si="101"/>
        <v>0.60931174089068829</v>
      </c>
      <c r="I1855" s="2">
        <f t="shared" si="102"/>
        <v>1.0500000000000002E-3</v>
      </c>
      <c r="J1855" s="2">
        <f>SOC!E1135/(C1855*10^7*SOC!$H$2)</f>
        <v>7.8358208955223874E-3</v>
      </c>
    </row>
    <row r="1856" spans="1:10" x14ac:dyDescent="0.3">
      <c r="A1856">
        <v>4040</v>
      </c>
      <c r="B1856">
        <v>11</v>
      </c>
      <c r="C1856">
        <v>1.34</v>
      </c>
      <c r="D1856">
        <v>6.7</v>
      </c>
      <c r="E1856">
        <v>0.5</v>
      </c>
      <c r="F1856">
        <v>0.49399999999999999</v>
      </c>
      <c r="G1856" s="2">
        <f t="shared" si="100"/>
        <v>0.84615384615384615</v>
      </c>
      <c r="H1856" s="2">
        <f t="shared" si="101"/>
        <v>0.60931174089068829</v>
      </c>
      <c r="I1856" s="2">
        <f t="shared" si="102"/>
        <v>1.0500000000000002E-3</v>
      </c>
      <c r="J1856" s="2">
        <f>SOC!E1142/(C1856*10^7*SOC!$H$2)</f>
        <v>1.6593503072870937E-2</v>
      </c>
    </row>
    <row r="1857" spans="1:10" x14ac:dyDescent="0.3">
      <c r="A1857">
        <v>4041</v>
      </c>
      <c r="B1857">
        <v>11</v>
      </c>
      <c r="C1857">
        <v>1.34</v>
      </c>
      <c r="D1857">
        <v>6.7</v>
      </c>
      <c r="E1857">
        <v>0.5</v>
      </c>
      <c r="F1857">
        <v>0.49399999999999999</v>
      </c>
      <c r="G1857" s="2">
        <f t="shared" si="100"/>
        <v>0.84615384615384615</v>
      </c>
      <c r="H1857" s="2">
        <f t="shared" si="101"/>
        <v>0.60931174089068829</v>
      </c>
      <c r="I1857" s="2">
        <f t="shared" si="102"/>
        <v>1.0500000000000002E-3</v>
      </c>
      <c r="J1857" s="2">
        <f>SOC!E1143/(C1857*10^7*SOC!$H$2)</f>
        <v>1.8898156277436347E-2</v>
      </c>
    </row>
    <row r="1858" spans="1:10" x14ac:dyDescent="0.3">
      <c r="A1858">
        <v>4049</v>
      </c>
      <c r="B1858">
        <v>11</v>
      </c>
      <c r="C1858">
        <v>1.34</v>
      </c>
      <c r="D1858">
        <v>6.7</v>
      </c>
      <c r="E1858">
        <v>0.5</v>
      </c>
      <c r="F1858">
        <v>0.49399999999999999</v>
      </c>
      <c r="G1858" s="2">
        <f t="shared" si="100"/>
        <v>0.84615384615384615</v>
      </c>
      <c r="H1858" s="2">
        <f t="shared" si="101"/>
        <v>0.60931174089068829</v>
      </c>
      <c r="I1858" s="2">
        <f t="shared" si="102"/>
        <v>1.0500000000000002E-3</v>
      </c>
      <c r="J1858" s="2">
        <f>SOC!E1148/(C1858*10^7*SOC!$H$2)</f>
        <v>2.0280948200175595E-2</v>
      </c>
    </row>
    <row r="1859" spans="1:10" x14ac:dyDescent="0.3">
      <c r="A1859">
        <v>4078</v>
      </c>
      <c r="B1859">
        <v>11</v>
      </c>
      <c r="C1859">
        <v>1.34</v>
      </c>
      <c r="D1859">
        <v>6.7</v>
      </c>
      <c r="E1859">
        <v>0.5</v>
      </c>
      <c r="F1859">
        <v>0.49399999999999999</v>
      </c>
      <c r="G1859" s="2">
        <f t="shared" si="100"/>
        <v>0.84615384615384615</v>
      </c>
      <c r="H1859" s="2">
        <f t="shared" si="101"/>
        <v>0.60931174089068829</v>
      </c>
      <c r="I1859" s="2">
        <f t="shared" si="102"/>
        <v>1.0500000000000002E-3</v>
      </c>
      <c r="J1859" s="2">
        <f>SOC!E1156/(C1859*10^7*SOC!$H$2)</f>
        <v>1.2906057945566284E-2</v>
      </c>
    </row>
    <row r="1860" spans="1:10" x14ac:dyDescent="0.3">
      <c r="A1860">
        <v>4097</v>
      </c>
      <c r="B1860">
        <v>11</v>
      </c>
      <c r="C1860">
        <v>1.34</v>
      </c>
      <c r="D1860">
        <v>6.7</v>
      </c>
      <c r="E1860">
        <v>0.5</v>
      </c>
      <c r="F1860">
        <v>0.49399999999999999</v>
      </c>
      <c r="G1860" s="2">
        <f t="shared" si="100"/>
        <v>0.84615384615384615</v>
      </c>
      <c r="H1860" s="2">
        <f t="shared" si="101"/>
        <v>0.60931174089068829</v>
      </c>
      <c r="I1860" s="2">
        <f t="shared" si="102"/>
        <v>1.0500000000000002E-3</v>
      </c>
      <c r="J1860" s="2">
        <f>SOC!E1160/(C1860*10^7*SOC!$H$2)</f>
        <v>1.3366988586479367E-2</v>
      </c>
    </row>
    <row r="1861" spans="1:10" x14ac:dyDescent="0.3">
      <c r="A1861">
        <v>4098</v>
      </c>
      <c r="B1861">
        <v>11</v>
      </c>
      <c r="C1861">
        <v>1.34</v>
      </c>
      <c r="D1861">
        <v>6.7</v>
      </c>
      <c r="E1861">
        <v>0.5</v>
      </c>
      <c r="F1861">
        <v>0.49399999999999999</v>
      </c>
      <c r="G1861" s="2">
        <f t="shared" si="100"/>
        <v>0.84615384615384615</v>
      </c>
      <c r="H1861" s="2">
        <f t="shared" si="101"/>
        <v>0.60931174089068829</v>
      </c>
      <c r="I1861" s="2">
        <f t="shared" si="102"/>
        <v>1.0500000000000002E-3</v>
      </c>
      <c r="J1861" s="2">
        <f>SOC!E1161/(C1861*10^7*SOC!$H$2)</f>
        <v>6.637401229148375E-2</v>
      </c>
    </row>
    <row r="1862" spans="1:10" x14ac:dyDescent="0.3">
      <c r="A1862">
        <v>4112</v>
      </c>
      <c r="B1862">
        <v>11</v>
      </c>
      <c r="C1862">
        <v>1.34</v>
      </c>
      <c r="D1862">
        <v>6.7</v>
      </c>
      <c r="E1862">
        <v>0.5</v>
      </c>
      <c r="F1862">
        <v>0.49399999999999999</v>
      </c>
      <c r="G1862" s="2">
        <f t="shared" si="100"/>
        <v>0.84615384615384615</v>
      </c>
      <c r="H1862" s="2">
        <f t="shared" si="101"/>
        <v>0.60931174089068829</v>
      </c>
      <c r="I1862" s="2">
        <f t="shared" si="102"/>
        <v>1.0500000000000002E-3</v>
      </c>
      <c r="J1862" s="2">
        <f>SOC!E1164/(C1862*10^7*SOC!$H$2)</f>
        <v>1.4288849868305534E-2</v>
      </c>
    </row>
    <row r="1863" spans="1:10" x14ac:dyDescent="0.3">
      <c r="A1863">
        <v>4138</v>
      </c>
      <c r="B1863">
        <v>11</v>
      </c>
      <c r="C1863">
        <v>1.34</v>
      </c>
      <c r="D1863">
        <v>6.7</v>
      </c>
      <c r="E1863">
        <v>0.5</v>
      </c>
      <c r="F1863">
        <v>0.49399999999999999</v>
      </c>
      <c r="G1863" s="2">
        <f t="shared" si="100"/>
        <v>0.84615384615384615</v>
      </c>
      <c r="H1863" s="2">
        <f t="shared" si="101"/>
        <v>0.60931174089068829</v>
      </c>
      <c r="I1863" s="2">
        <f t="shared" si="102"/>
        <v>1.0500000000000002E-3</v>
      </c>
      <c r="J1863" s="2">
        <f>SOC!E1173/(C1863*10^7*SOC!$H$2)</f>
        <v>1.7515364354697107E-2</v>
      </c>
    </row>
    <row r="1864" spans="1:10" x14ac:dyDescent="0.3">
      <c r="A1864">
        <v>4148</v>
      </c>
      <c r="B1864">
        <v>11</v>
      </c>
      <c r="C1864">
        <v>1.34</v>
      </c>
      <c r="D1864">
        <v>6.7</v>
      </c>
      <c r="E1864">
        <v>0.5</v>
      </c>
      <c r="F1864">
        <v>0.49399999999999999</v>
      </c>
      <c r="G1864" s="2">
        <f t="shared" si="100"/>
        <v>0.84615384615384615</v>
      </c>
      <c r="H1864" s="2">
        <f t="shared" si="101"/>
        <v>0.60931174089068829</v>
      </c>
      <c r="I1864" s="2">
        <f t="shared" si="102"/>
        <v>1.0500000000000002E-3</v>
      </c>
      <c r="J1864" s="2">
        <f>SOC!E1175/(C1864*10^7*SOC!$H$2)</f>
        <v>1.1523266022827043E-2</v>
      </c>
    </row>
    <row r="1865" spans="1:10" x14ac:dyDescent="0.3">
      <c r="A1865">
        <v>4154</v>
      </c>
      <c r="B1865">
        <v>11</v>
      </c>
      <c r="C1865">
        <v>1.34</v>
      </c>
      <c r="D1865">
        <v>6.7</v>
      </c>
      <c r="E1865">
        <v>0.5</v>
      </c>
      <c r="F1865">
        <v>0.49399999999999999</v>
      </c>
      <c r="G1865" s="2">
        <f t="shared" si="100"/>
        <v>0.84615384615384615</v>
      </c>
      <c r="H1865" s="2">
        <f t="shared" si="101"/>
        <v>0.60931174089068829</v>
      </c>
      <c r="I1865" s="2">
        <f t="shared" si="102"/>
        <v>1.0500000000000002E-3</v>
      </c>
      <c r="J1865" s="2">
        <f>SOC!E1178/(C1865*10^7*SOC!$H$2)</f>
        <v>2.0741878841088673E-2</v>
      </c>
    </row>
    <row r="1866" spans="1:10" x14ac:dyDescent="0.3">
      <c r="A1866">
        <v>4169</v>
      </c>
      <c r="B1866">
        <v>11</v>
      </c>
      <c r="C1866">
        <v>1.34</v>
      </c>
      <c r="D1866">
        <v>6.7</v>
      </c>
      <c r="E1866">
        <v>0.5</v>
      </c>
      <c r="F1866">
        <v>0.49399999999999999</v>
      </c>
      <c r="G1866" s="2">
        <f t="shared" si="100"/>
        <v>0.84615384615384615</v>
      </c>
      <c r="H1866" s="2">
        <f t="shared" si="101"/>
        <v>0.60931174089068829</v>
      </c>
      <c r="I1866" s="2">
        <f t="shared" si="102"/>
        <v>1.0500000000000002E-3</v>
      </c>
      <c r="J1866" s="2">
        <f>SOC!E1182/(C1866*10^7*SOC!$H$2)</f>
        <v>1.613257243195786E-2</v>
      </c>
    </row>
    <row r="1867" spans="1:10" x14ac:dyDescent="0.3">
      <c r="A1867">
        <v>4177</v>
      </c>
      <c r="B1867">
        <v>11</v>
      </c>
      <c r="C1867">
        <v>1.34</v>
      </c>
      <c r="D1867">
        <v>6.7</v>
      </c>
      <c r="E1867">
        <v>0.5</v>
      </c>
      <c r="F1867">
        <v>0.49399999999999999</v>
      </c>
      <c r="G1867" s="2">
        <f t="shared" si="100"/>
        <v>0.84615384615384615</v>
      </c>
      <c r="H1867" s="2">
        <f t="shared" si="101"/>
        <v>0.60931174089068829</v>
      </c>
      <c r="I1867" s="2">
        <f t="shared" si="102"/>
        <v>1.0500000000000002E-3</v>
      </c>
      <c r="J1867" s="2">
        <f>SOC!E1184/(C1867*10^7*SOC!$H$2)</f>
        <v>3.3187006145741875E-2</v>
      </c>
    </row>
    <row r="1868" spans="1:10" x14ac:dyDescent="0.3">
      <c r="A1868">
        <v>4210</v>
      </c>
      <c r="B1868">
        <v>11</v>
      </c>
      <c r="C1868">
        <v>1.34</v>
      </c>
      <c r="D1868">
        <v>6.7</v>
      </c>
      <c r="E1868">
        <v>0.5</v>
      </c>
      <c r="F1868">
        <v>0.49399999999999999</v>
      </c>
      <c r="G1868" s="2">
        <f t="shared" si="100"/>
        <v>0.84615384615384615</v>
      </c>
      <c r="H1868" s="2">
        <f t="shared" si="101"/>
        <v>0.60931174089068829</v>
      </c>
      <c r="I1868" s="2">
        <f t="shared" si="102"/>
        <v>1.0500000000000002E-3</v>
      </c>
      <c r="J1868" s="2">
        <f>SOC!E1194/(C1868*10^7*SOC!$H$2)</f>
        <v>1.3827919227392448E-2</v>
      </c>
    </row>
    <row r="1869" spans="1:10" x14ac:dyDescent="0.3">
      <c r="A1869">
        <v>4225</v>
      </c>
      <c r="B1869">
        <v>11</v>
      </c>
      <c r="C1869">
        <v>1.34</v>
      </c>
      <c r="D1869">
        <v>6.7</v>
      </c>
      <c r="E1869">
        <v>0.5</v>
      </c>
      <c r="F1869">
        <v>0.49399999999999999</v>
      </c>
      <c r="G1869" s="2">
        <f t="shared" si="100"/>
        <v>0.84615384615384615</v>
      </c>
      <c r="H1869" s="2">
        <f t="shared" si="101"/>
        <v>0.60931174089068829</v>
      </c>
      <c r="I1869" s="2">
        <f t="shared" si="102"/>
        <v>1.0500000000000002E-3</v>
      </c>
      <c r="J1869" s="2">
        <f>SOC!E1197/(C1869*10^7*SOC!$H$2)</f>
        <v>2.0741878841088673E-2</v>
      </c>
    </row>
    <row r="1870" spans="1:10" x14ac:dyDescent="0.3">
      <c r="A1870">
        <v>4230</v>
      </c>
      <c r="B1870">
        <v>11</v>
      </c>
      <c r="C1870">
        <v>1.34</v>
      </c>
      <c r="D1870">
        <v>6.7</v>
      </c>
      <c r="E1870">
        <v>0.5</v>
      </c>
      <c r="F1870">
        <v>0.49399999999999999</v>
      </c>
      <c r="G1870" s="2">
        <f t="shared" si="100"/>
        <v>0.84615384615384615</v>
      </c>
      <c r="H1870" s="2">
        <f t="shared" si="101"/>
        <v>0.60931174089068829</v>
      </c>
      <c r="I1870" s="2">
        <f t="shared" si="102"/>
        <v>1.0500000000000002E-3</v>
      </c>
      <c r="J1870" s="2">
        <f>SOC!E1200/(C1870*10^7*SOC!$H$2)</f>
        <v>1.4288849868305534E-2</v>
      </c>
    </row>
    <row r="1871" spans="1:10" x14ac:dyDescent="0.3">
      <c r="A1871">
        <v>4245</v>
      </c>
      <c r="B1871">
        <v>11</v>
      </c>
      <c r="C1871">
        <v>1.34</v>
      </c>
      <c r="D1871">
        <v>6.7</v>
      </c>
      <c r="E1871">
        <v>0.5</v>
      </c>
      <c r="F1871">
        <v>0.49399999999999999</v>
      </c>
      <c r="G1871" s="2">
        <f t="shared" ref="G1871:G1934" si="103">0.418/F1871</f>
        <v>0.84615384615384615</v>
      </c>
      <c r="H1871" s="2">
        <f t="shared" ref="H1871:H1934" si="104">0.301/F1871</f>
        <v>0.60931174089068829</v>
      </c>
      <c r="I1871" s="2">
        <f t="shared" ref="I1871:I1934" si="105">1.05/1000</f>
        <v>1.0500000000000002E-3</v>
      </c>
      <c r="J1871" s="2">
        <f>SOC!E1205/(C1871*10^7*SOC!$H$2)</f>
        <v>1.5671641791044775E-2</v>
      </c>
    </row>
    <row r="1872" spans="1:10" x14ac:dyDescent="0.3">
      <c r="A1872">
        <v>4248</v>
      </c>
      <c r="B1872">
        <v>11</v>
      </c>
      <c r="C1872">
        <v>1.34</v>
      </c>
      <c r="D1872">
        <v>6.7</v>
      </c>
      <c r="E1872">
        <v>0.5</v>
      </c>
      <c r="F1872">
        <v>0.49399999999999999</v>
      </c>
      <c r="G1872" s="2">
        <f t="shared" si="103"/>
        <v>0.84615384615384615</v>
      </c>
      <c r="H1872" s="2">
        <f t="shared" si="104"/>
        <v>0.60931174089068829</v>
      </c>
      <c r="I1872" s="2">
        <f t="shared" si="105"/>
        <v>1.0500000000000002E-3</v>
      </c>
      <c r="J1872" s="2">
        <f>SOC!E1206/(C1872*10^7*SOC!$H$2)</f>
        <v>9.6795434591747161E-3</v>
      </c>
    </row>
    <row r="1873" spans="1:10" x14ac:dyDescent="0.3">
      <c r="A1873">
        <v>4249</v>
      </c>
      <c r="B1873">
        <v>11</v>
      </c>
      <c r="C1873">
        <v>1.34</v>
      </c>
      <c r="D1873">
        <v>6.7</v>
      </c>
      <c r="E1873">
        <v>0.5</v>
      </c>
      <c r="F1873">
        <v>0.49399999999999999</v>
      </c>
      <c r="G1873" s="2">
        <f t="shared" si="103"/>
        <v>0.84615384615384615</v>
      </c>
      <c r="H1873" s="2">
        <f t="shared" si="104"/>
        <v>0.60931174089068829</v>
      </c>
      <c r="I1873" s="2">
        <f t="shared" si="105"/>
        <v>1.0500000000000002E-3</v>
      </c>
      <c r="J1873" s="2">
        <f>SOC!E1207/(C1873*10^7*SOC!$H$2)</f>
        <v>1.6593503072870937E-2</v>
      </c>
    </row>
    <row r="1874" spans="1:10" x14ac:dyDescent="0.3">
      <c r="A1874">
        <v>4261</v>
      </c>
      <c r="B1874">
        <v>11</v>
      </c>
      <c r="C1874">
        <v>1.34</v>
      </c>
      <c r="D1874">
        <v>6.7</v>
      </c>
      <c r="E1874">
        <v>0.5</v>
      </c>
      <c r="F1874">
        <v>0.49399999999999999</v>
      </c>
      <c r="G1874" s="2">
        <f t="shared" si="103"/>
        <v>0.84615384615384615</v>
      </c>
      <c r="H1874" s="2">
        <f t="shared" si="104"/>
        <v>0.60931174089068829</v>
      </c>
      <c r="I1874" s="2">
        <f t="shared" si="105"/>
        <v>1.0500000000000002E-3</v>
      </c>
      <c r="J1874" s="2">
        <f>SOC!E1212/(C1874*10^7*SOC!$H$2)</f>
        <v>4.7014925373134328E-2</v>
      </c>
    </row>
    <row r="1875" spans="1:10" x14ac:dyDescent="0.3">
      <c r="A1875">
        <v>4263</v>
      </c>
      <c r="B1875">
        <v>11</v>
      </c>
      <c r="C1875">
        <v>1.34</v>
      </c>
      <c r="D1875">
        <v>6.7</v>
      </c>
      <c r="E1875">
        <v>0.5</v>
      </c>
      <c r="F1875">
        <v>0.49399999999999999</v>
      </c>
      <c r="G1875" s="2">
        <f t="shared" si="103"/>
        <v>0.84615384615384615</v>
      </c>
      <c r="H1875" s="2">
        <f t="shared" si="104"/>
        <v>0.60931174089068829</v>
      </c>
      <c r="I1875" s="2">
        <f t="shared" si="105"/>
        <v>1.0500000000000002E-3</v>
      </c>
      <c r="J1875" s="2">
        <f>SOC!E1213/(C1875*10^7*SOC!$H$2)</f>
        <v>1.7976294995610181E-2</v>
      </c>
    </row>
    <row r="1876" spans="1:10" x14ac:dyDescent="0.3">
      <c r="A1876">
        <v>4266</v>
      </c>
      <c r="B1876">
        <v>11</v>
      </c>
      <c r="C1876">
        <v>1.34</v>
      </c>
      <c r="D1876">
        <v>6.7</v>
      </c>
      <c r="E1876">
        <v>0.5</v>
      </c>
      <c r="F1876">
        <v>0.49399999999999999</v>
      </c>
      <c r="G1876" s="2">
        <f t="shared" si="103"/>
        <v>0.84615384615384615</v>
      </c>
      <c r="H1876" s="2">
        <f t="shared" si="104"/>
        <v>0.60931174089068829</v>
      </c>
      <c r="I1876" s="2">
        <f t="shared" si="105"/>
        <v>1.0500000000000002E-3</v>
      </c>
      <c r="J1876" s="2">
        <f>SOC!E1216/(C1876*10^7*SOC!$H$2)</f>
        <v>2.6733977172958733E-2</v>
      </c>
    </row>
    <row r="1877" spans="1:10" x14ac:dyDescent="0.3">
      <c r="A1877">
        <v>4294</v>
      </c>
      <c r="B1877">
        <v>11</v>
      </c>
      <c r="C1877">
        <v>1.34</v>
      </c>
      <c r="D1877">
        <v>6.7</v>
      </c>
      <c r="E1877">
        <v>0.5</v>
      </c>
      <c r="F1877">
        <v>0.49399999999999999</v>
      </c>
      <c r="G1877" s="2">
        <f t="shared" si="103"/>
        <v>0.84615384615384615</v>
      </c>
      <c r="H1877" s="2">
        <f t="shared" si="104"/>
        <v>0.60931174089068829</v>
      </c>
      <c r="I1877" s="2">
        <f t="shared" si="105"/>
        <v>1.0500000000000002E-3</v>
      </c>
      <c r="J1877" s="2">
        <f>SOC!E1225/(C1877*10^7*SOC!$H$2)</f>
        <v>1.1984196663740123E-2</v>
      </c>
    </row>
    <row r="1878" spans="1:10" x14ac:dyDescent="0.3">
      <c r="A1878">
        <v>4295</v>
      </c>
      <c r="B1878">
        <v>11</v>
      </c>
      <c r="C1878">
        <v>1.34</v>
      </c>
      <c r="D1878">
        <v>6.7</v>
      </c>
      <c r="E1878">
        <v>0.5</v>
      </c>
      <c r="F1878">
        <v>0.49399999999999999</v>
      </c>
      <c r="G1878" s="2">
        <f t="shared" si="103"/>
        <v>0.84615384615384615</v>
      </c>
      <c r="H1878" s="2">
        <f t="shared" si="104"/>
        <v>0.60931174089068829</v>
      </c>
      <c r="I1878" s="2">
        <f t="shared" si="105"/>
        <v>1.0500000000000002E-3</v>
      </c>
      <c r="J1878" s="2">
        <f>SOC!E1226/(C1878*10^7*SOC!$H$2)</f>
        <v>1.1984196663740123E-2</v>
      </c>
    </row>
    <row r="1879" spans="1:10" x14ac:dyDescent="0.3">
      <c r="A1879">
        <v>4318</v>
      </c>
      <c r="B1879">
        <v>11</v>
      </c>
      <c r="C1879">
        <v>1.34</v>
      </c>
      <c r="D1879">
        <v>6.7</v>
      </c>
      <c r="E1879">
        <v>0.5</v>
      </c>
      <c r="F1879">
        <v>0.49399999999999999</v>
      </c>
      <c r="G1879" s="2">
        <f t="shared" si="103"/>
        <v>0.84615384615384615</v>
      </c>
      <c r="H1879" s="2">
        <f t="shared" si="104"/>
        <v>0.60931174089068829</v>
      </c>
      <c r="I1879" s="2">
        <f t="shared" si="105"/>
        <v>1.0500000000000002E-3</v>
      </c>
      <c r="J1879" s="2">
        <f>SOC!E1229/(C1879*10^7*SOC!$H$2)</f>
        <v>9.4029850746268656E-2</v>
      </c>
    </row>
    <row r="1880" spans="1:10" x14ac:dyDescent="0.3">
      <c r="A1880">
        <v>4333</v>
      </c>
      <c r="B1880">
        <v>11</v>
      </c>
      <c r="C1880">
        <v>1.34</v>
      </c>
      <c r="D1880">
        <v>6.7</v>
      </c>
      <c r="E1880">
        <v>0.5</v>
      </c>
      <c r="F1880">
        <v>0.49399999999999999</v>
      </c>
      <c r="G1880" s="2">
        <f t="shared" si="103"/>
        <v>0.84615384615384615</v>
      </c>
      <c r="H1880" s="2">
        <f t="shared" si="104"/>
        <v>0.60931174089068829</v>
      </c>
      <c r="I1880" s="2">
        <f t="shared" si="105"/>
        <v>1.0500000000000002E-3</v>
      </c>
      <c r="J1880" s="2">
        <f>SOC!E1232/(C1880*10^7*SOC!$H$2)</f>
        <v>2.1663740122914842E-2</v>
      </c>
    </row>
    <row r="1881" spans="1:10" x14ac:dyDescent="0.3">
      <c r="A1881">
        <v>4352</v>
      </c>
      <c r="B1881">
        <v>11</v>
      </c>
      <c r="C1881">
        <v>1.34</v>
      </c>
      <c r="D1881">
        <v>6.7</v>
      </c>
      <c r="E1881">
        <v>0.5</v>
      </c>
      <c r="F1881">
        <v>0.49399999999999999</v>
      </c>
      <c r="G1881" s="2">
        <f t="shared" si="103"/>
        <v>0.84615384615384615</v>
      </c>
      <c r="H1881" s="2">
        <f t="shared" si="104"/>
        <v>0.60931174089068829</v>
      </c>
      <c r="I1881" s="2">
        <f t="shared" si="105"/>
        <v>1.0500000000000002E-3</v>
      </c>
      <c r="J1881" s="2">
        <f>SOC!E1238/(C1881*10^7*SOC!$H$2)</f>
        <v>3.134328358208955E-2</v>
      </c>
    </row>
    <row r="1882" spans="1:10" x14ac:dyDescent="0.3">
      <c r="A1882">
        <v>4360</v>
      </c>
      <c r="B1882">
        <v>11</v>
      </c>
      <c r="C1882">
        <v>1.34</v>
      </c>
      <c r="D1882">
        <v>6.7</v>
      </c>
      <c r="E1882">
        <v>0.5</v>
      </c>
      <c r="F1882">
        <v>0.49399999999999999</v>
      </c>
      <c r="G1882" s="2">
        <f t="shared" si="103"/>
        <v>0.84615384615384615</v>
      </c>
      <c r="H1882" s="2">
        <f t="shared" si="104"/>
        <v>0.60931174089068829</v>
      </c>
      <c r="I1882" s="2">
        <f t="shared" si="105"/>
        <v>1.0500000000000002E-3</v>
      </c>
      <c r="J1882" s="2">
        <f>SOC!E1239/(C1882*10^7*SOC!$H$2)</f>
        <v>1.613257243195786E-2</v>
      </c>
    </row>
    <row r="1883" spans="1:10" x14ac:dyDescent="0.3">
      <c r="A1883">
        <v>4393</v>
      </c>
      <c r="B1883">
        <v>11</v>
      </c>
      <c r="C1883">
        <v>1.34</v>
      </c>
      <c r="D1883">
        <v>6.7</v>
      </c>
      <c r="E1883">
        <v>0.5</v>
      </c>
      <c r="F1883">
        <v>0.49399999999999999</v>
      </c>
      <c r="G1883" s="2">
        <f t="shared" si="103"/>
        <v>0.84615384615384615</v>
      </c>
      <c r="H1883" s="2">
        <f t="shared" si="104"/>
        <v>0.60931174089068829</v>
      </c>
      <c r="I1883" s="2">
        <f t="shared" si="105"/>
        <v>1.0500000000000002E-3</v>
      </c>
      <c r="J1883" s="2">
        <f>SOC!E1246/(C1883*10^7*SOC!$H$2)</f>
        <v>2.9499561018437228E-2</v>
      </c>
    </row>
    <row r="1884" spans="1:10" x14ac:dyDescent="0.3">
      <c r="A1884">
        <v>4397</v>
      </c>
      <c r="B1884">
        <v>11</v>
      </c>
      <c r="C1884">
        <v>1.34</v>
      </c>
      <c r="D1884">
        <v>6.7</v>
      </c>
      <c r="E1884">
        <v>0.5</v>
      </c>
      <c r="F1884">
        <v>0.49399999999999999</v>
      </c>
      <c r="G1884" s="2">
        <f t="shared" si="103"/>
        <v>0.84615384615384615</v>
      </c>
      <c r="H1884" s="2">
        <f t="shared" si="104"/>
        <v>0.60931174089068829</v>
      </c>
      <c r="I1884" s="2">
        <f t="shared" si="105"/>
        <v>1.0500000000000002E-3</v>
      </c>
      <c r="J1884" s="2">
        <f>SOC!E1247/(C1884*10^7*SOC!$H$2)</f>
        <v>2.6733977172958733E-2</v>
      </c>
    </row>
    <row r="1885" spans="1:10" x14ac:dyDescent="0.3">
      <c r="A1885">
        <v>4411</v>
      </c>
      <c r="B1885">
        <v>11</v>
      </c>
      <c r="C1885">
        <v>1.34</v>
      </c>
      <c r="D1885">
        <v>6.7</v>
      </c>
      <c r="E1885">
        <v>0.5</v>
      </c>
      <c r="F1885">
        <v>0.49399999999999999</v>
      </c>
      <c r="G1885" s="2">
        <f t="shared" si="103"/>
        <v>0.84615384615384615</v>
      </c>
      <c r="H1885" s="2">
        <f t="shared" si="104"/>
        <v>0.60931174089068829</v>
      </c>
      <c r="I1885" s="2">
        <f t="shared" si="105"/>
        <v>1.0500000000000002E-3</v>
      </c>
      <c r="J1885" s="2">
        <f>SOC!E1249/(C1885*10^7*SOC!$H$2)</f>
        <v>1.4288849868305534E-2</v>
      </c>
    </row>
    <row r="1886" spans="1:10" x14ac:dyDescent="0.3">
      <c r="A1886">
        <v>4442</v>
      </c>
      <c r="B1886">
        <v>11</v>
      </c>
      <c r="C1886">
        <v>1.34</v>
      </c>
      <c r="D1886">
        <v>6.7</v>
      </c>
      <c r="E1886">
        <v>0.5</v>
      </c>
      <c r="F1886">
        <v>0.49399999999999999</v>
      </c>
      <c r="G1886" s="2">
        <f t="shared" si="103"/>
        <v>0.84615384615384615</v>
      </c>
      <c r="H1886" s="2">
        <f t="shared" si="104"/>
        <v>0.60931174089068829</v>
      </c>
      <c r="I1886" s="2">
        <f t="shared" si="105"/>
        <v>1.0500000000000002E-3</v>
      </c>
      <c r="J1886" s="2">
        <f>SOC!E1257/(C1886*10^7*SOC!$H$2)</f>
        <v>1.0140474100087797E-2</v>
      </c>
    </row>
    <row r="1887" spans="1:10" x14ac:dyDescent="0.3">
      <c r="A1887">
        <v>4489</v>
      </c>
      <c r="B1887">
        <v>11</v>
      </c>
      <c r="C1887">
        <v>1.34</v>
      </c>
      <c r="D1887">
        <v>6.7</v>
      </c>
      <c r="E1887">
        <v>0.5</v>
      </c>
      <c r="F1887">
        <v>0.49399999999999999</v>
      </c>
      <c r="G1887" s="2">
        <f t="shared" si="103"/>
        <v>0.84615384615384615</v>
      </c>
      <c r="H1887" s="2">
        <f t="shared" si="104"/>
        <v>0.60931174089068829</v>
      </c>
      <c r="I1887" s="2">
        <f t="shared" si="105"/>
        <v>1.0500000000000002E-3</v>
      </c>
      <c r="J1887" s="2">
        <f>SOC!E1267/(C1887*10^7*SOC!$H$2)</f>
        <v>1.3366988586479367E-2</v>
      </c>
    </row>
    <row r="1888" spans="1:10" x14ac:dyDescent="0.3">
      <c r="A1888">
        <v>4532</v>
      </c>
      <c r="B1888">
        <v>11</v>
      </c>
      <c r="C1888">
        <v>1.34</v>
      </c>
      <c r="D1888">
        <v>6.7</v>
      </c>
      <c r="E1888">
        <v>0.5</v>
      </c>
      <c r="F1888">
        <v>0.49399999999999999</v>
      </c>
      <c r="G1888" s="2">
        <f t="shared" si="103"/>
        <v>0.84615384615384615</v>
      </c>
      <c r="H1888" s="2">
        <f t="shared" si="104"/>
        <v>0.60931174089068829</v>
      </c>
      <c r="I1888" s="2">
        <f t="shared" si="105"/>
        <v>1.0500000000000002E-3</v>
      </c>
      <c r="J1888" s="2">
        <f>SOC!E1274/(C1888*10^7*SOC!$H$2)</f>
        <v>9.6795434591747161E-3</v>
      </c>
    </row>
    <row r="1889" spans="1:10" x14ac:dyDescent="0.3">
      <c r="A1889">
        <v>4561</v>
      </c>
      <c r="B1889">
        <v>11</v>
      </c>
      <c r="C1889">
        <v>1.34</v>
      </c>
      <c r="D1889">
        <v>6.7</v>
      </c>
      <c r="E1889">
        <v>0.5</v>
      </c>
      <c r="F1889">
        <v>0.49399999999999999</v>
      </c>
      <c r="G1889" s="2">
        <f t="shared" si="103"/>
        <v>0.84615384615384615</v>
      </c>
      <c r="H1889" s="2">
        <f t="shared" si="104"/>
        <v>0.60931174089068829</v>
      </c>
      <c r="I1889" s="2">
        <f t="shared" si="105"/>
        <v>1.0500000000000002E-3</v>
      </c>
      <c r="J1889" s="2">
        <f>SOC!E1281/(C1889*10^7*SOC!$H$2)</f>
        <v>3.0882352941176475E-2</v>
      </c>
    </row>
    <row r="1890" spans="1:10" x14ac:dyDescent="0.3">
      <c r="A1890">
        <v>4567</v>
      </c>
      <c r="B1890">
        <v>11</v>
      </c>
      <c r="C1890">
        <v>1.34</v>
      </c>
      <c r="D1890">
        <v>6.7</v>
      </c>
      <c r="E1890">
        <v>0.5</v>
      </c>
      <c r="F1890">
        <v>0.49399999999999999</v>
      </c>
      <c r="G1890" s="2">
        <f t="shared" si="103"/>
        <v>0.84615384615384615</v>
      </c>
      <c r="H1890" s="2">
        <f t="shared" si="104"/>
        <v>0.60931174089068829</v>
      </c>
      <c r="I1890" s="2">
        <f t="shared" si="105"/>
        <v>1.0500000000000002E-3</v>
      </c>
      <c r="J1890" s="2">
        <f>SOC!E1283/(C1890*10^7*SOC!$H$2)</f>
        <v>8.5733099209833213E-2</v>
      </c>
    </row>
    <row r="1891" spans="1:10" x14ac:dyDescent="0.3">
      <c r="A1891">
        <v>4581</v>
      </c>
      <c r="B1891">
        <v>11</v>
      </c>
      <c r="C1891">
        <v>1.34</v>
      </c>
      <c r="D1891">
        <v>6.7</v>
      </c>
      <c r="E1891">
        <v>0.5</v>
      </c>
      <c r="F1891">
        <v>0.49399999999999999</v>
      </c>
      <c r="G1891" s="2">
        <f t="shared" si="103"/>
        <v>0.84615384615384615</v>
      </c>
      <c r="H1891" s="2">
        <f t="shared" si="104"/>
        <v>0.60931174089068829</v>
      </c>
      <c r="I1891" s="2">
        <f t="shared" si="105"/>
        <v>1.0500000000000002E-3</v>
      </c>
      <c r="J1891" s="2">
        <f>SOC!E1286/(C1891*10^7*SOC!$H$2)</f>
        <v>3.3647936786654953E-2</v>
      </c>
    </row>
    <row r="1892" spans="1:10" x14ac:dyDescent="0.3">
      <c r="A1892">
        <v>4622</v>
      </c>
      <c r="B1892">
        <v>11</v>
      </c>
      <c r="C1892">
        <v>1.34</v>
      </c>
      <c r="D1892">
        <v>6.7</v>
      </c>
      <c r="E1892">
        <v>0.5</v>
      </c>
      <c r="F1892">
        <v>0.49399999999999999</v>
      </c>
      <c r="G1892" s="2">
        <f t="shared" si="103"/>
        <v>0.84615384615384615</v>
      </c>
      <c r="H1892" s="2">
        <f t="shared" si="104"/>
        <v>0.60931174089068829</v>
      </c>
      <c r="I1892" s="2">
        <f t="shared" si="105"/>
        <v>1.0500000000000002E-3</v>
      </c>
      <c r="J1892" s="2">
        <f>SOC!E1296/(C1892*10^7*SOC!$H$2)</f>
        <v>1.1523266022827043E-2</v>
      </c>
    </row>
    <row r="1893" spans="1:10" x14ac:dyDescent="0.3">
      <c r="A1893">
        <v>4626</v>
      </c>
      <c r="B1893">
        <v>11</v>
      </c>
      <c r="C1893">
        <v>1.34</v>
      </c>
      <c r="D1893">
        <v>6.7</v>
      </c>
      <c r="E1893">
        <v>0.5</v>
      </c>
      <c r="F1893">
        <v>0.49399999999999999</v>
      </c>
      <c r="G1893" s="2">
        <f t="shared" si="103"/>
        <v>0.84615384615384615</v>
      </c>
      <c r="H1893" s="2">
        <f t="shared" si="104"/>
        <v>0.60931174089068829</v>
      </c>
      <c r="I1893" s="2">
        <f t="shared" si="105"/>
        <v>1.0500000000000002E-3</v>
      </c>
      <c r="J1893" s="2">
        <f>SOC!E1297/(C1893*10^7*SOC!$H$2)</f>
        <v>9.4951712028094826E-2</v>
      </c>
    </row>
    <row r="1894" spans="1:10" x14ac:dyDescent="0.3">
      <c r="A1894">
        <v>4631</v>
      </c>
      <c r="B1894">
        <v>11</v>
      </c>
      <c r="C1894">
        <v>1.34</v>
      </c>
      <c r="D1894">
        <v>6.7</v>
      </c>
      <c r="E1894">
        <v>0.5</v>
      </c>
      <c r="F1894">
        <v>0.49399999999999999</v>
      </c>
      <c r="G1894" s="2">
        <f t="shared" si="103"/>
        <v>0.84615384615384615</v>
      </c>
      <c r="H1894" s="2">
        <f t="shared" si="104"/>
        <v>0.60931174089068829</v>
      </c>
      <c r="I1894" s="2">
        <f t="shared" si="105"/>
        <v>1.0500000000000002E-3</v>
      </c>
      <c r="J1894" s="2">
        <f>SOC!E1299/(C1894*10^7*SOC!$H$2)</f>
        <v>1.8898156277436347E-2</v>
      </c>
    </row>
    <row r="1895" spans="1:10" x14ac:dyDescent="0.3">
      <c r="A1895">
        <v>4636</v>
      </c>
      <c r="B1895">
        <v>11</v>
      </c>
      <c r="C1895">
        <v>1.34</v>
      </c>
      <c r="D1895">
        <v>6.7</v>
      </c>
      <c r="E1895">
        <v>0.5</v>
      </c>
      <c r="F1895">
        <v>0.49399999999999999</v>
      </c>
      <c r="G1895" s="2">
        <f t="shared" si="103"/>
        <v>0.84615384615384615</v>
      </c>
      <c r="H1895" s="2">
        <f t="shared" si="104"/>
        <v>0.60931174089068829</v>
      </c>
      <c r="I1895" s="2">
        <f t="shared" si="105"/>
        <v>1.0500000000000002E-3</v>
      </c>
      <c r="J1895" s="2">
        <f>SOC!E1302/(C1895*10^7*SOC!$H$2)</f>
        <v>1.613257243195786E-2</v>
      </c>
    </row>
    <row r="1896" spans="1:10" x14ac:dyDescent="0.3">
      <c r="A1896">
        <v>4640</v>
      </c>
      <c r="B1896">
        <v>11</v>
      </c>
      <c r="C1896">
        <v>1.34</v>
      </c>
      <c r="D1896">
        <v>6.7</v>
      </c>
      <c r="E1896">
        <v>0.5</v>
      </c>
      <c r="F1896">
        <v>0.49399999999999999</v>
      </c>
      <c r="G1896" s="2">
        <f t="shared" si="103"/>
        <v>0.84615384615384615</v>
      </c>
      <c r="H1896" s="2">
        <f t="shared" si="104"/>
        <v>0.60931174089068829</v>
      </c>
      <c r="I1896" s="2">
        <f t="shared" si="105"/>
        <v>1.0500000000000002E-3</v>
      </c>
      <c r="J1896" s="2">
        <f>SOC!E1304/(C1896*10^7*SOC!$H$2)</f>
        <v>1.106233538191396E-2</v>
      </c>
    </row>
    <row r="1897" spans="1:10" x14ac:dyDescent="0.3">
      <c r="A1897">
        <v>4678</v>
      </c>
      <c r="B1897">
        <v>11</v>
      </c>
      <c r="C1897">
        <v>1.34</v>
      </c>
      <c r="D1897">
        <v>6.7</v>
      </c>
      <c r="E1897">
        <v>0.5</v>
      </c>
      <c r="F1897">
        <v>0.49399999999999999</v>
      </c>
      <c r="G1897" s="2">
        <f t="shared" si="103"/>
        <v>0.84615384615384615</v>
      </c>
      <c r="H1897" s="2">
        <f t="shared" si="104"/>
        <v>0.60931174089068829</v>
      </c>
      <c r="I1897" s="2">
        <f t="shared" si="105"/>
        <v>1.0500000000000002E-3</v>
      </c>
      <c r="J1897" s="2">
        <f>SOC!E1309/(C1897*10^7*SOC!$H$2)</f>
        <v>6.2225636523266022E-2</v>
      </c>
    </row>
    <row r="1898" spans="1:10" x14ac:dyDescent="0.3">
      <c r="A1898">
        <v>4683</v>
      </c>
      <c r="B1898">
        <v>11</v>
      </c>
      <c r="C1898">
        <v>1.34</v>
      </c>
      <c r="D1898">
        <v>6.7</v>
      </c>
      <c r="E1898">
        <v>0.5</v>
      </c>
      <c r="F1898">
        <v>0.49399999999999999</v>
      </c>
      <c r="G1898" s="2">
        <f t="shared" si="103"/>
        <v>0.84615384615384615</v>
      </c>
      <c r="H1898" s="2">
        <f t="shared" si="104"/>
        <v>0.60931174089068829</v>
      </c>
      <c r="I1898" s="2">
        <f t="shared" si="105"/>
        <v>1.0500000000000002E-3</v>
      </c>
      <c r="J1898" s="2">
        <f>SOC!E1311/(C1898*10^7*SOC!$H$2)</f>
        <v>1.7515364354697107E-2</v>
      </c>
    </row>
    <row r="1899" spans="1:10" x14ac:dyDescent="0.3">
      <c r="A1899">
        <v>4686</v>
      </c>
      <c r="B1899">
        <v>11</v>
      </c>
      <c r="C1899">
        <v>1.34</v>
      </c>
      <c r="D1899">
        <v>6.7</v>
      </c>
      <c r="E1899">
        <v>0.5</v>
      </c>
      <c r="F1899">
        <v>0.49399999999999999</v>
      </c>
      <c r="G1899" s="2">
        <f t="shared" si="103"/>
        <v>0.84615384615384615</v>
      </c>
      <c r="H1899" s="2">
        <f t="shared" si="104"/>
        <v>0.60931174089068829</v>
      </c>
      <c r="I1899" s="2">
        <f t="shared" si="105"/>
        <v>1.0500000000000002E-3</v>
      </c>
      <c r="J1899" s="2">
        <f>SOC!E1312/(C1899*10^7*SOC!$H$2)</f>
        <v>2.1202809482001754E-2</v>
      </c>
    </row>
    <row r="1900" spans="1:10" x14ac:dyDescent="0.3">
      <c r="A1900">
        <v>4688</v>
      </c>
      <c r="B1900">
        <v>11</v>
      </c>
      <c r="C1900">
        <v>1.34</v>
      </c>
      <c r="D1900">
        <v>6.7</v>
      </c>
      <c r="E1900">
        <v>0.5</v>
      </c>
      <c r="F1900">
        <v>0.49399999999999999</v>
      </c>
      <c r="G1900" s="2">
        <f t="shared" si="103"/>
        <v>0.84615384615384615</v>
      </c>
      <c r="H1900" s="2">
        <f t="shared" si="104"/>
        <v>0.60931174089068829</v>
      </c>
      <c r="I1900" s="2">
        <f t="shared" si="105"/>
        <v>1.0500000000000002E-3</v>
      </c>
      <c r="J1900" s="2">
        <f>SOC!E1313/(C1900*10^7*SOC!$H$2)</f>
        <v>4.7014925373134328E-2</v>
      </c>
    </row>
    <row r="1901" spans="1:10" x14ac:dyDescent="0.3">
      <c r="A1901">
        <v>4695</v>
      </c>
      <c r="B1901">
        <v>11</v>
      </c>
      <c r="C1901">
        <v>1.34</v>
      </c>
      <c r="D1901">
        <v>6.7</v>
      </c>
      <c r="E1901">
        <v>0.5</v>
      </c>
      <c r="F1901">
        <v>0.49399999999999999</v>
      </c>
      <c r="G1901" s="2">
        <f t="shared" si="103"/>
        <v>0.84615384615384615</v>
      </c>
      <c r="H1901" s="2">
        <f t="shared" si="104"/>
        <v>0.60931174089068829</v>
      </c>
      <c r="I1901" s="2">
        <f t="shared" si="105"/>
        <v>1.0500000000000002E-3</v>
      </c>
      <c r="J1901" s="2">
        <f>SOC!E1316/(C1901*10^7*SOC!$H$2)</f>
        <v>1.3827919227392448E-2</v>
      </c>
    </row>
    <row r="1902" spans="1:10" x14ac:dyDescent="0.3">
      <c r="A1902">
        <v>4696</v>
      </c>
      <c r="B1902">
        <v>11</v>
      </c>
      <c r="C1902">
        <v>1.34</v>
      </c>
      <c r="D1902">
        <v>6.7</v>
      </c>
      <c r="E1902">
        <v>0.5</v>
      </c>
      <c r="F1902">
        <v>0.49399999999999999</v>
      </c>
      <c r="G1902" s="2">
        <f t="shared" si="103"/>
        <v>0.84615384615384615</v>
      </c>
      <c r="H1902" s="2">
        <f t="shared" si="104"/>
        <v>0.60931174089068829</v>
      </c>
      <c r="I1902" s="2">
        <f t="shared" si="105"/>
        <v>1.0500000000000002E-3</v>
      </c>
      <c r="J1902" s="2">
        <f>SOC!E1317/(C1902*10^7*SOC!$H$2)</f>
        <v>1.3827919227392448E-2</v>
      </c>
    </row>
    <row r="1903" spans="1:10" x14ac:dyDescent="0.3">
      <c r="A1903">
        <v>4701</v>
      </c>
      <c r="B1903">
        <v>11</v>
      </c>
      <c r="C1903">
        <v>1.34</v>
      </c>
      <c r="D1903">
        <v>6.7</v>
      </c>
      <c r="E1903">
        <v>0.5</v>
      </c>
      <c r="F1903">
        <v>0.49399999999999999</v>
      </c>
      <c r="G1903" s="2">
        <f t="shared" si="103"/>
        <v>0.84615384615384615</v>
      </c>
      <c r="H1903" s="2">
        <f t="shared" si="104"/>
        <v>0.60931174089068829</v>
      </c>
      <c r="I1903" s="2">
        <f t="shared" si="105"/>
        <v>1.0500000000000002E-3</v>
      </c>
      <c r="J1903" s="2">
        <f>SOC!E1320/(C1903*10^7*SOC!$H$2)</f>
        <v>1.8437225636523266E-2</v>
      </c>
    </row>
    <row r="1904" spans="1:10" x14ac:dyDescent="0.3">
      <c r="A1904">
        <v>4720</v>
      </c>
      <c r="B1904">
        <v>11</v>
      </c>
      <c r="C1904">
        <v>1.34</v>
      </c>
      <c r="D1904">
        <v>6.7</v>
      </c>
      <c r="E1904">
        <v>0.5</v>
      </c>
      <c r="F1904">
        <v>0.49399999999999999</v>
      </c>
      <c r="G1904" s="2">
        <f t="shared" si="103"/>
        <v>0.84615384615384615</v>
      </c>
      <c r="H1904" s="2">
        <f t="shared" si="104"/>
        <v>0.60931174089068829</v>
      </c>
      <c r="I1904" s="2">
        <f t="shared" si="105"/>
        <v>1.0500000000000002E-3</v>
      </c>
      <c r="J1904" s="2">
        <f>SOC!E1325/(C1904*10^7*SOC!$H$2)</f>
        <v>1.982001755926251E-2</v>
      </c>
    </row>
    <row r="1905" spans="1:10" x14ac:dyDescent="0.3">
      <c r="A1905">
        <v>4721</v>
      </c>
      <c r="B1905">
        <v>11</v>
      </c>
      <c r="C1905">
        <v>1.34</v>
      </c>
      <c r="D1905">
        <v>6.7</v>
      </c>
      <c r="E1905">
        <v>0.5</v>
      </c>
      <c r="F1905">
        <v>0.49399999999999999</v>
      </c>
      <c r="G1905" s="2">
        <f t="shared" si="103"/>
        <v>0.84615384615384615</v>
      </c>
      <c r="H1905" s="2">
        <f t="shared" si="104"/>
        <v>0.60931174089068829</v>
      </c>
      <c r="I1905" s="2">
        <f t="shared" si="105"/>
        <v>1.0500000000000002E-3</v>
      </c>
      <c r="J1905" s="2">
        <f>SOC!E1326/(C1905*10^7*SOC!$H$2)</f>
        <v>2.0741878841088673E-2</v>
      </c>
    </row>
    <row r="1906" spans="1:10" x14ac:dyDescent="0.3">
      <c r="A1906">
        <v>4733</v>
      </c>
      <c r="B1906">
        <v>11</v>
      </c>
      <c r="C1906">
        <v>1.34</v>
      </c>
      <c r="D1906">
        <v>6.7</v>
      </c>
      <c r="E1906">
        <v>0.5</v>
      </c>
      <c r="F1906">
        <v>0.49399999999999999</v>
      </c>
      <c r="G1906" s="2">
        <f t="shared" si="103"/>
        <v>0.84615384615384615</v>
      </c>
      <c r="H1906" s="2">
        <f t="shared" si="104"/>
        <v>0.60931174089068829</v>
      </c>
      <c r="I1906" s="2">
        <f t="shared" si="105"/>
        <v>1.0500000000000002E-3</v>
      </c>
      <c r="J1906" s="2">
        <f>SOC!E1327/(C1906*10^7*SOC!$H$2)</f>
        <v>1.1523266022827043E-2</v>
      </c>
    </row>
    <row r="1907" spans="1:10" x14ac:dyDescent="0.3">
      <c r="A1907">
        <v>4761</v>
      </c>
      <c r="B1907">
        <v>11</v>
      </c>
      <c r="C1907">
        <v>1.34</v>
      </c>
      <c r="D1907">
        <v>6.7</v>
      </c>
      <c r="E1907">
        <v>0.5</v>
      </c>
      <c r="F1907">
        <v>0.49399999999999999</v>
      </c>
      <c r="G1907" s="2">
        <f t="shared" si="103"/>
        <v>0.84615384615384615</v>
      </c>
      <c r="H1907" s="2">
        <f t="shared" si="104"/>
        <v>0.60931174089068829</v>
      </c>
      <c r="I1907" s="2">
        <f t="shared" si="105"/>
        <v>1.0500000000000002E-3</v>
      </c>
      <c r="J1907" s="2">
        <f>SOC!E1331/(C1907*10^7*SOC!$H$2)</f>
        <v>1.5671641791044775E-2</v>
      </c>
    </row>
    <row r="1908" spans="1:10" x14ac:dyDescent="0.3">
      <c r="A1908">
        <v>4774</v>
      </c>
      <c r="B1908">
        <v>11</v>
      </c>
      <c r="C1908">
        <v>1.34</v>
      </c>
      <c r="D1908">
        <v>6.7</v>
      </c>
      <c r="E1908">
        <v>0.5</v>
      </c>
      <c r="F1908">
        <v>0.49399999999999999</v>
      </c>
      <c r="G1908" s="2">
        <f t="shared" si="103"/>
        <v>0.84615384615384615</v>
      </c>
      <c r="H1908" s="2">
        <f t="shared" si="104"/>
        <v>0.60931174089068829</v>
      </c>
      <c r="I1908" s="2">
        <f t="shared" si="105"/>
        <v>1.0500000000000002E-3</v>
      </c>
      <c r="J1908" s="2">
        <f>SOC!E1335/(C1908*10^7*SOC!$H$2)</f>
        <v>3.3187006145741875E-2</v>
      </c>
    </row>
    <row r="1909" spans="1:10" x14ac:dyDescent="0.3">
      <c r="A1909">
        <v>4782</v>
      </c>
      <c r="B1909">
        <v>11</v>
      </c>
      <c r="C1909">
        <v>1.34</v>
      </c>
      <c r="D1909">
        <v>6.7</v>
      </c>
      <c r="E1909">
        <v>0.5</v>
      </c>
      <c r="F1909">
        <v>0.49399999999999999</v>
      </c>
      <c r="G1909" s="2">
        <f t="shared" si="103"/>
        <v>0.84615384615384615</v>
      </c>
      <c r="H1909" s="2">
        <f t="shared" si="104"/>
        <v>0.60931174089068829</v>
      </c>
      <c r="I1909" s="2">
        <f t="shared" si="105"/>
        <v>1.0500000000000002E-3</v>
      </c>
      <c r="J1909" s="2">
        <f>SOC!E1337/(C1909*10^7*SOC!$H$2)</f>
        <v>2.8116769095697981E-2</v>
      </c>
    </row>
    <row r="1910" spans="1:10" x14ac:dyDescent="0.3">
      <c r="A1910">
        <v>4783</v>
      </c>
      <c r="B1910">
        <v>11</v>
      </c>
      <c r="C1910">
        <v>1.34</v>
      </c>
      <c r="D1910">
        <v>6.7</v>
      </c>
      <c r="E1910">
        <v>0.5</v>
      </c>
      <c r="F1910">
        <v>0.49399999999999999</v>
      </c>
      <c r="G1910" s="2">
        <f t="shared" si="103"/>
        <v>0.84615384615384615</v>
      </c>
      <c r="H1910" s="2">
        <f t="shared" si="104"/>
        <v>0.60931174089068829</v>
      </c>
      <c r="I1910" s="2">
        <f t="shared" si="105"/>
        <v>1.0500000000000002E-3</v>
      </c>
      <c r="J1910" s="2">
        <f>SOC!E1338/(C1910*10^7*SOC!$H$2)</f>
        <v>2.0741878841088673E-2</v>
      </c>
    </row>
    <row r="1911" spans="1:10" x14ac:dyDescent="0.3">
      <c r="A1911">
        <v>4798</v>
      </c>
      <c r="B1911">
        <v>11</v>
      </c>
      <c r="C1911">
        <v>1.34</v>
      </c>
      <c r="D1911">
        <v>6.7</v>
      </c>
      <c r="E1911">
        <v>0.5</v>
      </c>
      <c r="F1911">
        <v>0.49399999999999999</v>
      </c>
      <c r="G1911" s="2">
        <f t="shared" si="103"/>
        <v>0.84615384615384615</v>
      </c>
      <c r="H1911" s="2">
        <f t="shared" si="104"/>
        <v>0.60931174089068829</v>
      </c>
      <c r="I1911" s="2">
        <f t="shared" si="105"/>
        <v>1.0500000000000002E-3</v>
      </c>
      <c r="J1911" s="2">
        <f>SOC!E1342/(C1911*10^7*SOC!$H$2)</f>
        <v>2.4890254609306411E-2</v>
      </c>
    </row>
    <row r="1912" spans="1:10" x14ac:dyDescent="0.3">
      <c r="A1912">
        <v>4811</v>
      </c>
      <c r="B1912">
        <v>11</v>
      </c>
      <c r="C1912">
        <v>1.34</v>
      </c>
      <c r="D1912">
        <v>6.7</v>
      </c>
      <c r="E1912">
        <v>0.5</v>
      </c>
      <c r="F1912">
        <v>0.49399999999999999</v>
      </c>
      <c r="G1912" s="2">
        <f t="shared" si="103"/>
        <v>0.84615384615384615</v>
      </c>
      <c r="H1912" s="2">
        <f t="shared" si="104"/>
        <v>0.60931174089068829</v>
      </c>
      <c r="I1912" s="2">
        <f t="shared" si="105"/>
        <v>1.0500000000000002E-3</v>
      </c>
      <c r="J1912" s="2">
        <f>SOC!E1344/(C1912*10^7*SOC!$H$2)</f>
        <v>1.6593503072870937E-2</v>
      </c>
    </row>
    <row r="1913" spans="1:10" x14ac:dyDescent="0.3">
      <c r="A1913">
        <v>4823</v>
      </c>
      <c r="B1913">
        <v>11</v>
      </c>
      <c r="C1913">
        <v>1.34</v>
      </c>
      <c r="D1913">
        <v>6.7</v>
      </c>
      <c r="E1913">
        <v>0.5</v>
      </c>
      <c r="F1913">
        <v>0.49399999999999999</v>
      </c>
      <c r="G1913" s="2">
        <f t="shared" si="103"/>
        <v>0.84615384615384615</v>
      </c>
      <c r="H1913" s="2">
        <f t="shared" si="104"/>
        <v>0.60931174089068829</v>
      </c>
      <c r="I1913" s="2">
        <f t="shared" si="105"/>
        <v>1.0500000000000002E-3</v>
      </c>
      <c r="J1913" s="2">
        <f>SOC!E1346/(C1913*10^7*SOC!$H$2)</f>
        <v>1.8898156277436347E-2</v>
      </c>
    </row>
    <row r="1914" spans="1:10" x14ac:dyDescent="0.3">
      <c r="A1914">
        <v>4824</v>
      </c>
      <c r="B1914">
        <v>11</v>
      </c>
      <c r="C1914">
        <v>1.34</v>
      </c>
      <c r="D1914">
        <v>6.7</v>
      </c>
      <c r="E1914">
        <v>0.5</v>
      </c>
      <c r="F1914">
        <v>0.49399999999999999</v>
      </c>
      <c r="G1914" s="2">
        <f t="shared" si="103"/>
        <v>0.84615384615384615</v>
      </c>
      <c r="H1914" s="2">
        <f t="shared" si="104"/>
        <v>0.60931174089068829</v>
      </c>
      <c r="I1914" s="2">
        <f t="shared" si="105"/>
        <v>1.0500000000000002E-3</v>
      </c>
      <c r="J1914" s="2">
        <f>SOC!E1347/(C1914*10^7*SOC!$H$2)</f>
        <v>1.9359086918349432E-2</v>
      </c>
    </row>
    <row r="1915" spans="1:10" x14ac:dyDescent="0.3">
      <c r="A1915">
        <v>4828</v>
      </c>
      <c r="B1915">
        <v>11</v>
      </c>
      <c r="C1915">
        <v>1.34</v>
      </c>
      <c r="D1915">
        <v>6.7</v>
      </c>
      <c r="E1915">
        <v>0.5</v>
      </c>
      <c r="F1915">
        <v>0.49399999999999999</v>
      </c>
      <c r="G1915" s="2">
        <f t="shared" si="103"/>
        <v>0.84615384615384615</v>
      </c>
      <c r="H1915" s="2">
        <f t="shared" si="104"/>
        <v>0.60931174089068829</v>
      </c>
      <c r="I1915" s="2">
        <f t="shared" si="105"/>
        <v>1.0500000000000002E-3</v>
      </c>
      <c r="J1915" s="2">
        <f>SOC!E1348/(C1915*10^7*SOC!$H$2)</f>
        <v>1.3827919227392448E-2</v>
      </c>
    </row>
    <row r="1916" spans="1:10" x14ac:dyDescent="0.3">
      <c r="A1916">
        <v>4833</v>
      </c>
      <c r="B1916">
        <v>11</v>
      </c>
      <c r="C1916">
        <v>1.34</v>
      </c>
      <c r="D1916">
        <v>6.7</v>
      </c>
      <c r="E1916">
        <v>0.5</v>
      </c>
      <c r="F1916">
        <v>0.49399999999999999</v>
      </c>
      <c r="G1916" s="2">
        <f t="shared" si="103"/>
        <v>0.84615384615384615</v>
      </c>
      <c r="H1916" s="2">
        <f t="shared" si="104"/>
        <v>0.60931174089068829</v>
      </c>
      <c r="I1916" s="2">
        <f t="shared" si="105"/>
        <v>1.0500000000000002E-3</v>
      </c>
      <c r="J1916" s="2">
        <f>SOC!E1351/(C1916*10^7*SOC!$H$2)</f>
        <v>8.7576821773485535E-3</v>
      </c>
    </row>
    <row r="1917" spans="1:10" x14ac:dyDescent="0.3">
      <c r="A1917">
        <v>4837</v>
      </c>
      <c r="B1917">
        <v>11</v>
      </c>
      <c r="C1917">
        <v>1.34</v>
      </c>
      <c r="D1917">
        <v>6.7</v>
      </c>
      <c r="E1917">
        <v>0.5</v>
      </c>
      <c r="F1917">
        <v>0.49399999999999999</v>
      </c>
      <c r="G1917" s="2">
        <f t="shared" si="103"/>
        <v>0.84615384615384615</v>
      </c>
      <c r="H1917" s="2">
        <f t="shared" si="104"/>
        <v>0.60931174089068829</v>
      </c>
      <c r="I1917" s="2">
        <f t="shared" si="105"/>
        <v>1.0500000000000002E-3</v>
      </c>
      <c r="J1917" s="2">
        <f>SOC!E1352/(C1917*10^7*SOC!$H$2)</f>
        <v>2.6733977172958733E-2</v>
      </c>
    </row>
    <row r="1918" spans="1:10" x14ac:dyDescent="0.3">
      <c r="A1918">
        <v>4839</v>
      </c>
      <c r="B1918">
        <v>11</v>
      </c>
      <c r="C1918">
        <v>1.34</v>
      </c>
      <c r="D1918">
        <v>6.7</v>
      </c>
      <c r="E1918">
        <v>0.5</v>
      </c>
      <c r="F1918">
        <v>0.49399999999999999</v>
      </c>
      <c r="G1918" s="2">
        <f t="shared" si="103"/>
        <v>0.84615384615384615</v>
      </c>
      <c r="H1918" s="2">
        <f t="shared" si="104"/>
        <v>0.60931174089068829</v>
      </c>
      <c r="I1918" s="2">
        <f t="shared" si="105"/>
        <v>1.0500000000000002E-3</v>
      </c>
      <c r="J1918" s="2">
        <f>SOC!E1353/(C1918*10^7*SOC!$H$2)</f>
        <v>1.8437225636523266E-2</v>
      </c>
    </row>
    <row r="1919" spans="1:10" x14ac:dyDescent="0.3">
      <c r="A1919">
        <v>4859</v>
      </c>
      <c r="B1919">
        <v>11</v>
      </c>
      <c r="C1919">
        <v>1.34</v>
      </c>
      <c r="D1919">
        <v>6.7</v>
      </c>
      <c r="E1919">
        <v>0.5</v>
      </c>
      <c r="F1919">
        <v>0.49399999999999999</v>
      </c>
      <c r="G1919" s="2">
        <f t="shared" si="103"/>
        <v>0.84615384615384615</v>
      </c>
      <c r="H1919" s="2">
        <f t="shared" si="104"/>
        <v>0.60931174089068829</v>
      </c>
      <c r="I1919" s="2">
        <f t="shared" si="105"/>
        <v>1.0500000000000002E-3</v>
      </c>
      <c r="J1919" s="2">
        <f>SOC!E1361/(C1919*10^7*SOC!$H$2)</f>
        <v>1.5671641791044775E-2</v>
      </c>
    </row>
    <row r="1920" spans="1:10" x14ac:dyDescent="0.3">
      <c r="A1920">
        <v>4903</v>
      </c>
      <c r="B1920">
        <v>11</v>
      </c>
      <c r="C1920">
        <v>1.34</v>
      </c>
      <c r="D1920">
        <v>6.7</v>
      </c>
      <c r="E1920">
        <v>0.5</v>
      </c>
      <c r="F1920">
        <v>0.49399999999999999</v>
      </c>
      <c r="G1920" s="2">
        <f t="shared" si="103"/>
        <v>0.84615384615384615</v>
      </c>
      <c r="H1920" s="2">
        <f t="shared" si="104"/>
        <v>0.60931174089068829</v>
      </c>
      <c r="I1920" s="2">
        <f t="shared" si="105"/>
        <v>1.0500000000000002E-3</v>
      </c>
      <c r="J1920" s="2">
        <f>SOC!E1372/(C1920*10^7*SOC!$H$2)</f>
        <v>1.3827919227392448E-2</v>
      </c>
    </row>
    <row r="1921" spans="1:10" x14ac:dyDescent="0.3">
      <c r="A1921">
        <v>4910</v>
      </c>
      <c r="B1921">
        <v>11</v>
      </c>
      <c r="C1921">
        <v>1.34</v>
      </c>
      <c r="D1921">
        <v>6.7</v>
      </c>
      <c r="E1921">
        <v>0.5</v>
      </c>
      <c r="F1921">
        <v>0.49399999999999999</v>
      </c>
      <c r="G1921" s="2">
        <f t="shared" si="103"/>
        <v>0.84615384615384615</v>
      </c>
      <c r="H1921" s="2">
        <f t="shared" si="104"/>
        <v>0.60931174089068829</v>
      </c>
      <c r="I1921" s="2">
        <f t="shared" si="105"/>
        <v>1.0500000000000002E-3</v>
      </c>
      <c r="J1921" s="2">
        <f>SOC!E1375/(C1921*10^7*SOC!$H$2)</f>
        <v>2.212467076382792E-2</v>
      </c>
    </row>
    <row r="1922" spans="1:10" x14ac:dyDescent="0.3">
      <c r="A1922">
        <v>4933</v>
      </c>
      <c r="B1922">
        <v>11</v>
      </c>
      <c r="C1922">
        <v>1.34</v>
      </c>
      <c r="D1922">
        <v>6.7</v>
      </c>
      <c r="E1922">
        <v>0.5</v>
      </c>
      <c r="F1922">
        <v>0.49399999999999999</v>
      </c>
      <c r="G1922" s="2">
        <f t="shared" si="103"/>
        <v>0.84615384615384615</v>
      </c>
      <c r="H1922" s="2">
        <f t="shared" si="104"/>
        <v>0.60931174089068829</v>
      </c>
      <c r="I1922" s="2">
        <f t="shared" si="105"/>
        <v>1.0500000000000002E-3</v>
      </c>
      <c r="J1922" s="2">
        <f>SOC!E1383/(C1922*10^7*SOC!$H$2)</f>
        <v>1.4288849868305534E-2</v>
      </c>
    </row>
    <row r="1923" spans="1:10" x14ac:dyDescent="0.3">
      <c r="A1923">
        <v>4949</v>
      </c>
      <c r="B1923">
        <v>11</v>
      </c>
      <c r="C1923">
        <v>1.34</v>
      </c>
      <c r="D1923">
        <v>6.7</v>
      </c>
      <c r="E1923">
        <v>0.5</v>
      </c>
      <c r="F1923">
        <v>0.49399999999999999</v>
      </c>
      <c r="G1923" s="2">
        <f t="shared" si="103"/>
        <v>0.84615384615384615</v>
      </c>
      <c r="H1923" s="2">
        <f t="shared" si="104"/>
        <v>0.60931174089068829</v>
      </c>
      <c r="I1923" s="2">
        <f t="shared" si="105"/>
        <v>1.0500000000000002E-3</v>
      </c>
      <c r="J1923" s="2">
        <f>SOC!E1386/(C1923*10^7*SOC!$H$2)</f>
        <v>1.3827919227392448E-2</v>
      </c>
    </row>
    <row r="1924" spans="1:10" x14ac:dyDescent="0.3">
      <c r="A1924">
        <v>4973</v>
      </c>
      <c r="B1924">
        <v>11</v>
      </c>
      <c r="C1924">
        <v>1.34</v>
      </c>
      <c r="D1924">
        <v>6.7</v>
      </c>
      <c r="E1924">
        <v>0.5</v>
      </c>
      <c r="F1924">
        <v>0.49399999999999999</v>
      </c>
      <c r="G1924" s="2">
        <f t="shared" si="103"/>
        <v>0.84615384615384615</v>
      </c>
      <c r="H1924" s="2">
        <f t="shared" si="104"/>
        <v>0.60931174089068829</v>
      </c>
      <c r="I1924" s="2">
        <f t="shared" si="105"/>
        <v>1.0500000000000002E-3</v>
      </c>
      <c r="J1924" s="2">
        <f>SOC!E1392/(C1924*10^7*SOC!$H$2)</f>
        <v>2.0741878841088673E-2</v>
      </c>
    </row>
    <row r="1925" spans="1:10" x14ac:dyDescent="0.3">
      <c r="A1925">
        <v>4985</v>
      </c>
      <c r="B1925">
        <v>11</v>
      </c>
      <c r="C1925">
        <v>1.34</v>
      </c>
      <c r="D1925">
        <v>6.7</v>
      </c>
      <c r="E1925">
        <v>0.5</v>
      </c>
      <c r="F1925">
        <v>0.49399999999999999</v>
      </c>
      <c r="G1925" s="2">
        <f t="shared" si="103"/>
        <v>0.84615384615384615</v>
      </c>
      <c r="H1925" s="2">
        <f t="shared" si="104"/>
        <v>0.60931174089068829</v>
      </c>
      <c r="I1925" s="2">
        <f t="shared" si="105"/>
        <v>1.0500000000000002E-3</v>
      </c>
      <c r="J1925" s="2">
        <f>SOC!E1395/(C1925*10^7*SOC!$H$2)</f>
        <v>8.7576821773485535E-3</v>
      </c>
    </row>
    <row r="1926" spans="1:10" x14ac:dyDescent="0.3">
      <c r="A1926">
        <v>4990</v>
      </c>
      <c r="B1926">
        <v>11</v>
      </c>
      <c r="C1926">
        <v>1.34</v>
      </c>
      <c r="D1926">
        <v>6.7</v>
      </c>
      <c r="E1926">
        <v>0.5</v>
      </c>
      <c r="F1926">
        <v>0.49399999999999999</v>
      </c>
      <c r="G1926" s="2">
        <f t="shared" si="103"/>
        <v>0.84615384615384615</v>
      </c>
      <c r="H1926" s="2">
        <f t="shared" si="104"/>
        <v>0.60931174089068829</v>
      </c>
      <c r="I1926" s="2">
        <f t="shared" si="105"/>
        <v>1.0500000000000002E-3</v>
      </c>
      <c r="J1926" s="2">
        <f>SOC!E1397/(C1926*10^7*SOC!$H$2)</f>
        <v>2.8116769095697981E-2</v>
      </c>
    </row>
    <row r="1927" spans="1:10" x14ac:dyDescent="0.3">
      <c r="A1927">
        <v>4997</v>
      </c>
      <c r="B1927">
        <v>11</v>
      </c>
      <c r="C1927">
        <v>1.34</v>
      </c>
      <c r="D1927">
        <v>6.7</v>
      </c>
      <c r="E1927">
        <v>0.5</v>
      </c>
      <c r="F1927">
        <v>0.49399999999999999</v>
      </c>
      <c r="G1927" s="2">
        <f t="shared" si="103"/>
        <v>0.84615384615384615</v>
      </c>
      <c r="H1927" s="2">
        <f t="shared" si="104"/>
        <v>0.60931174089068829</v>
      </c>
      <c r="I1927" s="2">
        <f t="shared" si="105"/>
        <v>1.0500000000000002E-3</v>
      </c>
      <c r="J1927" s="2">
        <f>SOC!E1398/(C1927*10^7*SOC!$H$2)</f>
        <v>8.2967515364354687E-3</v>
      </c>
    </row>
    <row r="1928" spans="1:10" x14ac:dyDescent="0.3">
      <c r="A1928">
        <v>4999</v>
      </c>
      <c r="B1928">
        <v>11</v>
      </c>
      <c r="C1928">
        <v>1.34</v>
      </c>
      <c r="D1928">
        <v>6.7</v>
      </c>
      <c r="E1928">
        <v>0.5</v>
      </c>
      <c r="F1928">
        <v>0.49399999999999999</v>
      </c>
      <c r="G1928" s="2">
        <f t="shared" si="103"/>
        <v>0.84615384615384615</v>
      </c>
      <c r="H1928" s="2">
        <f t="shared" si="104"/>
        <v>0.60931174089068829</v>
      </c>
      <c r="I1928" s="2">
        <f t="shared" si="105"/>
        <v>1.0500000000000002E-3</v>
      </c>
      <c r="J1928" s="2">
        <f>SOC!E1399/(C1928*10^7*SOC!$H$2)</f>
        <v>1.7515364354697107E-2</v>
      </c>
    </row>
    <row r="1929" spans="1:10" x14ac:dyDescent="0.3">
      <c r="A1929">
        <v>5018</v>
      </c>
      <c r="B1929">
        <v>11</v>
      </c>
      <c r="C1929">
        <v>1.34</v>
      </c>
      <c r="D1929">
        <v>6.7</v>
      </c>
      <c r="E1929">
        <v>0.5</v>
      </c>
      <c r="F1929">
        <v>0.49399999999999999</v>
      </c>
      <c r="G1929" s="2">
        <f t="shared" si="103"/>
        <v>0.84615384615384615</v>
      </c>
      <c r="H1929" s="2">
        <f t="shared" si="104"/>
        <v>0.60931174089068829</v>
      </c>
      <c r="I1929" s="2">
        <f t="shared" si="105"/>
        <v>1.0500000000000002E-3</v>
      </c>
      <c r="J1929" s="2">
        <f>SOC!E1404/(C1929*10^7*SOC!$H$2)</f>
        <v>1.8898156277436347E-2</v>
      </c>
    </row>
    <row r="1930" spans="1:10" x14ac:dyDescent="0.3">
      <c r="A1930">
        <v>5043</v>
      </c>
      <c r="B1930">
        <v>11</v>
      </c>
      <c r="C1930">
        <v>1.34</v>
      </c>
      <c r="D1930">
        <v>6.7</v>
      </c>
      <c r="E1930">
        <v>0.5</v>
      </c>
      <c r="F1930">
        <v>0.49399999999999999</v>
      </c>
      <c r="G1930" s="2">
        <f t="shared" si="103"/>
        <v>0.84615384615384615</v>
      </c>
      <c r="H1930" s="2">
        <f t="shared" si="104"/>
        <v>0.60931174089068829</v>
      </c>
      <c r="I1930" s="2">
        <f t="shared" si="105"/>
        <v>1.0500000000000002E-3</v>
      </c>
      <c r="J1930" s="2">
        <f>SOC!E1411/(C1930*10^7*SOC!$H$2)</f>
        <v>2.212467076382792E-2</v>
      </c>
    </row>
    <row r="1931" spans="1:10" x14ac:dyDescent="0.3">
      <c r="A1931">
        <v>5045</v>
      </c>
      <c r="B1931">
        <v>11</v>
      </c>
      <c r="C1931">
        <v>1.34</v>
      </c>
      <c r="D1931">
        <v>6.7</v>
      </c>
      <c r="E1931">
        <v>0.5</v>
      </c>
      <c r="F1931">
        <v>0.49399999999999999</v>
      </c>
      <c r="G1931" s="2">
        <f t="shared" si="103"/>
        <v>0.84615384615384615</v>
      </c>
      <c r="H1931" s="2">
        <f t="shared" si="104"/>
        <v>0.60931174089068829</v>
      </c>
      <c r="I1931" s="2">
        <f t="shared" si="105"/>
        <v>1.0500000000000002E-3</v>
      </c>
      <c r="J1931" s="2">
        <f>SOC!E1412/(C1931*10^7*SOC!$H$2)</f>
        <v>2.0280948200175595E-2</v>
      </c>
    </row>
    <row r="1932" spans="1:10" x14ac:dyDescent="0.3">
      <c r="A1932">
        <v>5060</v>
      </c>
      <c r="B1932">
        <v>11</v>
      </c>
      <c r="C1932">
        <v>1.34</v>
      </c>
      <c r="D1932">
        <v>6.7</v>
      </c>
      <c r="E1932">
        <v>0.5</v>
      </c>
      <c r="F1932">
        <v>0.49399999999999999</v>
      </c>
      <c r="G1932" s="2">
        <f t="shared" si="103"/>
        <v>0.84615384615384615</v>
      </c>
      <c r="H1932" s="2">
        <f t="shared" si="104"/>
        <v>0.60931174089068829</v>
      </c>
      <c r="I1932" s="2">
        <f t="shared" si="105"/>
        <v>1.0500000000000002E-3</v>
      </c>
      <c r="J1932" s="2">
        <f>SOC!E1418/(C1932*10^7*SOC!$H$2)</f>
        <v>1.6593503072870937E-2</v>
      </c>
    </row>
    <row r="1933" spans="1:10" x14ac:dyDescent="0.3">
      <c r="A1933">
        <v>5071</v>
      </c>
      <c r="B1933">
        <v>11</v>
      </c>
      <c r="C1933">
        <v>1.34</v>
      </c>
      <c r="D1933">
        <v>6.7</v>
      </c>
      <c r="E1933">
        <v>0.5</v>
      </c>
      <c r="F1933">
        <v>0.49399999999999999</v>
      </c>
      <c r="G1933" s="2">
        <f t="shared" si="103"/>
        <v>0.84615384615384615</v>
      </c>
      <c r="H1933" s="2">
        <f t="shared" si="104"/>
        <v>0.60931174089068829</v>
      </c>
      <c r="I1933" s="2">
        <f t="shared" si="105"/>
        <v>1.0500000000000002E-3</v>
      </c>
      <c r="J1933" s="2">
        <f>SOC!E1420/(C1933*10^7*SOC!$H$2)</f>
        <v>1.2906057945566284E-2</v>
      </c>
    </row>
    <row r="1934" spans="1:10" x14ac:dyDescent="0.3">
      <c r="A1934">
        <v>5078</v>
      </c>
      <c r="B1934">
        <v>11</v>
      </c>
      <c r="C1934">
        <v>1.34</v>
      </c>
      <c r="D1934">
        <v>6.7</v>
      </c>
      <c r="E1934">
        <v>0.5</v>
      </c>
      <c r="F1934">
        <v>0.49399999999999999</v>
      </c>
      <c r="G1934" s="2">
        <f t="shared" si="103"/>
        <v>0.84615384615384615</v>
      </c>
      <c r="H1934" s="2">
        <f t="shared" si="104"/>
        <v>0.60931174089068829</v>
      </c>
      <c r="I1934" s="2">
        <f t="shared" si="105"/>
        <v>1.0500000000000002E-3</v>
      </c>
      <c r="J1934" s="2">
        <f>SOC!E1423/(C1934*10^7*SOC!$H$2)</f>
        <v>2.0280948200175595E-2</v>
      </c>
    </row>
    <row r="1935" spans="1:10" x14ac:dyDescent="0.3">
      <c r="A1935">
        <v>5091</v>
      </c>
      <c r="B1935">
        <v>11</v>
      </c>
      <c r="C1935">
        <v>1.34</v>
      </c>
      <c r="D1935">
        <v>6.7</v>
      </c>
      <c r="E1935">
        <v>0.5</v>
      </c>
      <c r="F1935">
        <v>0.49399999999999999</v>
      </c>
      <c r="G1935" s="2">
        <f t="shared" ref="G1935:G1998" si="106">0.418/F1935</f>
        <v>0.84615384615384615</v>
      </c>
      <c r="H1935" s="2">
        <f t="shared" ref="H1935:H1998" si="107">0.301/F1935</f>
        <v>0.60931174089068829</v>
      </c>
      <c r="I1935" s="2">
        <f t="shared" ref="I1935:I1998" si="108">1.05/1000</f>
        <v>1.0500000000000002E-3</v>
      </c>
      <c r="J1935" s="2">
        <f>SOC!E1427/(C1935*10^7*SOC!$H$2)</f>
        <v>1.2906057945566284E-2</v>
      </c>
    </row>
    <row r="1936" spans="1:10" x14ac:dyDescent="0.3">
      <c r="A1936">
        <v>5120</v>
      </c>
      <c r="B1936">
        <v>11</v>
      </c>
      <c r="C1936">
        <v>1.34</v>
      </c>
      <c r="D1936">
        <v>6.7</v>
      </c>
      <c r="E1936">
        <v>0.5</v>
      </c>
      <c r="F1936">
        <v>0.49399999999999999</v>
      </c>
      <c r="G1936" s="2">
        <f t="shared" si="106"/>
        <v>0.84615384615384615</v>
      </c>
      <c r="H1936" s="2">
        <f t="shared" si="107"/>
        <v>0.60931174089068829</v>
      </c>
      <c r="I1936" s="2">
        <f t="shared" si="108"/>
        <v>1.0500000000000002E-3</v>
      </c>
      <c r="J1936" s="2">
        <f>SOC!E1438/(C1936*10^7*SOC!$H$2)</f>
        <v>5.80772607550483E-2</v>
      </c>
    </row>
    <row r="1937" spans="1:10" x14ac:dyDescent="0.3">
      <c r="A1937">
        <v>5152</v>
      </c>
      <c r="B1937">
        <v>11</v>
      </c>
      <c r="C1937">
        <v>1.34</v>
      </c>
      <c r="D1937">
        <v>6.7</v>
      </c>
      <c r="E1937">
        <v>0.5</v>
      </c>
      <c r="F1937">
        <v>0.49399999999999999</v>
      </c>
      <c r="G1937" s="2">
        <f t="shared" si="106"/>
        <v>0.84615384615384615</v>
      </c>
      <c r="H1937" s="2">
        <f t="shared" si="107"/>
        <v>0.60931174089068829</v>
      </c>
      <c r="I1937" s="2">
        <f t="shared" si="108"/>
        <v>1.0500000000000002E-3</v>
      </c>
      <c r="J1937" s="2">
        <f>SOC!E1442/(C1937*10^7*SOC!$H$2)</f>
        <v>1.8898156277436347E-2</v>
      </c>
    </row>
    <row r="1938" spans="1:10" x14ac:dyDescent="0.3">
      <c r="A1938">
        <v>5166</v>
      </c>
      <c r="B1938">
        <v>11</v>
      </c>
      <c r="C1938">
        <v>1.34</v>
      </c>
      <c r="D1938">
        <v>6.7</v>
      </c>
      <c r="E1938">
        <v>0.5</v>
      </c>
      <c r="F1938">
        <v>0.49399999999999999</v>
      </c>
      <c r="G1938" s="2">
        <f t="shared" si="106"/>
        <v>0.84615384615384615</v>
      </c>
      <c r="H1938" s="2">
        <f t="shared" si="107"/>
        <v>0.60931174089068829</v>
      </c>
      <c r="I1938" s="2">
        <f t="shared" si="108"/>
        <v>1.0500000000000002E-3</v>
      </c>
      <c r="J1938" s="2">
        <f>SOC!E1446/(C1938*10^7*SOC!$H$2)</f>
        <v>2.0741878841088673E-2</v>
      </c>
    </row>
    <row r="1939" spans="1:10" x14ac:dyDescent="0.3">
      <c r="A1939">
        <v>5184</v>
      </c>
      <c r="B1939">
        <v>11</v>
      </c>
      <c r="C1939">
        <v>1.34</v>
      </c>
      <c r="D1939">
        <v>6.7</v>
      </c>
      <c r="E1939">
        <v>0.5</v>
      </c>
      <c r="F1939">
        <v>0.49399999999999999</v>
      </c>
      <c r="G1939" s="2">
        <f t="shared" si="106"/>
        <v>0.84615384615384615</v>
      </c>
      <c r="H1939" s="2">
        <f t="shared" si="107"/>
        <v>0.60931174089068829</v>
      </c>
      <c r="I1939" s="2">
        <f t="shared" si="108"/>
        <v>1.0500000000000002E-3</v>
      </c>
      <c r="J1939" s="2">
        <f>SOC!E1451/(C1939*10^7*SOC!$H$2)</f>
        <v>1.4288849868305534E-2</v>
      </c>
    </row>
    <row r="1940" spans="1:10" x14ac:dyDescent="0.3">
      <c r="A1940">
        <v>5227</v>
      </c>
      <c r="B1940">
        <v>11</v>
      </c>
      <c r="C1940">
        <v>1.34</v>
      </c>
      <c r="D1940">
        <v>6.7</v>
      </c>
      <c r="E1940">
        <v>0.5</v>
      </c>
      <c r="F1940">
        <v>0.49399999999999999</v>
      </c>
      <c r="G1940" s="2">
        <f t="shared" si="106"/>
        <v>0.84615384615384615</v>
      </c>
      <c r="H1940" s="2">
        <f t="shared" si="107"/>
        <v>0.60931174089068829</v>
      </c>
      <c r="I1940" s="2">
        <f t="shared" si="108"/>
        <v>1.0500000000000002E-3</v>
      </c>
      <c r="J1940" s="2">
        <f>SOC!E1453/(C1940*10^7*SOC!$H$2)</f>
        <v>2.7655838454784896E-2</v>
      </c>
    </row>
    <row r="1941" spans="1:10" x14ac:dyDescent="0.3">
      <c r="A1941">
        <v>5271</v>
      </c>
      <c r="B1941">
        <v>11</v>
      </c>
      <c r="C1941">
        <v>1.34</v>
      </c>
      <c r="D1941">
        <v>6.7</v>
      </c>
      <c r="E1941">
        <v>0.5</v>
      </c>
      <c r="F1941">
        <v>0.49399999999999999</v>
      </c>
      <c r="G1941" s="2">
        <f t="shared" si="106"/>
        <v>0.84615384615384615</v>
      </c>
      <c r="H1941" s="2">
        <f t="shared" si="107"/>
        <v>0.60931174089068829</v>
      </c>
      <c r="I1941" s="2">
        <f t="shared" si="108"/>
        <v>1.0500000000000002E-3</v>
      </c>
      <c r="J1941" s="2">
        <f>SOC!E1466/(C1941*10^7*SOC!$H$2)</f>
        <v>6.2225636523266022E-2</v>
      </c>
    </row>
    <row r="1942" spans="1:10" x14ac:dyDescent="0.3">
      <c r="A1942">
        <v>5307</v>
      </c>
      <c r="B1942">
        <v>11</v>
      </c>
      <c r="C1942">
        <v>1.34</v>
      </c>
      <c r="D1942">
        <v>6.7</v>
      </c>
      <c r="E1942">
        <v>0.5</v>
      </c>
      <c r="F1942">
        <v>0.49399999999999999</v>
      </c>
      <c r="G1942" s="2">
        <f t="shared" si="106"/>
        <v>0.84615384615384615</v>
      </c>
      <c r="H1942" s="2">
        <f t="shared" si="107"/>
        <v>0.60931174089068829</v>
      </c>
      <c r="I1942" s="2">
        <f t="shared" si="108"/>
        <v>1.0500000000000002E-3</v>
      </c>
      <c r="J1942" s="2">
        <f>SOC!E1474/(C1942*10^7*SOC!$H$2)</f>
        <v>1.6593503072870937E-2</v>
      </c>
    </row>
    <row r="1943" spans="1:10" x14ac:dyDescent="0.3">
      <c r="A1943">
        <v>5327</v>
      </c>
      <c r="B1943">
        <v>11</v>
      </c>
      <c r="C1943">
        <v>1.34</v>
      </c>
      <c r="D1943">
        <v>6.7</v>
      </c>
      <c r="E1943">
        <v>0.5</v>
      </c>
      <c r="F1943">
        <v>0.49399999999999999</v>
      </c>
      <c r="G1943" s="2">
        <f t="shared" si="106"/>
        <v>0.84615384615384615</v>
      </c>
      <c r="H1943" s="2">
        <f t="shared" si="107"/>
        <v>0.60931174089068829</v>
      </c>
      <c r="I1943" s="2">
        <f t="shared" si="108"/>
        <v>1.0500000000000002E-3</v>
      </c>
      <c r="J1943" s="2">
        <f>SOC!E1478/(C1943*10^7*SOC!$H$2)</f>
        <v>2.212467076382792E-2</v>
      </c>
    </row>
    <row r="1944" spans="1:10" x14ac:dyDescent="0.3">
      <c r="A1944">
        <v>5341</v>
      </c>
      <c r="B1944">
        <v>11</v>
      </c>
      <c r="C1944">
        <v>1.34</v>
      </c>
      <c r="D1944">
        <v>6.7</v>
      </c>
      <c r="E1944">
        <v>0.5</v>
      </c>
      <c r="F1944">
        <v>0.49399999999999999</v>
      </c>
      <c r="G1944" s="2">
        <f t="shared" si="106"/>
        <v>0.84615384615384615</v>
      </c>
      <c r="H1944" s="2">
        <f t="shared" si="107"/>
        <v>0.60931174089068829</v>
      </c>
      <c r="I1944" s="2">
        <f t="shared" si="108"/>
        <v>1.0500000000000002E-3</v>
      </c>
      <c r="J1944" s="2">
        <f>SOC!E1483/(C1944*10^7*SOC!$H$2)</f>
        <v>2.4429323968393327E-2</v>
      </c>
    </row>
    <row r="1945" spans="1:10" x14ac:dyDescent="0.3">
      <c r="A1945">
        <v>5374</v>
      </c>
      <c r="B1945">
        <v>11</v>
      </c>
      <c r="C1945">
        <v>1.34</v>
      </c>
      <c r="D1945">
        <v>6.7</v>
      </c>
      <c r="E1945">
        <v>0.5</v>
      </c>
      <c r="F1945">
        <v>0.49399999999999999</v>
      </c>
      <c r="G1945" s="2">
        <f t="shared" si="106"/>
        <v>0.84615384615384615</v>
      </c>
      <c r="H1945" s="2">
        <f t="shared" si="107"/>
        <v>0.60931174089068829</v>
      </c>
      <c r="I1945" s="2">
        <f t="shared" si="108"/>
        <v>1.0500000000000002E-3</v>
      </c>
      <c r="J1945" s="2">
        <f>SOC!E1487/(C1945*10^7*SOC!$H$2)</f>
        <v>2.0741878841088673E-2</v>
      </c>
    </row>
    <row r="1946" spans="1:10" x14ac:dyDescent="0.3">
      <c r="A1946">
        <v>5378</v>
      </c>
      <c r="B1946">
        <v>11</v>
      </c>
      <c r="C1946">
        <v>1.34</v>
      </c>
      <c r="D1946">
        <v>6.7</v>
      </c>
      <c r="E1946">
        <v>0.5</v>
      </c>
      <c r="F1946">
        <v>0.49399999999999999</v>
      </c>
      <c r="G1946" s="2">
        <f t="shared" si="106"/>
        <v>0.84615384615384615</v>
      </c>
      <c r="H1946" s="2">
        <f t="shared" si="107"/>
        <v>0.60931174089068829</v>
      </c>
      <c r="I1946" s="2">
        <f t="shared" si="108"/>
        <v>1.0500000000000002E-3</v>
      </c>
      <c r="J1946" s="2">
        <f>SOC!E1488/(C1946*10^7*SOC!$H$2)</f>
        <v>1.5671641791044775E-2</v>
      </c>
    </row>
    <row r="1947" spans="1:10" x14ac:dyDescent="0.3">
      <c r="A1947">
        <v>5404</v>
      </c>
      <c r="B1947">
        <v>11</v>
      </c>
      <c r="C1947">
        <v>1.34</v>
      </c>
      <c r="D1947">
        <v>6.7</v>
      </c>
      <c r="E1947">
        <v>0.5</v>
      </c>
      <c r="F1947">
        <v>0.49399999999999999</v>
      </c>
      <c r="G1947" s="2">
        <f t="shared" si="106"/>
        <v>0.84615384615384615</v>
      </c>
      <c r="H1947" s="2">
        <f t="shared" si="107"/>
        <v>0.60931174089068829</v>
      </c>
      <c r="I1947" s="2">
        <f t="shared" si="108"/>
        <v>1.0500000000000002E-3</v>
      </c>
      <c r="J1947" s="2">
        <f>SOC!E1495/(C1947*10^7*SOC!$H$2)</f>
        <v>1.4288849868305534E-2</v>
      </c>
    </row>
    <row r="1948" spans="1:10" x14ac:dyDescent="0.3">
      <c r="A1948">
        <v>5439</v>
      </c>
      <c r="B1948">
        <v>11</v>
      </c>
      <c r="C1948">
        <v>1.34</v>
      </c>
      <c r="D1948">
        <v>6.7</v>
      </c>
      <c r="E1948">
        <v>0.5</v>
      </c>
      <c r="F1948">
        <v>0.49399999999999999</v>
      </c>
      <c r="G1948" s="2">
        <f t="shared" si="106"/>
        <v>0.84615384615384615</v>
      </c>
      <c r="H1948" s="2">
        <f t="shared" si="107"/>
        <v>0.60931174089068829</v>
      </c>
      <c r="I1948" s="2">
        <f t="shared" si="108"/>
        <v>1.0500000000000002E-3</v>
      </c>
      <c r="J1948" s="2">
        <f>SOC!E1507/(C1948*10^7*SOC!$H$2)</f>
        <v>1.6593503072870937E-2</v>
      </c>
    </row>
    <row r="1949" spans="1:10" x14ac:dyDescent="0.3">
      <c r="A1949">
        <v>5449</v>
      </c>
      <c r="B1949">
        <v>11</v>
      </c>
      <c r="C1949">
        <v>1.34</v>
      </c>
      <c r="D1949">
        <v>6.7</v>
      </c>
      <c r="E1949">
        <v>0.5</v>
      </c>
      <c r="F1949">
        <v>0.49399999999999999</v>
      </c>
      <c r="G1949" s="2">
        <f t="shared" si="106"/>
        <v>0.84615384615384615</v>
      </c>
      <c r="H1949" s="2">
        <f t="shared" si="107"/>
        <v>0.60931174089068829</v>
      </c>
      <c r="I1949" s="2">
        <f t="shared" si="108"/>
        <v>1.0500000000000002E-3</v>
      </c>
      <c r="J1949" s="2">
        <f>SOC!E1509/(C1949*10^7*SOC!$H$2)</f>
        <v>1.1984196663740123E-2</v>
      </c>
    </row>
    <row r="1950" spans="1:10" x14ac:dyDescent="0.3">
      <c r="A1950">
        <v>5458</v>
      </c>
      <c r="B1950">
        <v>11</v>
      </c>
      <c r="C1950">
        <v>1.34</v>
      </c>
      <c r="D1950">
        <v>6.7</v>
      </c>
      <c r="E1950">
        <v>0.5</v>
      </c>
      <c r="F1950">
        <v>0.49399999999999999</v>
      </c>
      <c r="G1950" s="2">
        <f t="shared" si="106"/>
        <v>0.84615384615384615</v>
      </c>
      <c r="H1950" s="2">
        <f t="shared" si="107"/>
        <v>0.60931174089068829</v>
      </c>
      <c r="I1950" s="2">
        <f t="shared" si="108"/>
        <v>1.0500000000000002E-3</v>
      </c>
      <c r="J1950" s="2">
        <f>SOC!E1511/(C1950*10^7*SOC!$H$2)</f>
        <v>1.5210711150131695E-2</v>
      </c>
    </row>
    <row r="1951" spans="1:10" x14ac:dyDescent="0.3">
      <c r="A1951">
        <v>5466</v>
      </c>
      <c r="B1951">
        <v>11</v>
      </c>
      <c r="C1951">
        <v>1.34</v>
      </c>
      <c r="D1951">
        <v>6.7</v>
      </c>
      <c r="E1951">
        <v>0.5</v>
      </c>
      <c r="F1951">
        <v>0.49399999999999999</v>
      </c>
      <c r="G1951" s="2">
        <f t="shared" si="106"/>
        <v>0.84615384615384615</v>
      </c>
      <c r="H1951" s="2">
        <f t="shared" si="107"/>
        <v>0.60931174089068829</v>
      </c>
      <c r="I1951" s="2">
        <f t="shared" si="108"/>
        <v>1.0500000000000002E-3</v>
      </c>
      <c r="J1951" s="2">
        <f>SOC!E1512/(C1951*10^7*SOC!$H$2)</f>
        <v>2.212467076382792E-2</v>
      </c>
    </row>
    <row r="1952" spans="1:10" x14ac:dyDescent="0.3">
      <c r="A1952">
        <v>5480</v>
      </c>
      <c r="B1952">
        <v>11</v>
      </c>
      <c r="C1952">
        <v>1.34</v>
      </c>
      <c r="D1952">
        <v>6.7</v>
      </c>
      <c r="E1952">
        <v>0.5</v>
      </c>
      <c r="F1952">
        <v>0.49399999999999999</v>
      </c>
      <c r="G1952" s="2">
        <f t="shared" si="106"/>
        <v>0.84615384615384615</v>
      </c>
      <c r="H1952" s="2">
        <f t="shared" si="107"/>
        <v>0.60931174089068829</v>
      </c>
      <c r="I1952" s="2">
        <f t="shared" si="108"/>
        <v>1.0500000000000002E-3</v>
      </c>
      <c r="J1952" s="2">
        <f>SOC!E1515/(C1952*10^7*SOC!$H$2)</f>
        <v>1.106233538191396E-2</v>
      </c>
    </row>
    <row r="1953" spans="1:10" x14ac:dyDescent="0.3">
      <c r="A1953">
        <v>5493</v>
      </c>
      <c r="B1953">
        <v>11</v>
      </c>
      <c r="C1953">
        <v>1.34</v>
      </c>
      <c r="D1953">
        <v>6.7</v>
      </c>
      <c r="E1953">
        <v>0.5</v>
      </c>
      <c r="F1953">
        <v>0.49399999999999999</v>
      </c>
      <c r="G1953" s="2">
        <f t="shared" si="106"/>
        <v>0.84615384615384615</v>
      </c>
      <c r="H1953" s="2">
        <f t="shared" si="107"/>
        <v>0.60931174089068829</v>
      </c>
      <c r="I1953" s="2">
        <f t="shared" si="108"/>
        <v>1.0500000000000002E-3</v>
      </c>
      <c r="J1953" s="2">
        <f>SOC!E1519/(C1953*10^7*SOC!$H$2)</f>
        <v>2.5351185250219493E-2</v>
      </c>
    </row>
    <row r="1954" spans="1:10" x14ac:dyDescent="0.3">
      <c r="A1954">
        <v>5507</v>
      </c>
      <c r="B1954">
        <v>11</v>
      </c>
      <c r="C1954">
        <v>1.34</v>
      </c>
      <c r="D1954">
        <v>6.7</v>
      </c>
      <c r="E1954">
        <v>0.5</v>
      </c>
      <c r="F1954">
        <v>0.49399999999999999</v>
      </c>
      <c r="G1954" s="2">
        <f t="shared" si="106"/>
        <v>0.84615384615384615</v>
      </c>
      <c r="H1954" s="2">
        <f t="shared" si="107"/>
        <v>0.60931174089068829</v>
      </c>
      <c r="I1954" s="2">
        <f t="shared" si="108"/>
        <v>1.0500000000000002E-3</v>
      </c>
      <c r="J1954" s="2">
        <f>SOC!E1523/(C1954*10^7*SOC!$H$2)</f>
        <v>2.212467076382792E-2</v>
      </c>
    </row>
    <row r="1955" spans="1:10" x14ac:dyDescent="0.3">
      <c r="A1955">
        <v>5508</v>
      </c>
      <c r="B1955">
        <v>11</v>
      </c>
      <c r="C1955">
        <v>1.34</v>
      </c>
      <c r="D1955">
        <v>6.7</v>
      </c>
      <c r="E1955">
        <v>0.5</v>
      </c>
      <c r="F1955">
        <v>0.49399999999999999</v>
      </c>
      <c r="G1955" s="2">
        <f t="shared" si="106"/>
        <v>0.84615384615384615</v>
      </c>
      <c r="H1955" s="2">
        <f t="shared" si="107"/>
        <v>0.60931174089068829</v>
      </c>
      <c r="I1955" s="2">
        <f t="shared" si="108"/>
        <v>1.0500000000000002E-3</v>
      </c>
      <c r="J1955" s="2">
        <f>SOC!E1524/(C1955*10^7*SOC!$H$2)</f>
        <v>1.2906057945566284E-2</v>
      </c>
    </row>
    <row r="1956" spans="1:10" x14ac:dyDescent="0.3">
      <c r="A1956">
        <v>5518</v>
      </c>
      <c r="B1956">
        <v>11</v>
      </c>
      <c r="C1956">
        <v>1.34</v>
      </c>
      <c r="D1956">
        <v>6.7</v>
      </c>
      <c r="E1956">
        <v>0.5</v>
      </c>
      <c r="F1956">
        <v>0.49399999999999999</v>
      </c>
      <c r="G1956" s="2">
        <f t="shared" si="106"/>
        <v>0.84615384615384615</v>
      </c>
      <c r="H1956" s="2">
        <f t="shared" si="107"/>
        <v>0.60931174089068829</v>
      </c>
      <c r="I1956" s="2">
        <f t="shared" si="108"/>
        <v>1.0500000000000002E-3</v>
      </c>
      <c r="J1956" s="2">
        <f>SOC!E1527/(C1956*10^7*SOC!$H$2)</f>
        <v>4.8397717295873575E-2</v>
      </c>
    </row>
    <row r="1957" spans="1:10" x14ac:dyDescent="0.3">
      <c r="A1957">
        <v>5525</v>
      </c>
      <c r="B1957">
        <v>11</v>
      </c>
      <c r="C1957">
        <v>1.34</v>
      </c>
      <c r="D1957">
        <v>6.7</v>
      </c>
      <c r="E1957">
        <v>0.5</v>
      </c>
      <c r="F1957">
        <v>0.49399999999999999</v>
      </c>
      <c r="G1957" s="2">
        <f t="shared" si="106"/>
        <v>0.84615384615384615</v>
      </c>
      <c r="H1957" s="2">
        <f t="shared" si="107"/>
        <v>0.60931174089068829</v>
      </c>
      <c r="I1957" s="2">
        <f t="shared" si="108"/>
        <v>1.0500000000000002E-3</v>
      </c>
      <c r="J1957" s="2">
        <f>SOC!E1528/(C1957*10^7*SOC!$H$2)</f>
        <v>6.8217734855136075E-2</v>
      </c>
    </row>
    <row r="1958" spans="1:10" x14ac:dyDescent="0.3">
      <c r="A1958">
        <v>5539</v>
      </c>
      <c r="B1958">
        <v>11</v>
      </c>
      <c r="C1958">
        <v>1.34</v>
      </c>
      <c r="D1958">
        <v>6.7</v>
      </c>
      <c r="E1958">
        <v>0.5</v>
      </c>
      <c r="F1958">
        <v>0.49399999999999999</v>
      </c>
      <c r="G1958" s="2">
        <f t="shared" si="106"/>
        <v>0.84615384615384615</v>
      </c>
      <c r="H1958" s="2">
        <f t="shared" si="107"/>
        <v>0.60931174089068829</v>
      </c>
      <c r="I1958" s="2">
        <f t="shared" si="108"/>
        <v>1.0500000000000002E-3</v>
      </c>
      <c r="J1958" s="2">
        <f>SOC!E1532/(C1958*10^7*SOC!$H$2)</f>
        <v>1.0601404741000877E-2</v>
      </c>
    </row>
    <row r="1959" spans="1:10" x14ac:dyDescent="0.3">
      <c r="A1959">
        <v>5565</v>
      </c>
      <c r="B1959">
        <v>11</v>
      </c>
      <c r="C1959">
        <v>1.34</v>
      </c>
      <c r="D1959">
        <v>6.7</v>
      </c>
      <c r="E1959">
        <v>0.5</v>
      </c>
      <c r="F1959">
        <v>0.49399999999999999</v>
      </c>
      <c r="G1959" s="2">
        <f t="shared" si="106"/>
        <v>0.84615384615384615</v>
      </c>
      <c r="H1959" s="2">
        <f t="shared" si="107"/>
        <v>0.60931174089068829</v>
      </c>
      <c r="I1959" s="2">
        <f t="shared" si="108"/>
        <v>1.0500000000000002E-3</v>
      </c>
      <c r="J1959" s="2">
        <f>SOC!E1539/(C1959*10^7*SOC!$H$2)</f>
        <v>2.6273046532045655E-2</v>
      </c>
    </row>
    <row r="1960" spans="1:10" x14ac:dyDescent="0.3">
      <c r="A1960">
        <v>5571</v>
      </c>
      <c r="B1960">
        <v>11</v>
      </c>
      <c r="C1960">
        <v>1.34</v>
      </c>
      <c r="D1960">
        <v>6.7</v>
      </c>
      <c r="E1960">
        <v>0.5</v>
      </c>
      <c r="F1960">
        <v>0.49399999999999999</v>
      </c>
      <c r="G1960" s="2">
        <f t="shared" si="106"/>
        <v>0.84615384615384615</v>
      </c>
      <c r="H1960" s="2">
        <f t="shared" si="107"/>
        <v>0.60931174089068829</v>
      </c>
      <c r="I1960" s="2">
        <f t="shared" si="108"/>
        <v>1.0500000000000002E-3</v>
      </c>
      <c r="J1960" s="2">
        <f>SOC!E1542/(C1960*10^7*SOC!$H$2)</f>
        <v>7.374890254609307E-3</v>
      </c>
    </row>
    <row r="1961" spans="1:10" x14ac:dyDescent="0.3">
      <c r="A1961">
        <v>5578</v>
      </c>
      <c r="B1961">
        <v>11</v>
      </c>
      <c r="C1961">
        <v>1.34</v>
      </c>
      <c r="D1961">
        <v>6.7</v>
      </c>
      <c r="E1961">
        <v>0.5</v>
      </c>
      <c r="F1961">
        <v>0.49399999999999999</v>
      </c>
      <c r="G1961" s="2">
        <f t="shared" si="106"/>
        <v>0.84615384615384615</v>
      </c>
      <c r="H1961" s="2">
        <f t="shared" si="107"/>
        <v>0.60931174089068829</v>
      </c>
      <c r="I1961" s="2">
        <f t="shared" si="108"/>
        <v>1.0500000000000002E-3</v>
      </c>
      <c r="J1961" s="2">
        <f>SOC!E1544/(C1961*10^7*SOC!$H$2)</f>
        <v>1.6593503072870937E-2</v>
      </c>
    </row>
    <row r="1962" spans="1:10" x14ac:dyDescent="0.3">
      <c r="A1962">
        <v>5580</v>
      </c>
      <c r="B1962">
        <v>11</v>
      </c>
      <c r="C1962">
        <v>1.34</v>
      </c>
      <c r="D1962">
        <v>6.7</v>
      </c>
      <c r="E1962">
        <v>0.5</v>
      </c>
      <c r="F1962">
        <v>0.49399999999999999</v>
      </c>
      <c r="G1962" s="2">
        <f t="shared" si="106"/>
        <v>0.84615384615384615</v>
      </c>
      <c r="H1962" s="2">
        <f t="shared" si="107"/>
        <v>0.60931174089068829</v>
      </c>
      <c r="I1962" s="2">
        <f t="shared" si="108"/>
        <v>1.0500000000000002E-3</v>
      </c>
      <c r="J1962" s="2">
        <f>SOC!E1545/(C1962*10^7*SOC!$H$2)</f>
        <v>3.0421422300263391E-2</v>
      </c>
    </row>
    <row r="1963" spans="1:10" x14ac:dyDescent="0.3">
      <c r="A1963">
        <v>5585</v>
      </c>
      <c r="B1963">
        <v>11</v>
      </c>
      <c r="C1963">
        <v>1.34</v>
      </c>
      <c r="D1963">
        <v>6.7</v>
      </c>
      <c r="E1963">
        <v>0.5</v>
      </c>
      <c r="F1963">
        <v>0.49399999999999999</v>
      </c>
      <c r="G1963" s="2">
        <f t="shared" si="106"/>
        <v>0.84615384615384615</v>
      </c>
      <c r="H1963" s="2">
        <f t="shared" si="107"/>
        <v>0.60931174089068829</v>
      </c>
      <c r="I1963" s="2">
        <f t="shared" si="108"/>
        <v>1.0500000000000002E-3</v>
      </c>
      <c r="J1963" s="2">
        <f>SOC!E1546/(C1963*10^7*SOC!$H$2)</f>
        <v>2.1202809482001754E-2</v>
      </c>
    </row>
    <row r="1964" spans="1:10" x14ac:dyDescent="0.3">
      <c r="A1964">
        <v>5603</v>
      </c>
      <c r="B1964">
        <v>11</v>
      </c>
      <c r="C1964">
        <v>1.34</v>
      </c>
      <c r="D1964">
        <v>6.7</v>
      </c>
      <c r="E1964">
        <v>0.5</v>
      </c>
      <c r="F1964">
        <v>0.49399999999999999</v>
      </c>
      <c r="G1964" s="2">
        <f t="shared" si="106"/>
        <v>0.84615384615384615</v>
      </c>
      <c r="H1964" s="2">
        <f t="shared" si="107"/>
        <v>0.60931174089068829</v>
      </c>
      <c r="I1964" s="2">
        <f t="shared" si="108"/>
        <v>1.0500000000000002E-3</v>
      </c>
      <c r="J1964" s="2">
        <f>SOC!E1553/(C1964*10^7*SOC!$H$2)</f>
        <v>1.3827919227392448E-2</v>
      </c>
    </row>
    <row r="1965" spans="1:10" x14ac:dyDescent="0.3">
      <c r="A1965">
        <v>5610</v>
      </c>
      <c r="B1965">
        <v>11</v>
      </c>
      <c r="C1965">
        <v>1.34</v>
      </c>
      <c r="D1965">
        <v>6.7</v>
      </c>
      <c r="E1965">
        <v>0.5</v>
      </c>
      <c r="F1965">
        <v>0.49399999999999999</v>
      </c>
      <c r="G1965" s="2">
        <f t="shared" si="106"/>
        <v>0.84615384615384615</v>
      </c>
      <c r="H1965" s="2">
        <f t="shared" si="107"/>
        <v>0.60931174089068829</v>
      </c>
      <c r="I1965" s="2">
        <f t="shared" si="108"/>
        <v>1.0500000000000002E-3</v>
      </c>
      <c r="J1965" s="2">
        <f>SOC!E1557/(C1965*10^7*SOC!$H$2)</f>
        <v>2.212467076382792E-2</v>
      </c>
    </row>
    <row r="1966" spans="1:10" x14ac:dyDescent="0.3">
      <c r="A1966">
        <v>5616</v>
      </c>
      <c r="B1966">
        <v>11</v>
      </c>
      <c r="C1966">
        <v>1.34</v>
      </c>
      <c r="D1966">
        <v>6.7</v>
      </c>
      <c r="E1966">
        <v>0.5</v>
      </c>
      <c r="F1966">
        <v>0.49399999999999999</v>
      </c>
      <c r="G1966" s="2">
        <f t="shared" si="106"/>
        <v>0.84615384615384615</v>
      </c>
      <c r="H1966" s="2">
        <f t="shared" si="107"/>
        <v>0.60931174089068829</v>
      </c>
      <c r="I1966" s="2">
        <f t="shared" si="108"/>
        <v>1.0500000000000002E-3</v>
      </c>
      <c r="J1966" s="2">
        <f>SOC!E1559/(C1966*10^7*SOC!$H$2)</f>
        <v>1.3366988586479367E-2</v>
      </c>
    </row>
    <row r="1967" spans="1:10" x14ac:dyDescent="0.3">
      <c r="A1967">
        <v>5627</v>
      </c>
      <c r="B1967">
        <v>11</v>
      </c>
      <c r="C1967">
        <v>1.34</v>
      </c>
      <c r="D1967">
        <v>6.7</v>
      </c>
      <c r="E1967">
        <v>0.5</v>
      </c>
      <c r="F1967">
        <v>0.49399999999999999</v>
      </c>
      <c r="G1967" s="2">
        <f t="shared" si="106"/>
        <v>0.84615384615384615</v>
      </c>
      <c r="H1967" s="2">
        <f t="shared" si="107"/>
        <v>0.60931174089068829</v>
      </c>
      <c r="I1967" s="2">
        <f t="shared" si="108"/>
        <v>1.0500000000000002E-3</v>
      </c>
      <c r="J1967" s="2">
        <f>SOC!E1563/(C1967*10^7*SOC!$H$2)</f>
        <v>1.6593503072870937E-2</v>
      </c>
    </row>
    <row r="1968" spans="1:10" x14ac:dyDescent="0.3">
      <c r="A1968">
        <v>5628</v>
      </c>
      <c r="B1968">
        <v>11</v>
      </c>
      <c r="C1968">
        <v>1.34</v>
      </c>
      <c r="D1968">
        <v>6.7</v>
      </c>
      <c r="E1968">
        <v>0.5</v>
      </c>
      <c r="F1968">
        <v>0.49399999999999999</v>
      </c>
      <c r="G1968" s="2">
        <f t="shared" si="106"/>
        <v>0.84615384615384615</v>
      </c>
      <c r="H1968" s="2">
        <f t="shared" si="107"/>
        <v>0.60931174089068829</v>
      </c>
      <c r="I1968" s="2">
        <f t="shared" si="108"/>
        <v>1.0500000000000002E-3</v>
      </c>
      <c r="J1968" s="2">
        <f>SOC!E1564/(C1968*10^7*SOC!$H$2)</f>
        <v>1.106233538191396E-2</v>
      </c>
    </row>
    <row r="1969" spans="1:10" x14ac:dyDescent="0.3">
      <c r="A1969">
        <v>5651</v>
      </c>
      <c r="B1969">
        <v>11</v>
      </c>
      <c r="C1969">
        <v>1.34</v>
      </c>
      <c r="D1969">
        <v>6.7</v>
      </c>
      <c r="E1969">
        <v>0.5</v>
      </c>
      <c r="F1969">
        <v>0.49399999999999999</v>
      </c>
      <c r="G1969" s="2">
        <f t="shared" si="106"/>
        <v>0.84615384615384615</v>
      </c>
      <c r="H1969" s="2">
        <f t="shared" si="107"/>
        <v>0.60931174089068829</v>
      </c>
      <c r="I1969" s="2">
        <f t="shared" si="108"/>
        <v>1.0500000000000002E-3</v>
      </c>
      <c r="J1969" s="2">
        <f>SOC!E1571/(C1969*10^7*SOC!$H$2)</f>
        <v>8.5733099209833213E-2</v>
      </c>
    </row>
    <row r="1970" spans="1:10" x14ac:dyDescent="0.3">
      <c r="A1970">
        <v>5663</v>
      </c>
      <c r="B1970">
        <v>11</v>
      </c>
      <c r="C1970">
        <v>1.34</v>
      </c>
      <c r="D1970">
        <v>6.7</v>
      </c>
      <c r="E1970">
        <v>0.5</v>
      </c>
      <c r="F1970">
        <v>0.49399999999999999</v>
      </c>
      <c r="G1970" s="2">
        <f t="shared" si="106"/>
        <v>0.84615384615384615</v>
      </c>
      <c r="H1970" s="2">
        <f t="shared" si="107"/>
        <v>0.60931174089068829</v>
      </c>
      <c r="I1970" s="2">
        <f t="shared" si="108"/>
        <v>1.0500000000000002E-3</v>
      </c>
      <c r="J1970" s="2">
        <f>SOC!E1574/(C1970*10^7*SOC!$H$2)</f>
        <v>5.2085162423178226E-2</v>
      </c>
    </row>
    <row r="1971" spans="1:10" x14ac:dyDescent="0.3">
      <c r="A1971">
        <v>5674</v>
      </c>
      <c r="B1971">
        <v>11</v>
      </c>
      <c r="C1971">
        <v>1.34</v>
      </c>
      <c r="D1971">
        <v>6.7</v>
      </c>
      <c r="E1971">
        <v>0.5</v>
      </c>
      <c r="F1971">
        <v>0.49399999999999999</v>
      </c>
      <c r="G1971" s="2">
        <f t="shared" si="106"/>
        <v>0.84615384615384615</v>
      </c>
      <c r="H1971" s="2">
        <f t="shared" si="107"/>
        <v>0.60931174089068829</v>
      </c>
      <c r="I1971" s="2">
        <f t="shared" si="108"/>
        <v>1.0500000000000002E-3</v>
      </c>
      <c r="J1971" s="2">
        <f>SOC!E1578/(C1971*10^7*SOC!$H$2)</f>
        <v>9.2186128182616331E-3</v>
      </c>
    </row>
    <row r="1972" spans="1:10" x14ac:dyDescent="0.3">
      <c r="A1972">
        <v>5692</v>
      </c>
      <c r="B1972">
        <v>11</v>
      </c>
      <c r="C1972">
        <v>1.34</v>
      </c>
      <c r="D1972">
        <v>6.7</v>
      </c>
      <c r="E1972">
        <v>0.5</v>
      </c>
      <c r="F1972">
        <v>0.49399999999999999</v>
      </c>
      <c r="G1972" s="2">
        <f t="shared" si="106"/>
        <v>0.84615384615384615</v>
      </c>
      <c r="H1972" s="2">
        <f t="shared" si="107"/>
        <v>0.60931174089068829</v>
      </c>
      <c r="I1972" s="2">
        <f t="shared" si="108"/>
        <v>1.0500000000000002E-3</v>
      </c>
      <c r="J1972" s="2">
        <f>SOC!E1581/(C1972*10^7*SOC!$H$2)</f>
        <v>2.8116769095697981E-2</v>
      </c>
    </row>
    <row r="1973" spans="1:10" x14ac:dyDescent="0.3">
      <c r="A1973">
        <v>5693</v>
      </c>
      <c r="B1973">
        <v>11</v>
      </c>
      <c r="C1973">
        <v>1.34</v>
      </c>
      <c r="D1973">
        <v>6.7</v>
      </c>
      <c r="E1973">
        <v>0.5</v>
      </c>
      <c r="F1973">
        <v>0.49399999999999999</v>
      </c>
      <c r="G1973" s="2">
        <f t="shared" si="106"/>
        <v>0.84615384615384615</v>
      </c>
      <c r="H1973" s="2">
        <f t="shared" si="107"/>
        <v>0.60931174089068829</v>
      </c>
      <c r="I1973" s="2">
        <f t="shared" si="108"/>
        <v>1.0500000000000002E-3</v>
      </c>
      <c r="J1973" s="2">
        <f>SOC!E1582/(C1973*10^7*SOC!$H$2)</f>
        <v>1.9359086918349432E-2</v>
      </c>
    </row>
    <row r="1974" spans="1:10" x14ac:dyDescent="0.3">
      <c r="A1974">
        <v>5699</v>
      </c>
      <c r="B1974">
        <v>11</v>
      </c>
      <c r="C1974">
        <v>1.34</v>
      </c>
      <c r="D1974">
        <v>6.7</v>
      </c>
      <c r="E1974">
        <v>0.5</v>
      </c>
      <c r="F1974">
        <v>0.49399999999999999</v>
      </c>
      <c r="G1974" s="2">
        <f t="shared" si="106"/>
        <v>0.84615384615384615</v>
      </c>
      <c r="H1974" s="2">
        <f t="shared" si="107"/>
        <v>0.60931174089068829</v>
      </c>
      <c r="I1974" s="2">
        <f t="shared" si="108"/>
        <v>1.0500000000000002E-3</v>
      </c>
      <c r="J1974" s="2">
        <f>SOC!E1584/(C1974*10^7*SOC!$H$2)</f>
        <v>3.9179104477611942E-2</v>
      </c>
    </row>
    <row r="1975" spans="1:10" x14ac:dyDescent="0.3">
      <c r="A1975">
        <v>5700</v>
      </c>
      <c r="B1975">
        <v>11</v>
      </c>
      <c r="C1975">
        <v>1.34</v>
      </c>
      <c r="D1975">
        <v>6.7</v>
      </c>
      <c r="E1975">
        <v>0.5</v>
      </c>
      <c r="F1975">
        <v>0.49399999999999999</v>
      </c>
      <c r="G1975" s="2">
        <f t="shared" si="106"/>
        <v>0.84615384615384615</v>
      </c>
      <c r="H1975" s="2">
        <f t="shared" si="107"/>
        <v>0.60931174089068829</v>
      </c>
      <c r="I1975" s="2">
        <f t="shared" si="108"/>
        <v>1.0500000000000002E-3</v>
      </c>
      <c r="J1975" s="2">
        <f>SOC!E1585/(C1975*10^7*SOC!$H$2)</f>
        <v>1.2906057945566284E-2</v>
      </c>
    </row>
    <row r="1976" spans="1:10" x14ac:dyDescent="0.3">
      <c r="A1976">
        <v>5702</v>
      </c>
      <c r="B1976">
        <v>11</v>
      </c>
      <c r="C1976">
        <v>1.34</v>
      </c>
      <c r="D1976">
        <v>6.7</v>
      </c>
      <c r="E1976">
        <v>0.5</v>
      </c>
      <c r="F1976">
        <v>0.49399999999999999</v>
      </c>
      <c r="G1976" s="2">
        <f t="shared" si="106"/>
        <v>0.84615384615384615</v>
      </c>
      <c r="H1976" s="2">
        <f t="shared" si="107"/>
        <v>0.60931174089068829</v>
      </c>
      <c r="I1976" s="2">
        <f t="shared" si="108"/>
        <v>1.0500000000000002E-3</v>
      </c>
      <c r="J1976" s="2">
        <f>SOC!E1586/(C1976*10^7*SOC!$H$2)</f>
        <v>8.7576821773485535E-3</v>
      </c>
    </row>
    <row r="1977" spans="1:10" x14ac:dyDescent="0.3">
      <c r="A1977">
        <v>5707</v>
      </c>
      <c r="B1977">
        <v>11</v>
      </c>
      <c r="C1977">
        <v>1.34</v>
      </c>
      <c r="D1977">
        <v>6.7</v>
      </c>
      <c r="E1977">
        <v>0.5</v>
      </c>
      <c r="F1977">
        <v>0.49399999999999999</v>
      </c>
      <c r="G1977" s="2">
        <f t="shared" si="106"/>
        <v>0.84615384615384615</v>
      </c>
      <c r="H1977" s="2">
        <f t="shared" si="107"/>
        <v>0.60931174089068829</v>
      </c>
      <c r="I1977" s="2">
        <f t="shared" si="108"/>
        <v>1.0500000000000002E-3</v>
      </c>
      <c r="J1977" s="2">
        <f>SOC!E1587/(C1977*10^7*SOC!$H$2)</f>
        <v>1.6593503072870937E-2</v>
      </c>
    </row>
    <row r="1978" spans="1:10" x14ac:dyDescent="0.3">
      <c r="A1978">
        <v>5710</v>
      </c>
      <c r="B1978">
        <v>11</v>
      </c>
      <c r="C1978">
        <v>1.34</v>
      </c>
      <c r="D1978">
        <v>6.7</v>
      </c>
      <c r="E1978">
        <v>0.5</v>
      </c>
      <c r="F1978">
        <v>0.49399999999999999</v>
      </c>
      <c r="G1978" s="2">
        <f t="shared" si="106"/>
        <v>0.84615384615384615</v>
      </c>
      <c r="H1978" s="2">
        <f t="shared" si="107"/>
        <v>0.60931174089068829</v>
      </c>
      <c r="I1978" s="2">
        <f t="shared" si="108"/>
        <v>1.0500000000000002E-3</v>
      </c>
      <c r="J1978" s="2">
        <f>SOC!E1588/(C1978*10^7*SOC!$H$2)</f>
        <v>2.3507462686567164E-2</v>
      </c>
    </row>
    <row r="1979" spans="1:10" x14ac:dyDescent="0.3">
      <c r="A1979">
        <v>5714</v>
      </c>
      <c r="B1979">
        <v>11</v>
      </c>
      <c r="C1979">
        <v>1.34</v>
      </c>
      <c r="D1979">
        <v>6.7</v>
      </c>
      <c r="E1979">
        <v>0.5</v>
      </c>
      <c r="F1979">
        <v>0.49399999999999999</v>
      </c>
      <c r="G1979" s="2">
        <f t="shared" si="106"/>
        <v>0.84615384615384615</v>
      </c>
      <c r="H1979" s="2">
        <f t="shared" si="107"/>
        <v>0.60931174089068829</v>
      </c>
      <c r="I1979" s="2">
        <f t="shared" si="108"/>
        <v>1.0500000000000002E-3</v>
      </c>
      <c r="J1979" s="2">
        <f>SOC!E1590/(C1979*10^7*SOC!$H$2)</f>
        <v>2.903863037752415E-2</v>
      </c>
    </row>
    <row r="1980" spans="1:10" x14ac:dyDescent="0.3">
      <c r="A1980">
        <v>5738</v>
      </c>
      <c r="B1980">
        <v>11</v>
      </c>
      <c r="C1980">
        <v>1.34</v>
      </c>
      <c r="D1980">
        <v>6.7</v>
      </c>
      <c r="E1980">
        <v>0.5</v>
      </c>
      <c r="F1980">
        <v>0.49399999999999999</v>
      </c>
      <c r="G1980" s="2">
        <f t="shared" si="106"/>
        <v>0.84615384615384615</v>
      </c>
      <c r="H1980" s="2">
        <f t="shared" si="107"/>
        <v>0.60931174089068829</v>
      </c>
      <c r="I1980" s="2">
        <f t="shared" si="108"/>
        <v>1.0500000000000002E-3</v>
      </c>
      <c r="J1980" s="2">
        <f>SOC!E1595/(C1980*10^7*SOC!$H$2)</f>
        <v>1.6593503072870937E-2</v>
      </c>
    </row>
    <row r="1981" spans="1:10" x14ac:dyDescent="0.3">
      <c r="A1981">
        <v>5740</v>
      </c>
      <c r="B1981">
        <v>11</v>
      </c>
      <c r="C1981">
        <v>1.34</v>
      </c>
      <c r="D1981">
        <v>6.7</v>
      </c>
      <c r="E1981">
        <v>0.5</v>
      </c>
      <c r="F1981">
        <v>0.49399999999999999</v>
      </c>
      <c r="G1981" s="2">
        <f t="shared" si="106"/>
        <v>0.84615384615384615</v>
      </c>
      <c r="H1981" s="2">
        <f t="shared" si="107"/>
        <v>0.60931174089068829</v>
      </c>
      <c r="I1981" s="2">
        <f t="shared" si="108"/>
        <v>1.0500000000000002E-3</v>
      </c>
      <c r="J1981" s="2">
        <f>SOC!E1596/(C1981*10^7*SOC!$H$2)</f>
        <v>4.2405618964003508E-2</v>
      </c>
    </row>
    <row r="1982" spans="1:10" x14ac:dyDescent="0.3">
      <c r="A1982">
        <v>5743</v>
      </c>
      <c r="B1982">
        <v>11</v>
      </c>
      <c r="C1982">
        <v>1.34</v>
      </c>
      <c r="D1982">
        <v>6.7</v>
      </c>
      <c r="E1982">
        <v>0.5</v>
      </c>
      <c r="F1982">
        <v>0.49399999999999999</v>
      </c>
      <c r="G1982" s="2">
        <f t="shared" si="106"/>
        <v>0.84615384615384615</v>
      </c>
      <c r="H1982" s="2">
        <f t="shared" si="107"/>
        <v>0.60931174089068829</v>
      </c>
      <c r="I1982" s="2">
        <f t="shared" si="108"/>
        <v>1.0500000000000002E-3</v>
      </c>
      <c r="J1982" s="2">
        <f>SOC!E1597/(C1982*10^7*SOC!$H$2)</f>
        <v>1.5210711150131695E-2</v>
      </c>
    </row>
    <row r="1983" spans="1:10" x14ac:dyDescent="0.3">
      <c r="A1983">
        <v>5744</v>
      </c>
      <c r="B1983">
        <v>11</v>
      </c>
      <c r="C1983">
        <v>1.34</v>
      </c>
      <c r="D1983">
        <v>6.7</v>
      </c>
      <c r="E1983">
        <v>0.5</v>
      </c>
      <c r="F1983">
        <v>0.49399999999999999</v>
      </c>
      <c r="G1983" s="2">
        <f t="shared" si="106"/>
        <v>0.84615384615384615</v>
      </c>
      <c r="H1983" s="2">
        <f t="shared" si="107"/>
        <v>0.60931174089068829</v>
      </c>
      <c r="I1983" s="2">
        <f t="shared" si="108"/>
        <v>1.0500000000000002E-3</v>
      </c>
      <c r="J1983" s="2">
        <f>SOC!E1598/(C1983*10^7*SOC!$H$2)</f>
        <v>1.6593503072870937E-2</v>
      </c>
    </row>
    <row r="1984" spans="1:10" x14ac:dyDescent="0.3">
      <c r="A1984">
        <v>5761</v>
      </c>
      <c r="B1984">
        <v>11</v>
      </c>
      <c r="C1984">
        <v>1.34</v>
      </c>
      <c r="D1984">
        <v>6.7</v>
      </c>
      <c r="E1984">
        <v>0.5</v>
      </c>
      <c r="F1984">
        <v>0.49399999999999999</v>
      </c>
      <c r="G1984" s="2">
        <f t="shared" si="106"/>
        <v>0.84615384615384615</v>
      </c>
      <c r="H1984" s="2">
        <f t="shared" si="107"/>
        <v>0.60931174089068829</v>
      </c>
      <c r="I1984" s="2">
        <f t="shared" si="108"/>
        <v>1.0500000000000002E-3</v>
      </c>
      <c r="J1984" s="2">
        <f>SOC!E1603/(C1984*10^7*SOC!$H$2)</f>
        <v>1.106233538191396E-2</v>
      </c>
    </row>
    <row r="1985" spans="1:10" x14ac:dyDescent="0.3">
      <c r="A1985">
        <v>5771</v>
      </c>
      <c r="B1985">
        <v>11</v>
      </c>
      <c r="C1985">
        <v>1.34</v>
      </c>
      <c r="D1985">
        <v>6.7</v>
      </c>
      <c r="E1985">
        <v>0.5</v>
      </c>
      <c r="F1985">
        <v>0.49399999999999999</v>
      </c>
      <c r="G1985" s="2">
        <f t="shared" si="106"/>
        <v>0.84615384615384615</v>
      </c>
      <c r="H1985" s="2">
        <f t="shared" si="107"/>
        <v>0.60931174089068829</v>
      </c>
      <c r="I1985" s="2">
        <f t="shared" si="108"/>
        <v>1.0500000000000002E-3</v>
      </c>
      <c r="J1985" s="2">
        <f>SOC!E1605/(C1985*10^7*SOC!$H$2)</f>
        <v>2.4429323968393327E-2</v>
      </c>
    </row>
    <row r="1986" spans="1:10" x14ac:dyDescent="0.3">
      <c r="A1986">
        <v>5799</v>
      </c>
      <c r="B1986">
        <v>11</v>
      </c>
      <c r="C1986">
        <v>1.34</v>
      </c>
      <c r="D1986">
        <v>6.7</v>
      </c>
      <c r="E1986">
        <v>0.5</v>
      </c>
      <c r="F1986">
        <v>0.49399999999999999</v>
      </c>
      <c r="G1986" s="2">
        <f t="shared" si="106"/>
        <v>0.84615384615384615</v>
      </c>
      <c r="H1986" s="2">
        <f t="shared" si="107"/>
        <v>0.60931174089068829</v>
      </c>
      <c r="I1986" s="2">
        <f t="shared" si="108"/>
        <v>1.0500000000000002E-3</v>
      </c>
      <c r="J1986" s="2">
        <f>SOC!E1617/(C1986*10^7*SOC!$H$2)</f>
        <v>1.1523266022827043E-2</v>
      </c>
    </row>
    <row r="1987" spans="1:10" x14ac:dyDescent="0.3">
      <c r="A1987">
        <v>5800</v>
      </c>
      <c r="B1987">
        <v>11</v>
      </c>
      <c r="C1987">
        <v>1.34</v>
      </c>
      <c r="D1987">
        <v>6.7</v>
      </c>
      <c r="E1987">
        <v>0.5</v>
      </c>
      <c r="F1987">
        <v>0.49399999999999999</v>
      </c>
      <c r="G1987" s="2">
        <f t="shared" si="106"/>
        <v>0.84615384615384615</v>
      </c>
      <c r="H1987" s="2">
        <f t="shared" si="107"/>
        <v>0.60931174089068829</v>
      </c>
      <c r="I1987" s="2">
        <f t="shared" si="108"/>
        <v>1.0500000000000002E-3</v>
      </c>
      <c r="J1987" s="2">
        <f>SOC!E1618/(C1987*10^7*SOC!$H$2)</f>
        <v>2.212467076382792E-2</v>
      </c>
    </row>
    <row r="1988" spans="1:10" x14ac:dyDescent="0.3">
      <c r="A1988">
        <v>5808</v>
      </c>
      <c r="B1988">
        <v>11</v>
      </c>
      <c r="C1988">
        <v>1.34</v>
      </c>
      <c r="D1988">
        <v>6.7</v>
      </c>
      <c r="E1988">
        <v>0.5</v>
      </c>
      <c r="F1988">
        <v>0.49399999999999999</v>
      </c>
      <c r="G1988" s="2">
        <f t="shared" si="106"/>
        <v>0.84615384615384615</v>
      </c>
      <c r="H1988" s="2">
        <f t="shared" si="107"/>
        <v>0.60931174089068829</v>
      </c>
      <c r="I1988" s="2">
        <f t="shared" si="108"/>
        <v>1.0500000000000002E-3</v>
      </c>
      <c r="J1988" s="2">
        <f>SOC!E1619/(C1988*10^7*SOC!$H$2)</f>
        <v>2.7194907813871818E-2</v>
      </c>
    </row>
    <row r="1989" spans="1:10" x14ac:dyDescent="0.3">
      <c r="A1989">
        <v>5831</v>
      </c>
      <c r="B1989">
        <v>11</v>
      </c>
      <c r="C1989">
        <v>1.34</v>
      </c>
      <c r="D1989">
        <v>6.7</v>
      </c>
      <c r="E1989">
        <v>0.5</v>
      </c>
      <c r="F1989">
        <v>0.49399999999999999</v>
      </c>
      <c r="G1989" s="2">
        <f t="shared" si="106"/>
        <v>0.84615384615384615</v>
      </c>
      <c r="H1989" s="2">
        <f t="shared" si="107"/>
        <v>0.60931174089068829</v>
      </c>
      <c r="I1989" s="2">
        <f t="shared" si="108"/>
        <v>1.0500000000000002E-3</v>
      </c>
      <c r="J1989" s="2">
        <f>SOC!E1626/(C1989*10^7*SOC!$H$2)</f>
        <v>1.2445127304653206E-2</v>
      </c>
    </row>
    <row r="1990" spans="1:10" x14ac:dyDescent="0.3">
      <c r="A1990">
        <v>5854</v>
      </c>
      <c r="B1990">
        <v>11</v>
      </c>
      <c r="C1990">
        <v>1.34</v>
      </c>
      <c r="D1990">
        <v>6.7</v>
      </c>
      <c r="E1990">
        <v>0.5</v>
      </c>
      <c r="F1990">
        <v>0.49399999999999999</v>
      </c>
      <c r="G1990" s="2">
        <f t="shared" si="106"/>
        <v>0.84615384615384615</v>
      </c>
      <c r="H1990" s="2">
        <f t="shared" si="107"/>
        <v>0.60931174089068829</v>
      </c>
      <c r="I1990" s="2">
        <f t="shared" si="108"/>
        <v>1.0500000000000002E-3</v>
      </c>
      <c r="J1990" s="2">
        <f>SOC!E1629/(C1990*10^7*SOC!$H$2)</f>
        <v>2.3046532045654086E-2</v>
      </c>
    </row>
    <row r="1991" spans="1:10" x14ac:dyDescent="0.3">
      <c r="A1991">
        <v>5858</v>
      </c>
      <c r="B1991">
        <v>11</v>
      </c>
      <c r="C1991">
        <v>1.34</v>
      </c>
      <c r="D1991">
        <v>6.7</v>
      </c>
      <c r="E1991">
        <v>0.5</v>
      </c>
      <c r="F1991">
        <v>0.49399999999999999</v>
      </c>
      <c r="G1991" s="2">
        <f t="shared" si="106"/>
        <v>0.84615384615384615</v>
      </c>
      <c r="H1991" s="2">
        <f t="shared" si="107"/>
        <v>0.60931174089068829</v>
      </c>
      <c r="I1991" s="2">
        <f t="shared" si="108"/>
        <v>1.0500000000000002E-3</v>
      </c>
      <c r="J1991" s="2">
        <f>SOC!E1630/(C1991*10^7*SOC!$H$2)</f>
        <v>8.7576821773485535E-3</v>
      </c>
    </row>
    <row r="1992" spans="1:10" x14ac:dyDescent="0.3">
      <c r="A1992">
        <v>5868</v>
      </c>
      <c r="B1992">
        <v>11</v>
      </c>
      <c r="C1992">
        <v>1.34</v>
      </c>
      <c r="D1992">
        <v>6.7</v>
      </c>
      <c r="E1992">
        <v>0.5</v>
      </c>
      <c r="F1992">
        <v>0.49399999999999999</v>
      </c>
      <c r="G1992" s="2">
        <f t="shared" si="106"/>
        <v>0.84615384615384615</v>
      </c>
      <c r="H1992" s="2">
        <f t="shared" si="107"/>
        <v>0.60931174089068829</v>
      </c>
      <c r="I1992" s="2">
        <f t="shared" si="108"/>
        <v>1.0500000000000002E-3</v>
      </c>
      <c r="J1992" s="2">
        <f>SOC!E1631/(C1992*10^7*SOC!$H$2)</f>
        <v>1.106233538191396E-2</v>
      </c>
    </row>
    <row r="1993" spans="1:10" x14ac:dyDescent="0.3">
      <c r="A1993">
        <v>5880</v>
      </c>
      <c r="B1993">
        <v>11</v>
      </c>
      <c r="C1993">
        <v>1.34</v>
      </c>
      <c r="D1993">
        <v>6.7</v>
      </c>
      <c r="E1993">
        <v>0.5</v>
      </c>
      <c r="F1993">
        <v>0.49399999999999999</v>
      </c>
      <c r="G1993" s="2">
        <f t="shared" si="106"/>
        <v>0.84615384615384615</v>
      </c>
      <c r="H1993" s="2">
        <f t="shared" si="107"/>
        <v>0.60931174089068829</v>
      </c>
      <c r="I1993" s="2">
        <f t="shared" si="108"/>
        <v>1.0500000000000002E-3</v>
      </c>
      <c r="J1993" s="2">
        <f>SOC!E1632/(C1993*10^7*SOC!$H$2)</f>
        <v>1.4749780509218614E-2</v>
      </c>
    </row>
    <row r="1994" spans="1:10" x14ac:dyDescent="0.3">
      <c r="A1994">
        <v>5891</v>
      </c>
      <c r="B1994">
        <v>11</v>
      </c>
      <c r="C1994">
        <v>1.34</v>
      </c>
      <c r="D1994">
        <v>6.7</v>
      </c>
      <c r="E1994">
        <v>0.5</v>
      </c>
      <c r="F1994">
        <v>0.49399999999999999</v>
      </c>
      <c r="G1994" s="2">
        <f t="shared" si="106"/>
        <v>0.84615384615384615</v>
      </c>
      <c r="H1994" s="2">
        <f t="shared" si="107"/>
        <v>0.60931174089068829</v>
      </c>
      <c r="I1994" s="2">
        <f t="shared" si="108"/>
        <v>1.0500000000000002E-3</v>
      </c>
      <c r="J1994" s="2">
        <f>SOC!E1635/(C1994*10^7*SOC!$H$2)</f>
        <v>2.0741878841088673E-2</v>
      </c>
    </row>
    <row r="1995" spans="1:10" x14ac:dyDescent="0.3">
      <c r="A1995">
        <v>5895</v>
      </c>
      <c r="B1995">
        <v>11</v>
      </c>
      <c r="C1995">
        <v>1.34</v>
      </c>
      <c r="D1995">
        <v>6.7</v>
      </c>
      <c r="E1995">
        <v>0.5</v>
      </c>
      <c r="F1995">
        <v>0.49399999999999999</v>
      </c>
      <c r="G1995" s="2">
        <f t="shared" si="106"/>
        <v>0.84615384615384615</v>
      </c>
      <c r="H1995" s="2">
        <f t="shared" si="107"/>
        <v>0.60931174089068829</v>
      </c>
      <c r="I1995" s="2">
        <f t="shared" si="108"/>
        <v>1.0500000000000002E-3</v>
      </c>
      <c r="J1995" s="2">
        <f>SOC!E1636/(C1995*10^7*SOC!$H$2)</f>
        <v>2.3046532045654086E-2</v>
      </c>
    </row>
    <row r="1996" spans="1:10" x14ac:dyDescent="0.3">
      <c r="A1996">
        <v>5903</v>
      </c>
      <c r="B1996">
        <v>11</v>
      </c>
      <c r="C1996">
        <v>1.34</v>
      </c>
      <c r="D1996">
        <v>6.7</v>
      </c>
      <c r="E1996">
        <v>0.5</v>
      </c>
      <c r="F1996">
        <v>0.49399999999999999</v>
      </c>
      <c r="G1996" s="2">
        <f t="shared" si="106"/>
        <v>0.84615384615384615</v>
      </c>
      <c r="H1996" s="2">
        <f t="shared" si="107"/>
        <v>0.60931174089068829</v>
      </c>
      <c r="I1996" s="2">
        <f t="shared" si="108"/>
        <v>1.0500000000000002E-3</v>
      </c>
      <c r="J1996" s="2">
        <f>SOC!E1639/(C1996*10^7*SOC!$H$2)</f>
        <v>1.3366988586479367E-2</v>
      </c>
    </row>
    <row r="1997" spans="1:10" x14ac:dyDescent="0.3">
      <c r="A1997">
        <v>5932</v>
      </c>
      <c r="B1997">
        <v>11</v>
      </c>
      <c r="C1997">
        <v>1.34</v>
      </c>
      <c r="D1997">
        <v>6.7</v>
      </c>
      <c r="E1997">
        <v>0.5</v>
      </c>
      <c r="F1997">
        <v>0.49399999999999999</v>
      </c>
      <c r="G1997" s="2">
        <f t="shared" si="106"/>
        <v>0.84615384615384615</v>
      </c>
      <c r="H1997" s="2">
        <f t="shared" si="107"/>
        <v>0.60931174089068829</v>
      </c>
      <c r="I1997" s="2">
        <f t="shared" si="108"/>
        <v>1.0500000000000002E-3</v>
      </c>
      <c r="J1997" s="2">
        <f>SOC!E1653/(C1997*10^7*SOC!$H$2)</f>
        <v>1.3366988586479367E-2</v>
      </c>
    </row>
    <row r="1998" spans="1:10" x14ac:dyDescent="0.3">
      <c r="A1998">
        <v>5944</v>
      </c>
      <c r="B1998">
        <v>11</v>
      </c>
      <c r="C1998">
        <v>1.34</v>
      </c>
      <c r="D1998">
        <v>6.7</v>
      </c>
      <c r="E1998">
        <v>0.5</v>
      </c>
      <c r="F1998">
        <v>0.49399999999999999</v>
      </c>
      <c r="G1998" s="2">
        <f t="shared" si="106"/>
        <v>0.84615384615384615</v>
      </c>
      <c r="H1998" s="2">
        <f t="shared" si="107"/>
        <v>0.60931174089068829</v>
      </c>
      <c r="I1998" s="2">
        <f t="shared" si="108"/>
        <v>1.0500000000000002E-3</v>
      </c>
      <c r="J1998" s="2">
        <f>SOC!E1659/(C1998*10^7*SOC!$H$2)</f>
        <v>1.4288849868305534E-2</v>
      </c>
    </row>
    <row r="1999" spans="1:10" x14ac:dyDescent="0.3">
      <c r="A1999">
        <v>5953</v>
      </c>
      <c r="B1999">
        <v>11</v>
      </c>
      <c r="C1999">
        <v>1.34</v>
      </c>
      <c r="D1999">
        <v>6.7</v>
      </c>
      <c r="E1999">
        <v>0.5</v>
      </c>
      <c r="F1999">
        <v>0.49399999999999999</v>
      </c>
      <c r="G1999" s="2">
        <f t="shared" ref="G1999:G2062" si="109">0.418/F1999</f>
        <v>0.84615384615384615</v>
      </c>
      <c r="H1999" s="2">
        <f t="shared" ref="H1999:H2062" si="110">0.301/F1999</f>
        <v>0.60931174089068829</v>
      </c>
      <c r="I1999" s="2">
        <f t="shared" ref="I1999:I2062" si="111">1.05/1000</f>
        <v>1.0500000000000002E-3</v>
      </c>
      <c r="J1999" s="2">
        <f>SOC!E1663/(C1999*10^7*SOC!$H$2)</f>
        <v>1.9359086918349432E-2</v>
      </c>
    </row>
    <row r="2000" spans="1:10" x14ac:dyDescent="0.3">
      <c r="A2000">
        <v>5966</v>
      </c>
      <c r="B2000">
        <v>11</v>
      </c>
      <c r="C2000">
        <v>1.34</v>
      </c>
      <c r="D2000">
        <v>6.7</v>
      </c>
      <c r="E2000">
        <v>0.5</v>
      </c>
      <c r="F2000">
        <v>0.49399999999999999</v>
      </c>
      <c r="G2000" s="2">
        <f t="shared" si="109"/>
        <v>0.84615384615384615</v>
      </c>
      <c r="H2000" s="2">
        <f t="shared" si="110"/>
        <v>0.60931174089068829</v>
      </c>
      <c r="I2000" s="2">
        <f t="shared" si="111"/>
        <v>1.0500000000000002E-3</v>
      </c>
      <c r="J2000" s="2">
        <f>SOC!E1666/(C2000*10^7*SOC!$H$2)</f>
        <v>7.928007023705004E-2</v>
      </c>
    </row>
    <row r="2001" spans="1:10" x14ac:dyDescent="0.3">
      <c r="A2001">
        <v>5987</v>
      </c>
      <c r="B2001">
        <v>11</v>
      </c>
      <c r="C2001">
        <v>1.34</v>
      </c>
      <c r="D2001">
        <v>6.7</v>
      </c>
      <c r="E2001">
        <v>0.5</v>
      </c>
      <c r="F2001">
        <v>0.49399999999999999</v>
      </c>
      <c r="G2001" s="2">
        <f t="shared" si="109"/>
        <v>0.84615384615384615</v>
      </c>
      <c r="H2001" s="2">
        <f t="shared" si="110"/>
        <v>0.60931174089068829</v>
      </c>
      <c r="I2001" s="2">
        <f t="shared" si="111"/>
        <v>1.0500000000000002E-3</v>
      </c>
      <c r="J2001" s="2">
        <f>SOC!E1677/(C2001*10^7*SOC!$H$2)</f>
        <v>7.928007023705004E-2</v>
      </c>
    </row>
    <row r="2002" spans="1:10" x14ac:dyDescent="0.3">
      <c r="A2002">
        <v>5989</v>
      </c>
      <c r="B2002">
        <v>11</v>
      </c>
      <c r="C2002">
        <v>1.34</v>
      </c>
      <c r="D2002">
        <v>6.7</v>
      </c>
      <c r="E2002">
        <v>0.5</v>
      </c>
      <c r="F2002">
        <v>0.49399999999999999</v>
      </c>
      <c r="G2002" s="2">
        <f t="shared" si="109"/>
        <v>0.84615384615384615</v>
      </c>
      <c r="H2002" s="2">
        <f t="shared" si="110"/>
        <v>0.60931174089068829</v>
      </c>
      <c r="I2002" s="2">
        <f t="shared" si="111"/>
        <v>1.0500000000000002E-3</v>
      </c>
      <c r="J2002" s="2">
        <f>SOC!E1678/(C2002*10^7*SOC!$H$2)</f>
        <v>7.928007023705004E-2</v>
      </c>
    </row>
    <row r="2003" spans="1:10" x14ac:dyDescent="0.3">
      <c r="A2003">
        <v>5991</v>
      </c>
      <c r="B2003">
        <v>11</v>
      </c>
      <c r="C2003">
        <v>1.34</v>
      </c>
      <c r="D2003">
        <v>6.7</v>
      </c>
      <c r="E2003">
        <v>0.5</v>
      </c>
      <c r="F2003">
        <v>0.49399999999999999</v>
      </c>
      <c r="G2003" s="2">
        <f t="shared" si="109"/>
        <v>0.84615384615384615</v>
      </c>
      <c r="H2003" s="2">
        <f t="shared" si="110"/>
        <v>0.60931174089068829</v>
      </c>
      <c r="I2003" s="2">
        <f t="shared" si="111"/>
        <v>1.0500000000000002E-3</v>
      </c>
      <c r="J2003" s="2">
        <f>SOC!E1679/(C2003*10^7*SOC!$H$2)</f>
        <v>2.6733977172958733E-2</v>
      </c>
    </row>
    <row r="2004" spans="1:10" x14ac:dyDescent="0.3">
      <c r="A2004">
        <v>5994</v>
      </c>
      <c r="B2004">
        <v>11</v>
      </c>
      <c r="C2004">
        <v>1.34</v>
      </c>
      <c r="D2004">
        <v>6.7</v>
      </c>
      <c r="E2004">
        <v>0.5</v>
      </c>
      <c r="F2004">
        <v>0.49399999999999999</v>
      </c>
      <c r="G2004" s="2">
        <f t="shared" si="109"/>
        <v>0.84615384615384615</v>
      </c>
      <c r="H2004" s="2">
        <f t="shared" si="110"/>
        <v>0.60931174089068829</v>
      </c>
      <c r="I2004" s="2">
        <f t="shared" si="111"/>
        <v>1.0500000000000002E-3</v>
      </c>
      <c r="J2004" s="2">
        <f>SOC!E1681/(C2004*10^7*SOC!$H$2)</f>
        <v>2.4429323968393327E-2</v>
      </c>
    </row>
    <row r="2005" spans="1:10" x14ac:dyDescent="0.3">
      <c r="A2005">
        <v>6029</v>
      </c>
      <c r="B2005">
        <v>11</v>
      </c>
      <c r="C2005">
        <v>1.34</v>
      </c>
      <c r="D2005">
        <v>6.7</v>
      </c>
      <c r="E2005">
        <v>0.5</v>
      </c>
      <c r="F2005">
        <v>0.49399999999999999</v>
      </c>
      <c r="G2005" s="2">
        <f t="shared" si="109"/>
        <v>0.84615384615384615</v>
      </c>
      <c r="H2005" s="2">
        <f t="shared" si="110"/>
        <v>0.60931174089068829</v>
      </c>
      <c r="I2005" s="2">
        <f t="shared" si="111"/>
        <v>1.0500000000000002E-3</v>
      </c>
      <c r="J2005" s="2">
        <f>SOC!E1694/(C2005*10^7*SOC!$H$2)</f>
        <v>5.3007023705004382E-2</v>
      </c>
    </row>
    <row r="2006" spans="1:10" x14ac:dyDescent="0.3">
      <c r="A2006">
        <v>6030</v>
      </c>
      <c r="B2006">
        <v>11</v>
      </c>
      <c r="C2006">
        <v>1.34</v>
      </c>
      <c r="D2006">
        <v>6.7</v>
      </c>
      <c r="E2006">
        <v>0.5</v>
      </c>
      <c r="F2006">
        <v>0.49399999999999999</v>
      </c>
      <c r="G2006" s="2">
        <f t="shared" si="109"/>
        <v>0.84615384615384615</v>
      </c>
      <c r="H2006" s="2">
        <f t="shared" si="110"/>
        <v>0.60931174089068829</v>
      </c>
      <c r="I2006" s="2">
        <f t="shared" si="111"/>
        <v>1.0500000000000002E-3</v>
      </c>
      <c r="J2006" s="2">
        <f>SOC!E1695/(C2006*10^7*SOC!$H$2)</f>
        <v>2.5812115891132567E-2</v>
      </c>
    </row>
    <row r="2007" spans="1:10" x14ac:dyDescent="0.3">
      <c r="A2007">
        <v>6044</v>
      </c>
      <c r="B2007">
        <v>11</v>
      </c>
      <c r="C2007">
        <v>1.34</v>
      </c>
      <c r="D2007">
        <v>6.7</v>
      </c>
      <c r="E2007">
        <v>0.5</v>
      </c>
      <c r="F2007">
        <v>0.49399999999999999</v>
      </c>
      <c r="G2007" s="2">
        <f t="shared" si="109"/>
        <v>0.84615384615384615</v>
      </c>
      <c r="H2007" s="2">
        <f t="shared" si="110"/>
        <v>0.60931174089068829</v>
      </c>
      <c r="I2007" s="2">
        <f t="shared" si="111"/>
        <v>1.0500000000000002E-3</v>
      </c>
      <c r="J2007" s="2">
        <f>SOC!E1702/(C2007*10^7*SOC!$H$2)</f>
        <v>1.5210711150131695E-2</v>
      </c>
    </row>
    <row r="2008" spans="1:10" x14ac:dyDescent="0.3">
      <c r="A2008">
        <v>6045</v>
      </c>
      <c r="B2008">
        <v>11</v>
      </c>
      <c r="C2008">
        <v>1.34</v>
      </c>
      <c r="D2008">
        <v>6.7</v>
      </c>
      <c r="E2008">
        <v>0.5</v>
      </c>
      <c r="F2008">
        <v>0.49399999999999999</v>
      </c>
      <c r="G2008" s="2">
        <f t="shared" si="109"/>
        <v>0.84615384615384615</v>
      </c>
      <c r="H2008" s="2">
        <f t="shared" si="110"/>
        <v>0.60931174089068829</v>
      </c>
      <c r="I2008" s="2">
        <f t="shared" si="111"/>
        <v>1.0500000000000002E-3</v>
      </c>
      <c r="J2008" s="2">
        <f>SOC!E1703/(C2008*10^7*SOC!$H$2)</f>
        <v>1.3366988586479367E-2</v>
      </c>
    </row>
    <row r="2009" spans="1:10" x14ac:dyDescent="0.3">
      <c r="A2009">
        <v>6046</v>
      </c>
      <c r="B2009">
        <v>11</v>
      </c>
      <c r="C2009">
        <v>1.34</v>
      </c>
      <c r="D2009">
        <v>6.7</v>
      </c>
      <c r="E2009">
        <v>0.5</v>
      </c>
      <c r="F2009">
        <v>0.49399999999999999</v>
      </c>
      <c r="G2009" s="2">
        <f t="shared" si="109"/>
        <v>0.84615384615384615</v>
      </c>
      <c r="H2009" s="2">
        <f t="shared" si="110"/>
        <v>0.60931174089068829</v>
      </c>
      <c r="I2009" s="2">
        <f t="shared" si="111"/>
        <v>1.0500000000000002E-3</v>
      </c>
      <c r="J2009" s="2">
        <f>SOC!E1704/(C2009*10^7*SOC!$H$2)</f>
        <v>2.4429323968393327E-2</v>
      </c>
    </row>
    <row r="2010" spans="1:10" x14ac:dyDescent="0.3">
      <c r="A2010">
        <v>6105</v>
      </c>
      <c r="B2010">
        <v>11</v>
      </c>
      <c r="C2010">
        <v>1.34</v>
      </c>
      <c r="D2010">
        <v>6.7</v>
      </c>
      <c r="E2010">
        <v>0.5</v>
      </c>
      <c r="F2010">
        <v>0.49399999999999999</v>
      </c>
      <c r="G2010" s="2">
        <f t="shared" si="109"/>
        <v>0.84615384615384615</v>
      </c>
      <c r="H2010" s="2">
        <f t="shared" si="110"/>
        <v>0.60931174089068829</v>
      </c>
      <c r="I2010" s="2">
        <f t="shared" si="111"/>
        <v>1.0500000000000002E-3</v>
      </c>
      <c r="J2010" s="2">
        <f>SOC!E1720/(C2010*10^7*SOC!$H$2)</f>
        <v>2.4429323968393327E-2</v>
      </c>
    </row>
    <row r="2011" spans="1:10" x14ac:dyDescent="0.3">
      <c r="A2011">
        <v>6111</v>
      </c>
      <c r="B2011">
        <v>11</v>
      </c>
      <c r="C2011">
        <v>1.34</v>
      </c>
      <c r="D2011">
        <v>6.7</v>
      </c>
      <c r="E2011">
        <v>0.5</v>
      </c>
      <c r="F2011">
        <v>0.49399999999999999</v>
      </c>
      <c r="G2011" s="2">
        <f t="shared" si="109"/>
        <v>0.84615384615384615</v>
      </c>
      <c r="H2011" s="2">
        <f t="shared" si="110"/>
        <v>0.60931174089068829</v>
      </c>
      <c r="I2011" s="2">
        <f t="shared" si="111"/>
        <v>1.0500000000000002E-3</v>
      </c>
      <c r="J2011" s="2">
        <f>SOC!E1723/(C2011*10^7*SOC!$H$2)</f>
        <v>2.8116769095697981E-2</v>
      </c>
    </row>
    <row r="2012" spans="1:10" x14ac:dyDescent="0.3">
      <c r="A2012">
        <v>6113</v>
      </c>
      <c r="B2012">
        <v>11</v>
      </c>
      <c r="C2012">
        <v>1.34</v>
      </c>
      <c r="D2012">
        <v>6.7</v>
      </c>
      <c r="E2012">
        <v>0.5</v>
      </c>
      <c r="F2012">
        <v>0.49399999999999999</v>
      </c>
      <c r="G2012" s="2">
        <f t="shared" si="109"/>
        <v>0.84615384615384615</v>
      </c>
      <c r="H2012" s="2">
        <f t="shared" si="110"/>
        <v>0.60931174089068829</v>
      </c>
      <c r="I2012" s="2">
        <f t="shared" si="111"/>
        <v>1.0500000000000002E-3</v>
      </c>
      <c r="J2012" s="2">
        <f>SOC!E1724/(C2012*10^7*SOC!$H$2)</f>
        <v>1.4288849868305534E-2</v>
      </c>
    </row>
    <row r="2013" spans="1:10" x14ac:dyDescent="0.3">
      <c r="A2013">
        <v>6138</v>
      </c>
      <c r="B2013">
        <v>11</v>
      </c>
      <c r="C2013">
        <v>1.34</v>
      </c>
      <c r="D2013">
        <v>6.7</v>
      </c>
      <c r="E2013">
        <v>0.5</v>
      </c>
      <c r="F2013">
        <v>0.49399999999999999</v>
      </c>
      <c r="G2013" s="2">
        <f t="shared" si="109"/>
        <v>0.84615384615384615</v>
      </c>
      <c r="H2013" s="2">
        <f t="shared" si="110"/>
        <v>0.60931174089068829</v>
      </c>
      <c r="I2013" s="2">
        <f t="shared" si="111"/>
        <v>1.0500000000000002E-3</v>
      </c>
      <c r="J2013" s="2">
        <f>SOC!E1731/(C2013*10^7*SOC!$H$2)</f>
        <v>1.9359086918349432E-2</v>
      </c>
    </row>
    <row r="2014" spans="1:10" x14ac:dyDescent="0.3">
      <c r="A2014">
        <v>6156</v>
      </c>
      <c r="B2014">
        <v>11</v>
      </c>
      <c r="C2014">
        <v>1.34</v>
      </c>
      <c r="D2014">
        <v>6.7</v>
      </c>
      <c r="E2014">
        <v>0.5</v>
      </c>
      <c r="F2014">
        <v>0.49399999999999999</v>
      </c>
      <c r="G2014" s="2">
        <f t="shared" si="109"/>
        <v>0.84615384615384615</v>
      </c>
      <c r="H2014" s="2">
        <f t="shared" si="110"/>
        <v>0.60931174089068829</v>
      </c>
      <c r="I2014" s="2">
        <f t="shared" si="111"/>
        <v>1.0500000000000002E-3</v>
      </c>
      <c r="J2014" s="2">
        <f>SOC!E1738/(C2014*10^7*SOC!$H$2)</f>
        <v>1.1984196663740123E-2</v>
      </c>
    </row>
    <row r="2015" spans="1:10" x14ac:dyDescent="0.3">
      <c r="A2015">
        <v>6167</v>
      </c>
      <c r="B2015">
        <v>11</v>
      </c>
      <c r="C2015">
        <v>1.34</v>
      </c>
      <c r="D2015">
        <v>6.7</v>
      </c>
      <c r="E2015">
        <v>0.5</v>
      </c>
      <c r="F2015">
        <v>0.49399999999999999</v>
      </c>
      <c r="G2015" s="2">
        <f t="shared" si="109"/>
        <v>0.84615384615384615</v>
      </c>
      <c r="H2015" s="2">
        <f t="shared" si="110"/>
        <v>0.60931174089068829</v>
      </c>
      <c r="I2015" s="2">
        <f t="shared" si="111"/>
        <v>1.0500000000000002E-3</v>
      </c>
      <c r="J2015" s="2">
        <f>SOC!E1741/(C2015*10^7*SOC!$H$2)</f>
        <v>1.9359086918349432E-2</v>
      </c>
    </row>
    <row r="2016" spans="1:10" x14ac:dyDescent="0.3">
      <c r="A2016">
        <v>6203</v>
      </c>
      <c r="B2016">
        <v>11</v>
      </c>
      <c r="C2016">
        <v>1.34</v>
      </c>
      <c r="D2016">
        <v>6.7</v>
      </c>
      <c r="E2016">
        <v>0.5</v>
      </c>
      <c r="F2016">
        <v>0.49399999999999999</v>
      </c>
      <c r="G2016" s="2">
        <f t="shared" si="109"/>
        <v>0.84615384615384615</v>
      </c>
      <c r="H2016" s="2">
        <f t="shared" si="110"/>
        <v>0.60931174089068829</v>
      </c>
      <c r="I2016" s="2">
        <f t="shared" si="111"/>
        <v>1.0500000000000002E-3</v>
      </c>
      <c r="J2016" s="2">
        <f>SOC!E1754/(C2016*10^7*SOC!$H$2)</f>
        <v>7.928007023705004E-2</v>
      </c>
    </row>
    <row r="2017" spans="1:10" x14ac:dyDescent="0.3">
      <c r="A2017">
        <v>6236</v>
      </c>
      <c r="B2017">
        <v>11</v>
      </c>
      <c r="C2017">
        <v>1.34</v>
      </c>
      <c r="D2017">
        <v>6.7</v>
      </c>
      <c r="E2017">
        <v>0.5</v>
      </c>
      <c r="F2017">
        <v>0.49399999999999999</v>
      </c>
      <c r="G2017" s="2">
        <f t="shared" si="109"/>
        <v>0.84615384615384615</v>
      </c>
      <c r="H2017" s="2">
        <f t="shared" si="110"/>
        <v>0.60931174089068829</v>
      </c>
      <c r="I2017" s="2">
        <f t="shared" si="111"/>
        <v>1.0500000000000002E-3</v>
      </c>
      <c r="J2017" s="2">
        <f>SOC!E1763/(C2017*10^7*SOC!$H$2)</f>
        <v>1.3366988586479367E-2</v>
      </c>
    </row>
    <row r="2018" spans="1:10" x14ac:dyDescent="0.3">
      <c r="A2018">
        <v>6243</v>
      </c>
      <c r="B2018">
        <v>11</v>
      </c>
      <c r="C2018">
        <v>1.34</v>
      </c>
      <c r="D2018">
        <v>6.7</v>
      </c>
      <c r="E2018">
        <v>0.5</v>
      </c>
      <c r="F2018">
        <v>0.49399999999999999</v>
      </c>
      <c r="G2018" s="2">
        <f t="shared" si="109"/>
        <v>0.84615384615384615</v>
      </c>
      <c r="H2018" s="2">
        <f t="shared" si="110"/>
        <v>0.60931174089068829</v>
      </c>
      <c r="I2018" s="2">
        <f t="shared" si="111"/>
        <v>1.0500000000000002E-3</v>
      </c>
      <c r="J2018" s="2">
        <f>SOC!E1765/(C2018*10^7*SOC!$H$2)</f>
        <v>1.1984196663740123E-2</v>
      </c>
    </row>
    <row r="2019" spans="1:10" x14ac:dyDescent="0.3">
      <c r="A2019">
        <v>6248</v>
      </c>
      <c r="B2019">
        <v>11</v>
      </c>
      <c r="C2019">
        <v>1.34</v>
      </c>
      <c r="D2019">
        <v>6.7</v>
      </c>
      <c r="E2019">
        <v>0.5</v>
      </c>
      <c r="F2019">
        <v>0.49399999999999999</v>
      </c>
      <c r="G2019" s="2">
        <f t="shared" si="109"/>
        <v>0.84615384615384615</v>
      </c>
      <c r="H2019" s="2">
        <f t="shared" si="110"/>
        <v>0.60931174089068829</v>
      </c>
      <c r="I2019" s="2">
        <f t="shared" si="111"/>
        <v>1.0500000000000002E-3</v>
      </c>
      <c r="J2019" s="2">
        <f>SOC!E1766/(C2019*10^7*SOC!$H$2)</f>
        <v>7.928007023705004E-2</v>
      </c>
    </row>
    <row r="2020" spans="1:10" x14ac:dyDescent="0.3">
      <c r="A2020">
        <v>6255</v>
      </c>
      <c r="B2020">
        <v>11</v>
      </c>
      <c r="C2020">
        <v>1.34</v>
      </c>
      <c r="D2020">
        <v>6.7</v>
      </c>
      <c r="E2020">
        <v>0.5</v>
      </c>
      <c r="F2020">
        <v>0.49399999999999999</v>
      </c>
      <c r="G2020" s="2">
        <f t="shared" si="109"/>
        <v>0.84615384615384615</v>
      </c>
      <c r="H2020" s="2">
        <f t="shared" si="110"/>
        <v>0.60931174089068829</v>
      </c>
      <c r="I2020" s="2">
        <f t="shared" si="111"/>
        <v>1.0500000000000002E-3</v>
      </c>
      <c r="J2020" s="2">
        <f>SOC!E1768/(C2020*10^7*SOC!$H$2)</f>
        <v>2.5812115891132567E-2</v>
      </c>
    </row>
    <row r="2021" spans="1:10" x14ac:dyDescent="0.3">
      <c r="A2021">
        <v>6256</v>
      </c>
      <c r="B2021">
        <v>11</v>
      </c>
      <c r="C2021">
        <v>1.34</v>
      </c>
      <c r="D2021">
        <v>6.7</v>
      </c>
      <c r="E2021">
        <v>0.5</v>
      </c>
      <c r="F2021">
        <v>0.49399999999999999</v>
      </c>
      <c r="G2021" s="2">
        <f t="shared" si="109"/>
        <v>0.84615384615384615</v>
      </c>
      <c r="H2021" s="2">
        <f t="shared" si="110"/>
        <v>0.60931174089068829</v>
      </c>
      <c r="I2021" s="2">
        <f t="shared" si="111"/>
        <v>1.0500000000000002E-3</v>
      </c>
      <c r="J2021" s="2">
        <f>SOC!E1769/(C2021*10^7*SOC!$H$2)</f>
        <v>2.5812115891132567E-2</v>
      </c>
    </row>
    <row r="2022" spans="1:10" x14ac:dyDescent="0.3">
      <c r="A2022">
        <v>6260</v>
      </c>
      <c r="B2022">
        <v>11</v>
      </c>
      <c r="C2022">
        <v>1.34</v>
      </c>
      <c r="D2022">
        <v>6.7</v>
      </c>
      <c r="E2022">
        <v>0.5</v>
      </c>
      <c r="F2022">
        <v>0.49399999999999999</v>
      </c>
      <c r="G2022" s="2">
        <f t="shared" si="109"/>
        <v>0.84615384615384615</v>
      </c>
      <c r="H2022" s="2">
        <f t="shared" si="110"/>
        <v>0.60931174089068829</v>
      </c>
      <c r="I2022" s="2">
        <f t="shared" si="111"/>
        <v>1.0500000000000002E-3</v>
      </c>
      <c r="J2022" s="2">
        <f>SOC!E1770/(C2022*10^7*SOC!$H$2)</f>
        <v>1.4288849868305534E-2</v>
      </c>
    </row>
    <row r="2023" spans="1:10" x14ac:dyDescent="0.3">
      <c r="A2023">
        <v>6296</v>
      </c>
      <c r="B2023">
        <v>11</v>
      </c>
      <c r="C2023">
        <v>1.34</v>
      </c>
      <c r="D2023">
        <v>6.7</v>
      </c>
      <c r="E2023">
        <v>0.5</v>
      </c>
      <c r="F2023">
        <v>0.49399999999999999</v>
      </c>
      <c r="G2023" s="2">
        <f t="shared" si="109"/>
        <v>0.84615384615384615</v>
      </c>
      <c r="H2023" s="2">
        <f t="shared" si="110"/>
        <v>0.60931174089068829</v>
      </c>
      <c r="I2023" s="2">
        <f t="shared" si="111"/>
        <v>1.0500000000000002E-3</v>
      </c>
      <c r="J2023" s="2">
        <f>SOC!E1783/(C2023*10^7*SOC!$H$2)</f>
        <v>1.5671641791044775E-2</v>
      </c>
    </row>
    <row r="2024" spans="1:10" x14ac:dyDescent="0.3">
      <c r="A2024">
        <v>6307</v>
      </c>
      <c r="B2024">
        <v>11</v>
      </c>
      <c r="C2024">
        <v>1.34</v>
      </c>
      <c r="D2024">
        <v>6.7</v>
      </c>
      <c r="E2024">
        <v>0.5</v>
      </c>
      <c r="F2024">
        <v>0.49399999999999999</v>
      </c>
      <c r="G2024" s="2">
        <f t="shared" si="109"/>
        <v>0.84615384615384615</v>
      </c>
      <c r="H2024" s="2">
        <f t="shared" si="110"/>
        <v>0.60931174089068829</v>
      </c>
      <c r="I2024" s="2">
        <f t="shared" si="111"/>
        <v>1.0500000000000002E-3</v>
      </c>
      <c r="J2024" s="2">
        <f>SOC!E1788/(C2024*10^7*SOC!$H$2)</f>
        <v>7.881913959613697E-2</v>
      </c>
    </row>
    <row r="2025" spans="1:10" x14ac:dyDescent="0.3">
      <c r="A2025">
        <v>6321</v>
      </c>
      <c r="B2025">
        <v>11</v>
      </c>
      <c r="C2025">
        <v>1.34</v>
      </c>
      <c r="D2025">
        <v>6.7</v>
      </c>
      <c r="E2025">
        <v>0.5</v>
      </c>
      <c r="F2025">
        <v>0.49399999999999999</v>
      </c>
      <c r="G2025" s="2">
        <f t="shared" si="109"/>
        <v>0.84615384615384615</v>
      </c>
      <c r="H2025" s="2">
        <f t="shared" si="110"/>
        <v>0.60931174089068829</v>
      </c>
      <c r="I2025" s="2">
        <f t="shared" si="111"/>
        <v>1.0500000000000002E-3</v>
      </c>
      <c r="J2025" s="2">
        <f>SOC!E1795/(C2025*10^7*SOC!$H$2)</f>
        <v>2.4429323968393327E-2</v>
      </c>
    </row>
    <row r="2026" spans="1:10" x14ac:dyDescent="0.3">
      <c r="A2026">
        <v>6330</v>
      </c>
      <c r="B2026">
        <v>11</v>
      </c>
      <c r="C2026">
        <v>1.34</v>
      </c>
      <c r="D2026">
        <v>6.7</v>
      </c>
      <c r="E2026">
        <v>0.5</v>
      </c>
      <c r="F2026">
        <v>0.49399999999999999</v>
      </c>
      <c r="G2026" s="2">
        <f t="shared" si="109"/>
        <v>0.84615384615384615</v>
      </c>
      <c r="H2026" s="2">
        <f t="shared" si="110"/>
        <v>0.60931174089068829</v>
      </c>
      <c r="I2026" s="2">
        <f t="shared" si="111"/>
        <v>1.0500000000000002E-3</v>
      </c>
      <c r="J2026" s="2">
        <f>SOC!E1800/(C2026*10^7*SOC!$H$2)</f>
        <v>1.2445127304653206E-2</v>
      </c>
    </row>
    <row r="2027" spans="1:10" x14ac:dyDescent="0.3">
      <c r="A2027">
        <v>6341</v>
      </c>
      <c r="B2027">
        <v>11</v>
      </c>
      <c r="C2027">
        <v>1.34</v>
      </c>
      <c r="D2027">
        <v>6.7</v>
      </c>
      <c r="E2027">
        <v>0.5</v>
      </c>
      <c r="F2027">
        <v>0.49399999999999999</v>
      </c>
      <c r="G2027" s="2">
        <f t="shared" si="109"/>
        <v>0.84615384615384615</v>
      </c>
      <c r="H2027" s="2">
        <f t="shared" si="110"/>
        <v>0.60931174089068829</v>
      </c>
      <c r="I2027" s="2">
        <f t="shared" si="111"/>
        <v>1.0500000000000002E-3</v>
      </c>
      <c r="J2027" s="2">
        <f>SOC!E1805/(C2027*10^7*SOC!$H$2)</f>
        <v>2.5812115891132567E-2</v>
      </c>
    </row>
    <row r="2028" spans="1:10" x14ac:dyDescent="0.3">
      <c r="A2028">
        <v>6343</v>
      </c>
      <c r="B2028">
        <v>11</v>
      </c>
      <c r="C2028">
        <v>1.34</v>
      </c>
      <c r="D2028">
        <v>6.7</v>
      </c>
      <c r="E2028">
        <v>0.5</v>
      </c>
      <c r="F2028">
        <v>0.49399999999999999</v>
      </c>
      <c r="G2028" s="2">
        <f t="shared" si="109"/>
        <v>0.84615384615384615</v>
      </c>
      <c r="H2028" s="2">
        <f t="shared" si="110"/>
        <v>0.60931174089068829</v>
      </c>
      <c r="I2028" s="2">
        <f t="shared" si="111"/>
        <v>1.0500000000000002E-3</v>
      </c>
      <c r="J2028" s="2">
        <f>SOC!E1807/(C2028*10^7*SOC!$H$2)</f>
        <v>1.5671641791044775E-2</v>
      </c>
    </row>
    <row r="2029" spans="1:10" x14ac:dyDescent="0.3">
      <c r="A2029">
        <v>6356</v>
      </c>
      <c r="B2029">
        <v>11</v>
      </c>
      <c r="C2029">
        <v>1.34</v>
      </c>
      <c r="D2029">
        <v>6.7</v>
      </c>
      <c r="E2029">
        <v>0.5</v>
      </c>
      <c r="F2029">
        <v>0.49399999999999999</v>
      </c>
      <c r="G2029" s="2">
        <f t="shared" si="109"/>
        <v>0.84615384615384615</v>
      </c>
      <c r="H2029" s="2">
        <f t="shared" si="110"/>
        <v>0.60931174089068829</v>
      </c>
      <c r="I2029" s="2">
        <f t="shared" si="111"/>
        <v>1.0500000000000002E-3</v>
      </c>
      <c r="J2029" s="2">
        <f>SOC!E1810/(C2029*10^7*SOC!$H$2)</f>
        <v>7.928007023705004E-2</v>
      </c>
    </row>
    <row r="2030" spans="1:10" x14ac:dyDescent="0.3">
      <c r="A2030">
        <v>6363</v>
      </c>
      <c r="B2030">
        <v>11</v>
      </c>
      <c r="C2030">
        <v>1.34</v>
      </c>
      <c r="D2030">
        <v>6.7</v>
      </c>
      <c r="E2030">
        <v>0.5</v>
      </c>
      <c r="F2030">
        <v>0.49399999999999999</v>
      </c>
      <c r="G2030" s="2">
        <f t="shared" si="109"/>
        <v>0.84615384615384615</v>
      </c>
      <c r="H2030" s="2">
        <f t="shared" si="110"/>
        <v>0.60931174089068829</v>
      </c>
      <c r="I2030" s="2">
        <f t="shared" si="111"/>
        <v>1.0500000000000002E-3</v>
      </c>
      <c r="J2030" s="2">
        <f>SOC!E1813/(C2030*10^7*SOC!$H$2)</f>
        <v>1.4749780509218614E-2</v>
      </c>
    </row>
    <row r="2031" spans="1:10" x14ac:dyDescent="0.3">
      <c r="A2031">
        <v>6389</v>
      </c>
      <c r="B2031">
        <v>11</v>
      </c>
      <c r="C2031">
        <v>1.34</v>
      </c>
      <c r="D2031">
        <v>6.7</v>
      </c>
      <c r="E2031">
        <v>0.5</v>
      </c>
      <c r="F2031">
        <v>0.49399999999999999</v>
      </c>
      <c r="G2031" s="2">
        <f t="shared" si="109"/>
        <v>0.84615384615384615</v>
      </c>
      <c r="H2031" s="2">
        <f t="shared" si="110"/>
        <v>0.60931174089068829</v>
      </c>
      <c r="I2031" s="2">
        <f t="shared" si="111"/>
        <v>1.0500000000000002E-3</v>
      </c>
      <c r="J2031" s="2">
        <f>SOC!E1824/(C2031*10^7*SOC!$H$2)</f>
        <v>1.5210711150131695E-2</v>
      </c>
    </row>
    <row r="2032" spans="1:10" x14ac:dyDescent="0.3">
      <c r="A2032">
        <v>6390</v>
      </c>
      <c r="B2032">
        <v>11</v>
      </c>
      <c r="C2032">
        <v>1.34</v>
      </c>
      <c r="D2032">
        <v>6.7</v>
      </c>
      <c r="E2032">
        <v>0.5</v>
      </c>
      <c r="F2032">
        <v>0.49399999999999999</v>
      </c>
      <c r="G2032" s="2">
        <f t="shared" si="109"/>
        <v>0.84615384615384615</v>
      </c>
      <c r="H2032" s="2">
        <f t="shared" si="110"/>
        <v>0.60931174089068829</v>
      </c>
      <c r="I2032" s="2">
        <f t="shared" si="111"/>
        <v>1.0500000000000002E-3</v>
      </c>
      <c r="J2032" s="2">
        <f>SOC!E1825/(C2032*10^7*SOC!$H$2)</f>
        <v>1.4288849868305534E-2</v>
      </c>
    </row>
    <row r="2033" spans="1:10" x14ac:dyDescent="0.3">
      <c r="A2033">
        <v>6400</v>
      </c>
      <c r="B2033">
        <v>11</v>
      </c>
      <c r="C2033">
        <v>1.34</v>
      </c>
      <c r="D2033">
        <v>6.7</v>
      </c>
      <c r="E2033">
        <v>0.5</v>
      </c>
      <c r="F2033">
        <v>0.49399999999999999</v>
      </c>
      <c r="G2033" s="2">
        <f t="shared" si="109"/>
        <v>0.84615384615384615</v>
      </c>
      <c r="H2033" s="2">
        <f t="shared" si="110"/>
        <v>0.60931174089068829</v>
      </c>
      <c r="I2033" s="2">
        <f t="shared" si="111"/>
        <v>1.0500000000000002E-3</v>
      </c>
      <c r="J2033" s="2">
        <f>SOC!E1830/(C2033*10^7*SOC!$H$2)</f>
        <v>7.928007023705004E-2</v>
      </c>
    </row>
    <row r="2034" spans="1:10" x14ac:dyDescent="0.3">
      <c r="A2034">
        <v>6413</v>
      </c>
      <c r="B2034">
        <v>11</v>
      </c>
      <c r="C2034">
        <v>1.34</v>
      </c>
      <c r="D2034">
        <v>6.7</v>
      </c>
      <c r="E2034">
        <v>0.5</v>
      </c>
      <c r="F2034">
        <v>0.49399999999999999</v>
      </c>
      <c r="G2034" s="2">
        <f t="shared" si="109"/>
        <v>0.84615384615384615</v>
      </c>
      <c r="H2034" s="2">
        <f t="shared" si="110"/>
        <v>0.60931174089068829</v>
      </c>
      <c r="I2034" s="2">
        <f t="shared" si="111"/>
        <v>1.0500000000000002E-3</v>
      </c>
      <c r="J2034" s="2">
        <f>SOC!E1834/(C2034*10^7*SOC!$H$2)</f>
        <v>2.6733977172958733E-2</v>
      </c>
    </row>
    <row r="2035" spans="1:10" x14ac:dyDescent="0.3">
      <c r="A2035">
        <v>6415</v>
      </c>
      <c r="B2035">
        <v>11</v>
      </c>
      <c r="C2035">
        <v>1.34</v>
      </c>
      <c r="D2035">
        <v>6.7</v>
      </c>
      <c r="E2035">
        <v>0.5</v>
      </c>
      <c r="F2035">
        <v>0.49399999999999999</v>
      </c>
      <c r="G2035" s="2">
        <f t="shared" si="109"/>
        <v>0.84615384615384615</v>
      </c>
      <c r="H2035" s="2">
        <f t="shared" si="110"/>
        <v>0.60931174089068829</v>
      </c>
      <c r="I2035" s="2">
        <f t="shared" si="111"/>
        <v>1.0500000000000002E-3</v>
      </c>
      <c r="J2035" s="2">
        <f>SOC!E1835/(C2035*10^7*SOC!$H$2)</f>
        <v>1.4749780509218614E-2</v>
      </c>
    </row>
    <row r="2036" spans="1:10" x14ac:dyDescent="0.3">
      <c r="A2036">
        <v>6420</v>
      </c>
      <c r="B2036">
        <v>11</v>
      </c>
      <c r="C2036">
        <v>1.34</v>
      </c>
      <c r="D2036">
        <v>6.7</v>
      </c>
      <c r="E2036">
        <v>0.5</v>
      </c>
      <c r="F2036">
        <v>0.49399999999999999</v>
      </c>
      <c r="G2036" s="2">
        <f t="shared" si="109"/>
        <v>0.84615384615384615</v>
      </c>
      <c r="H2036" s="2">
        <f t="shared" si="110"/>
        <v>0.60931174089068829</v>
      </c>
      <c r="I2036" s="2">
        <f t="shared" si="111"/>
        <v>1.0500000000000002E-3</v>
      </c>
      <c r="J2036" s="2">
        <f>SOC!E1837/(C2036*10^7*SOC!$H$2)</f>
        <v>1.3366988586479367E-2</v>
      </c>
    </row>
    <row r="2037" spans="1:10" x14ac:dyDescent="0.3">
      <c r="A2037">
        <v>6424</v>
      </c>
      <c r="B2037">
        <v>11</v>
      </c>
      <c r="C2037">
        <v>1.34</v>
      </c>
      <c r="D2037">
        <v>6.7</v>
      </c>
      <c r="E2037">
        <v>0.5</v>
      </c>
      <c r="F2037">
        <v>0.49399999999999999</v>
      </c>
      <c r="G2037" s="2">
        <f t="shared" si="109"/>
        <v>0.84615384615384615</v>
      </c>
      <c r="H2037" s="2">
        <f t="shared" si="110"/>
        <v>0.60931174089068829</v>
      </c>
      <c r="I2037" s="2">
        <f t="shared" si="111"/>
        <v>1.0500000000000002E-3</v>
      </c>
      <c r="J2037" s="2">
        <f>SOC!E1838/(C2037*10^7*SOC!$H$2)</f>
        <v>2.5812115891132567E-2</v>
      </c>
    </row>
    <row r="2038" spans="1:10" x14ac:dyDescent="0.3">
      <c r="A2038">
        <v>6449</v>
      </c>
      <c r="B2038">
        <v>11</v>
      </c>
      <c r="C2038">
        <v>1.34</v>
      </c>
      <c r="D2038">
        <v>6.7</v>
      </c>
      <c r="E2038">
        <v>0.5</v>
      </c>
      <c r="F2038">
        <v>0.49399999999999999</v>
      </c>
      <c r="G2038" s="2">
        <f t="shared" si="109"/>
        <v>0.84615384615384615</v>
      </c>
      <c r="H2038" s="2">
        <f t="shared" si="110"/>
        <v>0.60931174089068829</v>
      </c>
      <c r="I2038" s="2">
        <f t="shared" si="111"/>
        <v>1.0500000000000002E-3</v>
      </c>
      <c r="J2038" s="2">
        <f>SOC!E1847/(C2038*10^7*SOC!$H$2)</f>
        <v>7.928007023705004E-2</v>
      </c>
    </row>
    <row r="2039" spans="1:10" x14ac:dyDescent="0.3">
      <c r="A2039">
        <v>6488</v>
      </c>
      <c r="B2039">
        <v>11</v>
      </c>
      <c r="C2039">
        <v>1.34</v>
      </c>
      <c r="D2039">
        <v>6.7</v>
      </c>
      <c r="E2039">
        <v>0.5</v>
      </c>
      <c r="F2039">
        <v>0.49399999999999999</v>
      </c>
      <c r="G2039" s="2">
        <f t="shared" si="109"/>
        <v>0.84615384615384615</v>
      </c>
      <c r="H2039" s="2">
        <f t="shared" si="110"/>
        <v>0.60931174089068829</v>
      </c>
      <c r="I2039" s="2">
        <f t="shared" si="111"/>
        <v>1.0500000000000002E-3</v>
      </c>
      <c r="J2039" s="2">
        <f>SOC!E1857/(C2039*10^7*SOC!$H$2)</f>
        <v>2.6733977172958733E-2</v>
      </c>
    </row>
    <row r="2040" spans="1:10" x14ac:dyDescent="0.3">
      <c r="A2040">
        <v>6490</v>
      </c>
      <c r="B2040">
        <v>11</v>
      </c>
      <c r="C2040">
        <v>1.34</v>
      </c>
      <c r="D2040">
        <v>6.7</v>
      </c>
      <c r="E2040">
        <v>0.5</v>
      </c>
      <c r="F2040">
        <v>0.49399999999999999</v>
      </c>
      <c r="G2040" s="2">
        <f t="shared" si="109"/>
        <v>0.84615384615384615</v>
      </c>
      <c r="H2040" s="2">
        <f t="shared" si="110"/>
        <v>0.60931174089068829</v>
      </c>
      <c r="I2040" s="2">
        <f t="shared" si="111"/>
        <v>1.0500000000000002E-3</v>
      </c>
      <c r="J2040" s="2">
        <f>SOC!E1859/(C2040*10^7*SOC!$H$2)</f>
        <v>7.928007023705004E-2</v>
      </c>
    </row>
    <row r="2041" spans="1:10" x14ac:dyDescent="0.3">
      <c r="A2041">
        <v>6513</v>
      </c>
      <c r="B2041">
        <v>11</v>
      </c>
      <c r="C2041">
        <v>1.34</v>
      </c>
      <c r="D2041">
        <v>6.7</v>
      </c>
      <c r="E2041">
        <v>0.5</v>
      </c>
      <c r="F2041">
        <v>0.49399999999999999</v>
      </c>
      <c r="G2041" s="2">
        <f t="shared" si="109"/>
        <v>0.84615384615384615</v>
      </c>
      <c r="H2041" s="2">
        <f t="shared" si="110"/>
        <v>0.60931174089068829</v>
      </c>
      <c r="I2041" s="2">
        <f t="shared" si="111"/>
        <v>1.0500000000000002E-3</v>
      </c>
      <c r="J2041" s="2">
        <f>SOC!E1868/(C2041*10^7*SOC!$H$2)</f>
        <v>2.5812115891132567E-2</v>
      </c>
    </row>
    <row r="2042" spans="1:10" x14ac:dyDescent="0.3">
      <c r="A2042">
        <v>6589</v>
      </c>
      <c r="B2042">
        <v>11</v>
      </c>
      <c r="C2042">
        <v>1.34</v>
      </c>
      <c r="D2042">
        <v>6.7</v>
      </c>
      <c r="E2042">
        <v>0.5</v>
      </c>
      <c r="F2042">
        <v>0.49399999999999999</v>
      </c>
      <c r="G2042" s="2">
        <f t="shared" si="109"/>
        <v>0.84615384615384615</v>
      </c>
      <c r="H2042" s="2">
        <f t="shared" si="110"/>
        <v>0.60931174089068829</v>
      </c>
      <c r="I2042" s="2">
        <f t="shared" si="111"/>
        <v>1.0500000000000002E-3</v>
      </c>
      <c r="J2042" s="2">
        <f>SOC!E1889/(C2042*10^7*SOC!$H$2)</f>
        <v>7.928007023705004E-2</v>
      </c>
    </row>
    <row r="2043" spans="1:10" x14ac:dyDescent="0.3">
      <c r="A2043">
        <v>6599</v>
      </c>
      <c r="B2043">
        <v>11</v>
      </c>
      <c r="C2043">
        <v>1.34</v>
      </c>
      <c r="D2043">
        <v>6.7</v>
      </c>
      <c r="E2043">
        <v>0.5</v>
      </c>
      <c r="F2043">
        <v>0.49399999999999999</v>
      </c>
      <c r="G2043" s="2">
        <f t="shared" si="109"/>
        <v>0.84615384615384615</v>
      </c>
      <c r="H2043" s="2">
        <f t="shared" si="110"/>
        <v>0.60931174089068829</v>
      </c>
      <c r="I2043" s="2">
        <f t="shared" si="111"/>
        <v>1.0500000000000002E-3</v>
      </c>
      <c r="J2043" s="2">
        <f>SOC!E1894/(C2043*10^7*SOC!$H$2)</f>
        <v>1.9359086918349432E-2</v>
      </c>
    </row>
    <row r="2044" spans="1:10" x14ac:dyDescent="0.3">
      <c r="A2044">
        <v>6611</v>
      </c>
      <c r="B2044">
        <v>11</v>
      </c>
      <c r="C2044">
        <v>1.34</v>
      </c>
      <c r="D2044">
        <v>6.7</v>
      </c>
      <c r="E2044">
        <v>0.5</v>
      </c>
      <c r="F2044">
        <v>0.49399999999999999</v>
      </c>
      <c r="G2044" s="2">
        <f t="shared" si="109"/>
        <v>0.84615384615384615</v>
      </c>
      <c r="H2044" s="2">
        <f t="shared" si="110"/>
        <v>0.60931174089068829</v>
      </c>
      <c r="I2044" s="2">
        <f t="shared" si="111"/>
        <v>1.0500000000000002E-3</v>
      </c>
      <c r="J2044" s="2">
        <f>SOC!E1896/(C2044*10^7*SOC!$H$2)</f>
        <v>1.9359086918349432E-2</v>
      </c>
    </row>
    <row r="2045" spans="1:10" x14ac:dyDescent="0.3">
      <c r="A2045">
        <v>6617</v>
      </c>
      <c r="B2045">
        <v>11</v>
      </c>
      <c r="C2045">
        <v>1.34</v>
      </c>
      <c r="D2045">
        <v>6.7</v>
      </c>
      <c r="E2045">
        <v>0.5</v>
      </c>
      <c r="F2045">
        <v>0.49399999999999999</v>
      </c>
      <c r="G2045" s="2">
        <f t="shared" si="109"/>
        <v>0.84615384615384615</v>
      </c>
      <c r="H2045" s="2">
        <f t="shared" si="110"/>
        <v>0.60931174089068829</v>
      </c>
      <c r="I2045" s="2">
        <f t="shared" si="111"/>
        <v>1.0500000000000002E-3</v>
      </c>
      <c r="J2045" s="2">
        <f>SOC!E1898/(C2045*10^7*SOC!$H$2)</f>
        <v>2.4429323968393327E-2</v>
      </c>
    </row>
    <row r="2046" spans="1:10" x14ac:dyDescent="0.3">
      <c r="A2046">
        <v>6630</v>
      </c>
      <c r="B2046">
        <v>11</v>
      </c>
      <c r="C2046">
        <v>1.34</v>
      </c>
      <c r="D2046">
        <v>6.7</v>
      </c>
      <c r="E2046">
        <v>0.5</v>
      </c>
      <c r="F2046">
        <v>0.49399999999999999</v>
      </c>
      <c r="G2046" s="2">
        <f t="shared" si="109"/>
        <v>0.84615384615384615</v>
      </c>
      <c r="H2046" s="2">
        <f t="shared" si="110"/>
        <v>0.60931174089068829</v>
      </c>
      <c r="I2046" s="2">
        <f t="shared" si="111"/>
        <v>1.0500000000000002E-3</v>
      </c>
      <c r="J2046" s="2">
        <f>SOC!E1901/(C2046*10^7*SOC!$H$2)</f>
        <v>2.4429323968393327E-2</v>
      </c>
    </row>
    <row r="2047" spans="1:10" x14ac:dyDescent="0.3">
      <c r="A2047">
        <v>6647</v>
      </c>
      <c r="B2047">
        <v>11</v>
      </c>
      <c r="C2047">
        <v>1.34</v>
      </c>
      <c r="D2047">
        <v>6.7</v>
      </c>
      <c r="E2047">
        <v>0.5</v>
      </c>
      <c r="F2047">
        <v>0.49399999999999999</v>
      </c>
      <c r="G2047" s="2">
        <f t="shared" si="109"/>
        <v>0.84615384615384615</v>
      </c>
      <c r="H2047" s="2">
        <f t="shared" si="110"/>
        <v>0.60931174089068829</v>
      </c>
      <c r="I2047" s="2">
        <f t="shared" si="111"/>
        <v>1.0500000000000002E-3</v>
      </c>
      <c r="J2047" s="2">
        <f>SOC!E1907/(C2047*10^7*SOC!$H$2)</f>
        <v>2.5812115891132567E-2</v>
      </c>
    </row>
    <row r="2048" spans="1:10" x14ac:dyDescent="0.3">
      <c r="A2048">
        <v>6672</v>
      </c>
      <c r="B2048">
        <v>11</v>
      </c>
      <c r="C2048">
        <v>1.34</v>
      </c>
      <c r="D2048">
        <v>6.7</v>
      </c>
      <c r="E2048">
        <v>0.5</v>
      </c>
      <c r="F2048">
        <v>0.49399999999999999</v>
      </c>
      <c r="G2048" s="2">
        <f t="shared" si="109"/>
        <v>0.84615384615384615</v>
      </c>
      <c r="H2048" s="2">
        <f t="shared" si="110"/>
        <v>0.60931174089068829</v>
      </c>
      <c r="I2048" s="2">
        <f t="shared" si="111"/>
        <v>1.0500000000000002E-3</v>
      </c>
      <c r="J2048" s="2">
        <f>SOC!E1917/(C2048*10^7*SOC!$H$2)</f>
        <v>1.6593503072870937E-2</v>
      </c>
    </row>
    <row r="2049" spans="1:10" x14ac:dyDescent="0.3">
      <c r="A2049">
        <v>6681</v>
      </c>
      <c r="B2049">
        <v>11</v>
      </c>
      <c r="C2049">
        <v>1.34</v>
      </c>
      <c r="D2049">
        <v>6.7</v>
      </c>
      <c r="E2049">
        <v>0.5</v>
      </c>
      <c r="F2049">
        <v>0.49399999999999999</v>
      </c>
      <c r="G2049" s="2">
        <f t="shared" si="109"/>
        <v>0.84615384615384615</v>
      </c>
      <c r="H2049" s="2">
        <f t="shared" si="110"/>
        <v>0.60931174089068829</v>
      </c>
      <c r="I2049" s="2">
        <f t="shared" si="111"/>
        <v>1.0500000000000002E-3</v>
      </c>
      <c r="J2049" s="2">
        <f>SOC!E1919/(C2049*10^7*SOC!$H$2)</f>
        <v>7.928007023705004E-2</v>
      </c>
    </row>
    <row r="2050" spans="1:10" x14ac:dyDescent="0.3">
      <c r="A2050">
        <v>6684</v>
      </c>
      <c r="B2050">
        <v>11</v>
      </c>
      <c r="C2050">
        <v>1.34</v>
      </c>
      <c r="D2050">
        <v>6.7</v>
      </c>
      <c r="E2050">
        <v>0.5</v>
      </c>
      <c r="F2050">
        <v>0.49399999999999999</v>
      </c>
      <c r="G2050" s="2">
        <f t="shared" si="109"/>
        <v>0.84615384615384615</v>
      </c>
      <c r="H2050" s="2">
        <f t="shared" si="110"/>
        <v>0.60931174089068829</v>
      </c>
      <c r="I2050" s="2">
        <f t="shared" si="111"/>
        <v>1.0500000000000002E-3</v>
      </c>
      <c r="J2050" s="2">
        <f>SOC!E1920/(C2050*10^7*SOC!$H$2)</f>
        <v>2.5812115891132567E-2</v>
      </c>
    </row>
    <row r="2051" spans="1:10" x14ac:dyDescent="0.3">
      <c r="A2051">
        <v>6690</v>
      </c>
      <c r="B2051">
        <v>11</v>
      </c>
      <c r="C2051">
        <v>1.34</v>
      </c>
      <c r="D2051">
        <v>6.7</v>
      </c>
      <c r="E2051">
        <v>0.5</v>
      </c>
      <c r="F2051">
        <v>0.49399999999999999</v>
      </c>
      <c r="G2051" s="2">
        <f t="shared" si="109"/>
        <v>0.84615384615384615</v>
      </c>
      <c r="H2051" s="2">
        <f t="shared" si="110"/>
        <v>0.60931174089068829</v>
      </c>
      <c r="I2051" s="2">
        <f t="shared" si="111"/>
        <v>1.0500000000000002E-3</v>
      </c>
      <c r="J2051" s="2">
        <f>SOC!E1924/(C2051*10^7*SOC!$H$2)</f>
        <v>1.5210711150131695E-2</v>
      </c>
    </row>
    <row r="2052" spans="1:10" x14ac:dyDescent="0.3">
      <c r="A2052">
        <v>6721</v>
      </c>
      <c r="B2052">
        <v>11</v>
      </c>
      <c r="C2052">
        <v>1.34</v>
      </c>
      <c r="D2052">
        <v>6.7</v>
      </c>
      <c r="E2052">
        <v>0.5</v>
      </c>
      <c r="F2052">
        <v>0.49399999999999999</v>
      </c>
      <c r="G2052" s="2">
        <f t="shared" si="109"/>
        <v>0.84615384615384615</v>
      </c>
      <c r="H2052" s="2">
        <f t="shared" si="110"/>
        <v>0.60931174089068829</v>
      </c>
      <c r="I2052" s="2">
        <f t="shared" si="111"/>
        <v>1.0500000000000002E-3</v>
      </c>
      <c r="J2052" s="2">
        <f>SOC!E1930/(C2052*10^7*SOC!$H$2)</f>
        <v>1.5210711150131695E-2</v>
      </c>
    </row>
    <row r="2053" spans="1:10" x14ac:dyDescent="0.3">
      <c r="A2053">
        <v>6723</v>
      </c>
      <c r="B2053">
        <v>11</v>
      </c>
      <c r="C2053">
        <v>1.34</v>
      </c>
      <c r="D2053">
        <v>6.7</v>
      </c>
      <c r="E2053">
        <v>0.5</v>
      </c>
      <c r="F2053">
        <v>0.49399999999999999</v>
      </c>
      <c r="G2053" s="2">
        <f t="shared" si="109"/>
        <v>0.84615384615384615</v>
      </c>
      <c r="H2053" s="2">
        <f t="shared" si="110"/>
        <v>0.60931174089068829</v>
      </c>
      <c r="I2053" s="2">
        <f t="shared" si="111"/>
        <v>1.0500000000000002E-3</v>
      </c>
      <c r="J2053" s="2">
        <f>SOC!E1931/(C2053*10^7*SOC!$H$2)</f>
        <v>1.3366988586479367E-2</v>
      </c>
    </row>
    <row r="2054" spans="1:10" x14ac:dyDescent="0.3">
      <c r="A2054">
        <v>6738</v>
      </c>
      <c r="B2054">
        <v>11</v>
      </c>
      <c r="C2054">
        <v>1.34</v>
      </c>
      <c r="D2054">
        <v>6.7</v>
      </c>
      <c r="E2054">
        <v>0.5</v>
      </c>
      <c r="F2054">
        <v>0.49399999999999999</v>
      </c>
      <c r="G2054" s="2">
        <f t="shared" si="109"/>
        <v>0.84615384615384615</v>
      </c>
      <c r="H2054" s="2">
        <f t="shared" si="110"/>
        <v>0.60931174089068829</v>
      </c>
      <c r="I2054" s="2">
        <f t="shared" si="111"/>
        <v>1.0500000000000002E-3</v>
      </c>
      <c r="J2054" s="2">
        <f>SOC!E1936/(C2054*10^7*SOC!$H$2)</f>
        <v>1.4288849868305534E-2</v>
      </c>
    </row>
    <row r="2055" spans="1:10" x14ac:dyDescent="0.3">
      <c r="A2055">
        <v>6749</v>
      </c>
      <c r="B2055">
        <v>11</v>
      </c>
      <c r="C2055">
        <v>1.34</v>
      </c>
      <c r="D2055">
        <v>6.7</v>
      </c>
      <c r="E2055">
        <v>0.5</v>
      </c>
      <c r="F2055">
        <v>0.49399999999999999</v>
      </c>
      <c r="G2055" s="2">
        <f t="shared" si="109"/>
        <v>0.84615384615384615</v>
      </c>
      <c r="H2055" s="2">
        <f t="shared" si="110"/>
        <v>0.60931174089068829</v>
      </c>
      <c r="I2055" s="2">
        <f t="shared" si="111"/>
        <v>1.0500000000000002E-3</v>
      </c>
      <c r="J2055" s="2">
        <f>SOC!E1941/(C2055*10^7*SOC!$H$2)</f>
        <v>5.0702370500438985E-2</v>
      </c>
    </row>
    <row r="2056" spans="1:10" x14ac:dyDescent="0.3">
      <c r="A2056">
        <v>6759</v>
      </c>
      <c r="B2056">
        <v>11</v>
      </c>
      <c r="C2056">
        <v>1.34</v>
      </c>
      <c r="D2056">
        <v>6.7</v>
      </c>
      <c r="E2056">
        <v>0.5</v>
      </c>
      <c r="F2056">
        <v>0.49399999999999999</v>
      </c>
      <c r="G2056" s="2">
        <f t="shared" si="109"/>
        <v>0.84615384615384615</v>
      </c>
      <c r="H2056" s="2">
        <f t="shared" si="110"/>
        <v>0.60931174089068829</v>
      </c>
      <c r="I2056" s="2">
        <f t="shared" si="111"/>
        <v>1.0500000000000002E-3</v>
      </c>
      <c r="J2056" s="2">
        <f>SOC!E1945/(C2056*10^7*SOC!$H$2)</f>
        <v>2.5812115891132567E-2</v>
      </c>
    </row>
    <row r="2057" spans="1:10" x14ac:dyDescent="0.3">
      <c r="A2057">
        <v>6763</v>
      </c>
      <c r="B2057">
        <v>11</v>
      </c>
      <c r="C2057">
        <v>1.34</v>
      </c>
      <c r="D2057">
        <v>6.7</v>
      </c>
      <c r="E2057">
        <v>0.5</v>
      </c>
      <c r="F2057">
        <v>0.49399999999999999</v>
      </c>
      <c r="G2057" s="2">
        <f t="shared" si="109"/>
        <v>0.84615384615384615</v>
      </c>
      <c r="H2057" s="2">
        <f t="shared" si="110"/>
        <v>0.60931174089068829</v>
      </c>
      <c r="I2057" s="2">
        <f t="shared" si="111"/>
        <v>1.0500000000000002E-3</v>
      </c>
      <c r="J2057" s="2">
        <f>SOC!E1948/(C2057*10^7*SOC!$H$2)</f>
        <v>1.1984196663740123E-2</v>
      </c>
    </row>
    <row r="2058" spans="1:10" x14ac:dyDescent="0.3">
      <c r="A2058">
        <v>6771</v>
      </c>
      <c r="B2058">
        <v>11</v>
      </c>
      <c r="C2058">
        <v>1.34</v>
      </c>
      <c r="D2058">
        <v>6.7</v>
      </c>
      <c r="E2058">
        <v>0.5</v>
      </c>
      <c r="F2058">
        <v>0.49399999999999999</v>
      </c>
      <c r="G2058" s="2">
        <f t="shared" si="109"/>
        <v>0.84615384615384615</v>
      </c>
      <c r="H2058" s="2">
        <f t="shared" si="110"/>
        <v>0.60931174089068829</v>
      </c>
      <c r="I2058" s="2">
        <f t="shared" si="111"/>
        <v>1.0500000000000002E-3</v>
      </c>
      <c r="J2058" s="2">
        <f>SOC!E1952/(C2058*10^7*SOC!$H$2)</f>
        <v>5.0702370500438985E-2</v>
      </c>
    </row>
    <row r="2059" spans="1:10" x14ac:dyDescent="0.3">
      <c r="A2059">
        <v>6773</v>
      </c>
      <c r="B2059">
        <v>11</v>
      </c>
      <c r="C2059">
        <v>1.34</v>
      </c>
      <c r="D2059">
        <v>6.7</v>
      </c>
      <c r="E2059">
        <v>0.5</v>
      </c>
      <c r="F2059">
        <v>0.49399999999999999</v>
      </c>
      <c r="G2059" s="2">
        <f t="shared" si="109"/>
        <v>0.84615384615384615</v>
      </c>
      <c r="H2059" s="2">
        <f t="shared" si="110"/>
        <v>0.60931174089068829</v>
      </c>
      <c r="I2059" s="2">
        <f t="shared" si="111"/>
        <v>1.0500000000000002E-3</v>
      </c>
      <c r="J2059" s="2">
        <f>SOC!E1953/(C2059*10^7*SOC!$H$2)</f>
        <v>1.5210711150131695E-2</v>
      </c>
    </row>
    <row r="2060" spans="1:10" x14ac:dyDescent="0.3">
      <c r="A2060">
        <v>6777</v>
      </c>
      <c r="B2060">
        <v>11</v>
      </c>
      <c r="C2060">
        <v>1.34</v>
      </c>
      <c r="D2060">
        <v>6.7</v>
      </c>
      <c r="E2060">
        <v>0.5</v>
      </c>
      <c r="F2060">
        <v>0.49399999999999999</v>
      </c>
      <c r="G2060" s="2">
        <f t="shared" si="109"/>
        <v>0.84615384615384615</v>
      </c>
      <c r="H2060" s="2">
        <f t="shared" si="110"/>
        <v>0.60931174089068829</v>
      </c>
      <c r="I2060" s="2">
        <f t="shared" si="111"/>
        <v>1.0500000000000002E-3</v>
      </c>
      <c r="J2060" s="2">
        <f>SOC!E1955/(C2060*10^7*SOC!$H$2)</f>
        <v>2.6733977172958733E-2</v>
      </c>
    </row>
    <row r="2061" spans="1:10" x14ac:dyDescent="0.3">
      <c r="A2061">
        <v>6803</v>
      </c>
      <c r="B2061">
        <v>11</v>
      </c>
      <c r="C2061">
        <v>1.34</v>
      </c>
      <c r="D2061">
        <v>6.7</v>
      </c>
      <c r="E2061">
        <v>0.5</v>
      </c>
      <c r="F2061">
        <v>0.49399999999999999</v>
      </c>
      <c r="G2061" s="2">
        <f t="shared" si="109"/>
        <v>0.84615384615384615</v>
      </c>
      <c r="H2061" s="2">
        <f t="shared" si="110"/>
        <v>0.60931174089068829</v>
      </c>
      <c r="I2061" s="2">
        <f t="shared" si="111"/>
        <v>1.0500000000000002E-3</v>
      </c>
      <c r="J2061" s="2">
        <f>SOC!E1964/(C2061*10^7*SOC!$H$2)</f>
        <v>1.6593503072870937E-2</v>
      </c>
    </row>
    <row r="2062" spans="1:10" x14ac:dyDescent="0.3">
      <c r="A2062">
        <v>6808</v>
      </c>
      <c r="B2062">
        <v>11</v>
      </c>
      <c r="C2062">
        <v>1.34</v>
      </c>
      <c r="D2062">
        <v>6.7</v>
      </c>
      <c r="E2062">
        <v>0.5</v>
      </c>
      <c r="F2062">
        <v>0.49399999999999999</v>
      </c>
      <c r="G2062" s="2">
        <f t="shared" si="109"/>
        <v>0.84615384615384615</v>
      </c>
      <c r="H2062" s="2">
        <f t="shared" si="110"/>
        <v>0.60931174089068829</v>
      </c>
      <c r="I2062" s="2">
        <f t="shared" si="111"/>
        <v>1.0500000000000002E-3</v>
      </c>
      <c r="J2062" s="2">
        <f>SOC!E1967/(C2062*10^7*SOC!$H$2)</f>
        <v>2.1663740122914842E-2</v>
      </c>
    </row>
    <row r="2063" spans="1:10" x14ac:dyDescent="0.3">
      <c r="A2063">
        <v>6837</v>
      </c>
      <c r="B2063">
        <v>11</v>
      </c>
      <c r="C2063">
        <v>1.34</v>
      </c>
      <c r="D2063">
        <v>6.7</v>
      </c>
      <c r="E2063">
        <v>0.5</v>
      </c>
      <c r="F2063">
        <v>0.49399999999999999</v>
      </c>
      <c r="G2063" s="2">
        <f t="shared" ref="G2063:G2084" si="112">0.418/F2063</f>
        <v>0.84615384615384615</v>
      </c>
      <c r="H2063" s="2">
        <f t="shared" ref="H2063:H2084" si="113">0.301/F2063</f>
        <v>0.60931174089068829</v>
      </c>
      <c r="I2063" s="2">
        <f t="shared" ref="I2063:I2084" si="114">1.05/1000</f>
        <v>1.0500000000000002E-3</v>
      </c>
      <c r="J2063" s="2">
        <f>SOC!E1977/(C2063*10^7*SOC!$H$2)</f>
        <v>2.5812115891132567E-2</v>
      </c>
    </row>
    <row r="2064" spans="1:10" x14ac:dyDescent="0.3">
      <c r="A2064">
        <v>6844</v>
      </c>
      <c r="B2064">
        <v>11</v>
      </c>
      <c r="C2064">
        <v>1.34</v>
      </c>
      <c r="D2064">
        <v>6.7</v>
      </c>
      <c r="E2064">
        <v>0.5</v>
      </c>
      <c r="F2064">
        <v>0.49399999999999999</v>
      </c>
      <c r="G2064" s="2">
        <f t="shared" si="112"/>
        <v>0.84615384615384615</v>
      </c>
      <c r="H2064" s="2">
        <f t="shared" si="113"/>
        <v>0.60931174089068829</v>
      </c>
      <c r="I2064" s="2">
        <f t="shared" si="114"/>
        <v>1.0500000000000002E-3</v>
      </c>
      <c r="J2064" s="2">
        <f>SOC!E1978/(C2064*10^7*SOC!$H$2)</f>
        <v>2.5812115891132567E-2</v>
      </c>
    </row>
    <row r="2065" spans="1:10" x14ac:dyDescent="0.3">
      <c r="A2065">
        <v>6881</v>
      </c>
      <c r="B2065">
        <v>11</v>
      </c>
      <c r="C2065">
        <v>1.34</v>
      </c>
      <c r="D2065">
        <v>6.7</v>
      </c>
      <c r="E2065">
        <v>0.5</v>
      </c>
      <c r="F2065">
        <v>0.49399999999999999</v>
      </c>
      <c r="G2065" s="2">
        <f t="shared" si="112"/>
        <v>0.84615384615384615</v>
      </c>
      <c r="H2065" s="2">
        <f t="shared" si="113"/>
        <v>0.60931174089068829</v>
      </c>
      <c r="I2065" s="2">
        <f t="shared" si="114"/>
        <v>1.0500000000000002E-3</v>
      </c>
      <c r="J2065" s="2">
        <f>SOC!E1989/(C2065*10^7*SOC!$H$2)</f>
        <v>1.4749780509218614E-2</v>
      </c>
    </row>
    <row r="2066" spans="1:10" x14ac:dyDescent="0.3">
      <c r="A2066">
        <v>6923</v>
      </c>
      <c r="B2066">
        <v>11</v>
      </c>
      <c r="C2066">
        <v>1.34</v>
      </c>
      <c r="D2066">
        <v>6.7</v>
      </c>
      <c r="E2066">
        <v>0.5</v>
      </c>
      <c r="F2066">
        <v>0.49399999999999999</v>
      </c>
      <c r="G2066" s="2">
        <f t="shared" si="112"/>
        <v>0.84615384615384615</v>
      </c>
      <c r="H2066" s="2">
        <f t="shared" si="113"/>
        <v>0.60931174089068829</v>
      </c>
      <c r="I2066" s="2">
        <f t="shared" si="114"/>
        <v>1.0500000000000002E-3</v>
      </c>
      <c r="J2066" s="2">
        <f>SOC!E2010/(C2066*10^7*SOC!$H$2)</f>
        <v>1.4749780509218614E-2</v>
      </c>
    </row>
    <row r="2067" spans="1:10" x14ac:dyDescent="0.3">
      <c r="A2067">
        <v>6967</v>
      </c>
      <c r="B2067">
        <v>11</v>
      </c>
      <c r="C2067">
        <v>1.34</v>
      </c>
      <c r="D2067">
        <v>6.7</v>
      </c>
      <c r="E2067">
        <v>0.5</v>
      </c>
      <c r="F2067">
        <v>0.49399999999999999</v>
      </c>
      <c r="G2067" s="2">
        <f t="shared" si="112"/>
        <v>0.84615384615384615</v>
      </c>
      <c r="H2067" s="2">
        <f t="shared" si="113"/>
        <v>0.60931174089068829</v>
      </c>
      <c r="I2067" s="2">
        <f t="shared" si="114"/>
        <v>1.0500000000000002E-3</v>
      </c>
      <c r="J2067" s="2">
        <f>SOC!E2018/(C2067*10^7*SOC!$H$2)</f>
        <v>1.4749780509218614E-2</v>
      </c>
    </row>
    <row r="2068" spans="1:10" x14ac:dyDescent="0.3">
      <c r="A2068">
        <v>6968</v>
      </c>
      <c r="B2068">
        <v>11</v>
      </c>
      <c r="C2068">
        <v>1.34</v>
      </c>
      <c r="D2068">
        <v>6.7</v>
      </c>
      <c r="E2068">
        <v>0.5</v>
      </c>
      <c r="F2068">
        <v>0.49399999999999999</v>
      </c>
      <c r="G2068" s="2">
        <f t="shared" si="112"/>
        <v>0.84615384615384615</v>
      </c>
      <c r="H2068" s="2">
        <f t="shared" si="113"/>
        <v>0.60931174089068829</v>
      </c>
      <c r="I2068" s="2">
        <f t="shared" si="114"/>
        <v>1.0500000000000002E-3</v>
      </c>
      <c r="J2068" s="2">
        <f>SOC!E2019/(C2068*10^7*SOC!$H$2)</f>
        <v>1.9359086918349432E-2</v>
      </c>
    </row>
    <row r="2069" spans="1:10" x14ac:dyDescent="0.3">
      <c r="A2069">
        <v>6983</v>
      </c>
      <c r="B2069">
        <v>11</v>
      </c>
      <c r="C2069">
        <v>1.34</v>
      </c>
      <c r="D2069">
        <v>6.7</v>
      </c>
      <c r="E2069">
        <v>0.5</v>
      </c>
      <c r="F2069">
        <v>0.49399999999999999</v>
      </c>
      <c r="G2069" s="2">
        <f t="shared" si="112"/>
        <v>0.84615384615384615</v>
      </c>
      <c r="H2069" s="2">
        <f t="shared" si="113"/>
        <v>0.60931174089068829</v>
      </c>
      <c r="I2069" s="2">
        <f t="shared" si="114"/>
        <v>1.0500000000000002E-3</v>
      </c>
      <c r="J2069" s="2">
        <f>SOC!E2025/(C2069*10^7*SOC!$H$2)</f>
        <v>2.5812115891132567E-2</v>
      </c>
    </row>
    <row r="2070" spans="1:10" x14ac:dyDescent="0.3">
      <c r="A2070">
        <v>6993</v>
      </c>
      <c r="B2070">
        <v>11</v>
      </c>
      <c r="C2070">
        <v>1.34</v>
      </c>
      <c r="D2070">
        <v>6.7</v>
      </c>
      <c r="E2070">
        <v>0.5</v>
      </c>
      <c r="F2070">
        <v>0.49399999999999999</v>
      </c>
      <c r="G2070" s="2">
        <f t="shared" si="112"/>
        <v>0.84615384615384615</v>
      </c>
      <c r="H2070" s="2">
        <f t="shared" si="113"/>
        <v>0.60931174089068829</v>
      </c>
      <c r="I2070" s="2">
        <f t="shared" si="114"/>
        <v>1.0500000000000002E-3</v>
      </c>
      <c r="J2070" s="2">
        <f>SOC!E2028/(C2070*10^7*SOC!$H$2)</f>
        <v>5.3007023705004382E-2</v>
      </c>
    </row>
    <row r="2071" spans="1:10" x14ac:dyDescent="0.3">
      <c r="A2071">
        <v>7000</v>
      </c>
      <c r="B2071">
        <v>11</v>
      </c>
      <c r="C2071">
        <v>1.34</v>
      </c>
      <c r="D2071">
        <v>6.7</v>
      </c>
      <c r="E2071">
        <v>0.5</v>
      </c>
      <c r="F2071">
        <v>0.49399999999999999</v>
      </c>
      <c r="G2071" s="2">
        <f t="shared" si="112"/>
        <v>0.84615384615384615</v>
      </c>
      <c r="H2071" s="2">
        <f t="shared" si="113"/>
        <v>0.60931174089068829</v>
      </c>
      <c r="I2071" s="2">
        <f t="shared" si="114"/>
        <v>1.0500000000000002E-3</v>
      </c>
      <c r="J2071" s="2">
        <f>SOC!E2031/(C2071*10^7*SOC!$H$2)</f>
        <v>1.3366988586479367E-2</v>
      </c>
    </row>
    <row r="2072" spans="1:10" x14ac:dyDescent="0.3">
      <c r="A2072">
        <v>7019</v>
      </c>
      <c r="B2072">
        <v>11</v>
      </c>
      <c r="C2072">
        <v>1.34</v>
      </c>
      <c r="D2072">
        <v>6.7</v>
      </c>
      <c r="E2072">
        <v>0.5</v>
      </c>
      <c r="F2072">
        <v>0.49399999999999999</v>
      </c>
      <c r="G2072" s="2">
        <f t="shared" si="112"/>
        <v>0.84615384615384615</v>
      </c>
      <c r="H2072" s="2">
        <f t="shared" si="113"/>
        <v>0.60931174089068829</v>
      </c>
      <c r="I2072" s="2">
        <f t="shared" si="114"/>
        <v>1.0500000000000002E-3</v>
      </c>
      <c r="J2072" s="2">
        <f>SOC!E2038/(C2072*10^7*SOC!$H$2)</f>
        <v>1.5210711150131695E-2</v>
      </c>
    </row>
    <row r="2073" spans="1:10" x14ac:dyDescent="0.3">
      <c r="A2073">
        <v>7053</v>
      </c>
      <c r="B2073">
        <v>11</v>
      </c>
      <c r="C2073">
        <v>1.34</v>
      </c>
      <c r="D2073">
        <v>6.7</v>
      </c>
      <c r="E2073">
        <v>0.5</v>
      </c>
      <c r="F2073">
        <v>0.49399999999999999</v>
      </c>
      <c r="G2073" s="2">
        <f t="shared" si="112"/>
        <v>0.84615384615384615</v>
      </c>
      <c r="H2073" s="2">
        <f t="shared" si="113"/>
        <v>0.60931174089068829</v>
      </c>
      <c r="I2073" s="2">
        <f t="shared" si="114"/>
        <v>1.0500000000000002E-3</v>
      </c>
      <c r="J2073" s="2">
        <f>SOC!E2045/(C2073*10^7*SOC!$H$2)</f>
        <v>2.5812115891132567E-2</v>
      </c>
    </row>
    <row r="2074" spans="1:10" x14ac:dyDescent="0.3">
      <c r="A2074">
        <v>7064</v>
      </c>
      <c r="B2074">
        <v>11</v>
      </c>
      <c r="C2074">
        <v>1.34</v>
      </c>
      <c r="D2074">
        <v>6.7</v>
      </c>
      <c r="E2074">
        <v>0.5</v>
      </c>
      <c r="F2074">
        <v>0.49399999999999999</v>
      </c>
      <c r="G2074" s="2">
        <f t="shared" si="112"/>
        <v>0.84615384615384615</v>
      </c>
      <c r="H2074" s="2">
        <f t="shared" si="113"/>
        <v>0.60931174089068829</v>
      </c>
      <c r="I2074" s="2">
        <f t="shared" si="114"/>
        <v>1.0500000000000002E-3</v>
      </c>
      <c r="J2074" s="2">
        <f>SOC!E2050/(C2074*10^7*SOC!$H$2)</f>
        <v>2.6733977172958733E-2</v>
      </c>
    </row>
    <row r="2075" spans="1:10" x14ac:dyDescent="0.3">
      <c r="A2075">
        <v>7065</v>
      </c>
      <c r="B2075">
        <v>11</v>
      </c>
      <c r="C2075">
        <v>1.34</v>
      </c>
      <c r="D2075">
        <v>6.7</v>
      </c>
      <c r="E2075">
        <v>0.5</v>
      </c>
      <c r="F2075">
        <v>0.49399999999999999</v>
      </c>
      <c r="G2075" s="2">
        <f t="shared" si="112"/>
        <v>0.84615384615384615</v>
      </c>
      <c r="H2075" s="2">
        <f t="shared" si="113"/>
        <v>0.60931174089068829</v>
      </c>
      <c r="I2075" s="2">
        <f t="shared" si="114"/>
        <v>1.0500000000000002E-3</v>
      </c>
      <c r="J2075" s="2">
        <f>SOC!E2051/(C2075*10^7*SOC!$H$2)</f>
        <v>2.6733977172958733E-2</v>
      </c>
    </row>
    <row r="2076" spans="1:10" x14ac:dyDescent="0.3">
      <c r="A2076">
        <v>7075</v>
      </c>
      <c r="B2076">
        <v>11</v>
      </c>
      <c r="C2076">
        <v>1.34</v>
      </c>
      <c r="D2076">
        <v>6.7</v>
      </c>
      <c r="E2076">
        <v>0.5</v>
      </c>
      <c r="F2076">
        <v>0.49399999999999999</v>
      </c>
      <c r="G2076" s="2">
        <f t="shared" si="112"/>
        <v>0.84615384615384615</v>
      </c>
      <c r="H2076" s="2">
        <f t="shared" si="113"/>
        <v>0.60931174089068829</v>
      </c>
      <c r="I2076" s="2">
        <f t="shared" si="114"/>
        <v>1.0500000000000002E-3</v>
      </c>
      <c r="J2076" s="2">
        <f>SOC!E2054/(C2076*10^7*SOC!$H$2)</f>
        <v>1.3366988586479367E-2</v>
      </c>
    </row>
    <row r="2077" spans="1:10" x14ac:dyDescent="0.3">
      <c r="A2077">
        <v>7076</v>
      </c>
      <c r="B2077">
        <v>11</v>
      </c>
      <c r="C2077">
        <v>1.34</v>
      </c>
      <c r="D2077">
        <v>6.7</v>
      </c>
      <c r="E2077">
        <v>0.5</v>
      </c>
      <c r="F2077">
        <v>0.49399999999999999</v>
      </c>
      <c r="G2077" s="2">
        <f t="shared" si="112"/>
        <v>0.84615384615384615</v>
      </c>
      <c r="H2077" s="2">
        <f t="shared" si="113"/>
        <v>0.60931174089068829</v>
      </c>
      <c r="I2077" s="2">
        <f t="shared" si="114"/>
        <v>1.0500000000000002E-3</v>
      </c>
      <c r="J2077" s="2">
        <f>SOC!E2055/(C2077*10^7*SOC!$H$2)</f>
        <v>1.3366988586479367E-2</v>
      </c>
    </row>
    <row r="2078" spans="1:10" x14ac:dyDescent="0.3">
      <c r="A2078">
        <v>7078</v>
      </c>
      <c r="B2078">
        <v>11</v>
      </c>
      <c r="C2078">
        <v>1.34</v>
      </c>
      <c r="D2078">
        <v>6.7</v>
      </c>
      <c r="E2078">
        <v>0.5</v>
      </c>
      <c r="F2078">
        <v>0.49399999999999999</v>
      </c>
      <c r="G2078" s="2">
        <f t="shared" si="112"/>
        <v>0.84615384615384615</v>
      </c>
      <c r="H2078" s="2">
        <f t="shared" si="113"/>
        <v>0.60931174089068829</v>
      </c>
      <c r="I2078" s="2">
        <f t="shared" si="114"/>
        <v>1.0500000000000002E-3</v>
      </c>
      <c r="J2078" s="2">
        <f>SOC!E2056/(C2078*10^7*SOC!$H$2)</f>
        <v>2.6733977172958733E-2</v>
      </c>
    </row>
    <row r="2079" spans="1:10" x14ac:dyDescent="0.3">
      <c r="A2079">
        <v>7081</v>
      </c>
      <c r="B2079">
        <v>11</v>
      </c>
      <c r="C2079">
        <v>1.34</v>
      </c>
      <c r="D2079">
        <v>6.7</v>
      </c>
      <c r="E2079">
        <v>0.5</v>
      </c>
      <c r="F2079">
        <v>0.49399999999999999</v>
      </c>
      <c r="G2079" s="2">
        <f t="shared" si="112"/>
        <v>0.84615384615384615</v>
      </c>
      <c r="H2079" s="2">
        <f t="shared" si="113"/>
        <v>0.60931174089068829</v>
      </c>
      <c r="I2079" s="2">
        <f t="shared" si="114"/>
        <v>1.0500000000000002E-3</v>
      </c>
      <c r="J2079" s="2">
        <f>SOC!E2057/(C2079*10^7*SOC!$H$2)</f>
        <v>2.5812115891132567E-2</v>
      </c>
    </row>
    <row r="2080" spans="1:10" x14ac:dyDescent="0.3">
      <c r="A2080">
        <v>7085</v>
      </c>
      <c r="B2080">
        <v>11</v>
      </c>
      <c r="C2080">
        <v>1.34</v>
      </c>
      <c r="D2080">
        <v>6.7</v>
      </c>
      <c r="E2080">
        <v>0.5</v>
      </c>
      <c r="F2080">
        <v>0.49399999999999999</v>
      </c>
      <c r="G2080" s="2">
        <f t="shared" si="112"/>
        <v>0.84615384615384615</v>
      </c>
      <c r="H2080" s="2">
        <f t="shared" si="113"/>
        <v>0.60931174089068829</v>
      </c>
      <c r="I2080" s="2">
        <f t="shared" si="114"/>
        <v>1.0500000000000002E-3</v>
      </c>
      <c r="J2080" s="2">
        <f>SOC!E2058/(C2080*10^7*SOC!$H$2)</f>
        <v>1.4749780509218614E-2</v>
      </c>
    </row>
    <row r="2081" spans="1:10" x14ac:dyDescent="0.3">
      <c r="A2081">
        <v>7089</v>
      </c>
      <c r="B2081">
        <v>11</v>
      </c>
      <c r="C2081">
        <v>1.34</v>
      </c>
      <c r="D2081">
        <v>6.7</v>
      </c>
      <c r="E2081">
        <v>0.5</v>
      </c>
      <c r="F2081">
        <v>0.49399999999999999</v>
      </c>
      <c r="G2081" s="2">
        <f t="shared" si="112"/>
        <v>0.84615384615384615</v>
      </c>
      <c r="H2081" s="2">
        <f t="shared" si="113"/>
        <v>0.60931174089068829</v>
      </c>
      <c r="I2081" s="2">
        <f t="shared" si="114"/>
        <v>1.0500000000000002E-3</v>
      </c>
      <c r="J2081" s="2">
        <f>SOC!E2059/(C2081*10^7*SOC!$H$2)</f>
        <v>7.928007023705004E-2</v>
      </c>
    </row>
    <row r="2082" spans="1:10" x14ac:dyDescent="0.3">
      <c r="A2082">
        <v>7138</v>
      </c>
      <c r="B2082">
        <v>11</v>
      </c>
      <c r="C2082">
        <v>1.34</v>
      </c>
      <c r="D2082">
        <v>6.7</v>
      </c>
      <c r="E2082">
        <v>0.5</v>
      </c>
      <c r="F2082">
        <v>0.49399999999999999</v>
      </c>
      <c r="G2082" s="2">
        <f t="shared" si="112"/>
        <v>0.84615384615384615</v>
      </c>
      <c r="H2082" s="2">
        <f t="shared" si="113"/>
        <v>0.60931174089068829</v>
      </c>
      <c r="I2082" s="2">
        <f t="shared" si="114"/>
        <v>1.0500000000000002E-3</v>
      </c>
      <c r="J2082" s="2">
        <f>SOC!E2072/(C2082*10^7*SOC!$H$2)</f>
        <v>1.3366988586479367E-2</v>
      </c>
    </row>
    <row r="2083" spans="1:10" x14ac:dyDescent="0.3">
      <c r="A2083">
        <v>7178</v>
      </c>
      <c r="B2083">
        <v>11</v>
      </c>
      <c r="C2083">
        <v>1.34</v>
      </c>
      <c r="D2083">
        <v>6.7</v>
      </c>
      <c r="E2083">
        <v>0.5</v>
      </c>
      <c r="F2083">
        <v>0.49399999999999999</v>
      </c>
      <c r="G2083" s="2">
        <f t="shared" si="112"/>
        <v>0.84615384615384615</v>
      </c>
      <c r="H2083" s="2">
        <f t="shared" si="113"/>
        <v>0.60931174089068829</v>
      </c>
      <c r="I2083" s="2">
        <f t="shared" si="114"/>
        <v>1.0500000000000002E-3</v>
      </c>
      <c r="J2083" s="2">
        <f>SOC!E2083/(C2083*10^7*SOC!$H$2)</f>
        <v>1.9359086918349432E-2</v>
      </c>
    </row>
    <row r="2084" spans="1:10" x14ac:dyDescent="0.3">
      <c r="A2084">
        <v>7179</v>
      </c>
      <c r="B2084">
        <v>11</v>
      </c>
      <c r="C2084">
        <v>1.34</v>
      </c>
      <c r="D2084">
        <v>6.7</v>
      </c>
      <c r="E2084">
        <v>0.5</v>
      </c>
      <c r="F2084">
        <v>0.49399999999999999</v>
      </c>
      <c r="G2084" s="2">
        <f t="shared" si="112"/>
        <v>0.84615384615384615</v>
      </c>
      <c r="H2084" s="2">
        <f t="shared" si="113"/>
        <v>0.60931174089068829</v>
      </c>
      <c r="I2084" s="2">
        <f t="shared" si="114"/>
        <v>1.0500000000000002E-3</v>
      </c>
      <c r="J2084" s="2">
        <f>SOC!E2084/(C2084*10^7*SOC!$H$2)</f>
        <v>1.9359086918349432E-2</v>
      </c>
    </row>
  </sheetData>
  <sortState ref="A2:J2084">
    <sortCondition ref="B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84"/>
  <sheetViews>
    <sheetView workbookViewId="0">
      <selection activeCell="J4" sqref="J4"/>
    </sheetView>
  </sheetViews>
  <sheetFormatPr defaultRowHeight="14.4" x14ac:dyDescent="0.3"/>
  <cols>
    <col min="1" max="1" width="12" bestFit="1" customWidth="1"/>
  </cols>
  <sheetData>
    <row r="1" spans="1:8" x14ac:dyDescent="0.3">
      <c r="A1" s="1" t="s">
        <v>10</v>
      </c>
      <c r="E1" t="s">
        <v>11</v>
      </c>
      <c r="H1" t="s">
        <v>12</v>
      </c>
    </row>
    <row r="2" spans="1:8" x14ac:dyDescent="0.3">
      <c r="A2">
        <v>250.14705882352939</v>
      </c>
      <c r="E2">
        <f>A2*1000</f>
        <v>250147.0588235294</v>
      </c>
      <c r="H2">
        <v>0.3</v>
      </c>
    </row>
    <row r="3" spans="1:8" x14ac:dyDescent="0.3">
      <c r="A3">
        <v>75.970588235294116</v>
      </c>
      <c r="E3">
        <f t="shared" ref="E3:E66" si="0">A3*1000</f>
        <v>75970.588235294112</v>
      </c>
    </row>
    <row r="4" spans="1:8" x14ac:dyDescent="0.3">
      <c r="A4">
        <v>153.38235294117649</v>
      </c>
      <c r="E4">
        <f t="shared" si="0"/>
        <v>153382.3529411765</v>
      </c>
    </row>
    <row r="5" spans="1:8" x14ac:dyDescent="0.3">
      <c r="A5">
        <v>85.235294117647044</v>
      </c>
      <c r="E5">
        <f t="shared" si="0"/>
        <v>85235.294117647049</v>
      </c>
    </row>
    <row r="6" spans="1:8" x14ac:dyDescent="0.3">
      <c r="A6">
        <v>125.17647058823528</v>
      </c>
      <c r="E6">
        <f t="shared" si="0"/>
        <v>125176.47058823527</v>
      </c>
    </row>
    <row r="7" spans="1:8" x14ac:dyDescent="0.3">
      <c r="A7">
        <v>96.352941176470594</v>
      </c>
      <c r="E7">
        <f t="shared" si="0"/>
        <v>96352.941176470587</v>
      </c>
    </row>
    <row r="8" spans="1:8" x14ac:dyDescent="0.3">
      <c r="A8">
        <v>320.64705882352939</v>
      </c>
      <c r="E8">
        <f t="shared" si="0"/>
        <v>320647.0588235294</v>
      </c>
    </row>
    <row r="9" spans="1:8" x14ac:dyDescent="0.3">
      <c r="A9">
        <v>55.588235294117645</v>
      </c>
      <c r="E9">
        <f t="shared" si="0"/>
        <v>55588.235294117643</v>
      </c>
    </row>
    <row r="10" spans="1:8" x14ac:dyDescent="0.3">
      <c r="A10">
        <v>46.647058823529413</v>
      </c>
      <c r="E10">
        <f t="shared" si="0"/>
        <v>46647.058823529413</v>
      </c>
    </row>
    <row r="11" spans="1:8" x14ac:dyDescent="0.3">
      <c r="A11">
        <v>55.588235294117645</v>
      </c>
      <c r="E11">
        <f t="shared" si="0"/>
        <v>55588.235294117643</v>
      </c>
    </row>
    <row r="12" spans="1:8" x14ac:dyDescent="0.3">
      <c r="A12">
        <v>292.76470588235298</v>
      </c>
      <c r="E12">
        <f t="shared" si="0"/>
        <v>292764.70588235301</v>
      </c>
    </row>
    <row r="13" spans="1:8" x14ac:dyDescent="0.3">
      <c r="A13">
        <v>119.41176470588233</v>
      </c>
      <c r="E13">
        <f t="shared" si="0"/>
        <v>119411.76470588233</v>
      </c>
    </row>
    <row r="14" spans="1:8" x14ac:dyDescent="0.3">
      <c r="A14">
        <v>45.955882352941181</v>
      </c>
      <c r="E14">
        <f t="shared" si="0"/>
        <v>45955.882352941182</v>
      </c>
    </row>
    <row r="15" spans="1:8" x14ac:dyDescent="0.3">
      <c r="A15">
        <v>61.838235294117652</v>
      </c>
      <c r="E15">
        <f t="shared" si="0"/>
        <v>61838.23529411765</v>
      </c>
    </row>
    <row r="16" spans="1:8" x14ac:dyDescent="0.3">
      <c r="A16">
        <v>375.52941176470591</v>
      </c>
      <c r="E16">
        <f t="shared" si="0"/>
        <v>375529.4117647059</v>
      </c>
    </row>
    <row r="17" spans="1:5" x14ac:dyDescent="0.3">
      <c r="A17">
        <v>86.588235294117638</v>
      </c>
      <c r="E17">
        <f t="shared" si="0"/>
        <v>86588.235294117636</v>
      </c>
    </row>
    <row r="18" spans="1:5" x14ac:dyDescent="0.3">
      <c r="A18">
        <v>122.29411764705883</v>
      </c>
      <c r="E18">
        <f t="shared" si="0"/>
        <v>122294.11764705883</v>
      </c>
    </row>
    <row r="19" spans="1:5" x14ac:dyDescent="0.3">
      <c r="A19">
        <v>106.61764705882354</v>
      </c>
      <c r="E19">
        <f t="shared" si="0"/>
        <v>106617.64705882354</v>
      </c>
    </row>
    <row r="20" spans="1:5" x14ac:dyDescent="0.3">
      <c r="A20">
        <v>256.36764705882354</v>
      </c>
      <c r="E20">
        <f t="shared" si="0"/>
        <v>256367.64705882352</v>
      </c>
    </row>
    <row r="21" spans="1:5" x14ac:dyDescent="0.3">
      <c r="A21">
        <v>353.88235294117652</v>
      </c>
      <c r="E21">
        <f t="shared" si="0"/>
        <v>353882.3529411765</v>
      </c>
    </row>
    <row r="22" spans="1:5" x14ac:dyDescent="0.3">
      <c r="A22">
        <v>251.98529411764704</v>
      </c>
      <c r="E22">
        <f t="shared" si="0"/>
        <v>251985.29411764705</v>
      </c>
    </row>
    <row r="23" spans="1:5" x14ac:dyDescent="0.3">
      <c r="A23">
        <v>49.044117647058812</v>
      </c>
      <c r="E23">
        <f t="shared" si="0"/>
        <v>49044.117647058811</v>
      </c>
    </row>
    <row r="24" spans="1:5" x14ac:dyDescent="0.3">
      <c r="A24">
        <v>43.058823529411768</v>
      </c>
      <c r="E24">
        <f t="shared" si="0"/>
        <v>43058.823529411769</v>
      </c>
    </row>
    <row r="25" spans="1:5" x14ac:dyDescent="0.3">
      <c r="A25">
        <v>206.45588235294116</v>
      </c>
      <c r="E25">
        <f t="shared" si="0"/>
        <v>206455.88235294115</v>
      </c>
    </row>
    <row r="26" spans="1:5" x14ac:dyDescent="0.3">
      <c r="A26">
        <v>251.98529411764704</v>
      </c>
      <c r="E26">
        <f t="shared" si="0"/>
        <v>251985.29411764705</v>
      </c>
    </row>
    <row r="27" spans="1:5" x14ac:dyDescent="0.3">
      <c r="A27">
        <v>158.70588235294119</v>
      </c>
      <c r="E27">
        <f t="shared" si="0"/>
        <v>158705.88235294117</v>
      </c>
    </row>
    <row r="28" spans="1:5" x14ac:dyDescent="0.3">
      <c r="A28">
        <v>204.97058823529412</v>
      </c>
      <c r="E28">
        <f t="shared" si="0"/>
        <v>204970.58823529413</v>
      </c>
    </row>
    <row r="29" spans="1:5" x14ac:dyDescent="0.3">
      <c r="A29">
        <v>51.882352941176464</v>
      </c>
      <c r="E29">
        <f t="shared" si="0"/>
        <v>51882.352941176461</v>
      </c>
    </row>
    <row r="30" spans="1:5" x14ac:dyDescent="0.3">
      <c r="A30">
        <v>160.3235294117647</v>
      </c>
      <c r="E30">
        <f t="shared" si="0"/>
        <v>160323.5294117647</v>
      </c>
    </row>
    <row r="31" spans="1:5" x14ac:dyDescent="0.3">
      <c r="A31">
        <v>83.808823529411754</v>
      </c>
      <c r="E31">
        <f t="shared" si="0"/>
        <v>83808.823529411748</v>
      </c>
    </row>
    <row r="32" spans="1:5" x14ac:dyDescent="0.3">
      <c r="A32">
        <v>49.058823529411761</v>
      </c>
      <c r="E32">
        <f t="shared" si="0"/>
        <v>49058.823529411762</v>
      </c>
    </row>
    <row r="33" spans="1:5" x14ac:dyDescent="0.3">
      <c r="A33">
        <v>53.735294117647058</v>
      </c>
      <c r="E33">
        <f t="shared" si="0"/>
        <v>53735.294117647056</v>
      </c>
    </row>
    <row r="34" spans="1:5" x14ac:dyDescent="0.3">
      <c r="A34">
        <v>124.69117647058822</v>
      </c>
      <c r="E34">
        <f t="shared" si="0"/>
        <v>124691.17647058822</v>
      </c>
    </row>
    <row r="35" spans="1:5" x14ac:dyDescent="0.3">
      <c r="A35">
        <v>114.8235294117647</v>
      </c>
      <c r="E35">
        <f t="shared" si="0"/>
        <v>114823.5294117647</v>
      </c>
    </row>
    <row r="36" spans="1:5" x14ac:dyDescent="0.3">
      <c r="A36">
        <v>149.26470588235296</v>
      </c>
      <c r="E36">
        <f t="shared" si="0"/>
        <v>149264.70588235295</v>
      </c>
    </row>
    <row r="37" spans="1:5" x14ac:dyDescent="0.3">
      <c r="A37">
        <v>113.64705882352938</v>
      </c>
      <c r="E37">
        <f t="shared" si="0"/>
        <v>113647.05882352938</v>
      </c>
    </row>
    <row r="38" spans="1:5" x14ac:dyDescent="0.3">
      <c r="A38">
        <v>75.970588235294116</v>
      </c>
      <c r="E38">
        <f t="shared" si="0"/>
        <v>75970.588235294112</v>
      </c>
    </row>
    <row r="39" spans="1:5" x14ac:dyDescent="0.3">
      <c r="A39">
        <v>144.61764705882354</v>
      </c>
      <c r="E39">
        <f t="shared" si="0"/>
        <v>144617.64705882352</v>
      </c>
    </row>
    <row r="40" spans="1:5" x14ac:dyDescent="0.3">
      <c r="A40">
        <v>228.16176470588235</v>
      </c>
      <c r="E40">
        <f t="shared" si="0"/>
        <v>228161.76470588235</v>
      </c>
    </row>
    <row r="41" spans="1:5" x14ac:dyDescent="0.3">
      <c r="A41">
        <v>100.4705882352941</v>
      </c>
      <c r="E41">
        <f t="shared" si="0"/>
        <v>100470.5882352941</v>
      </c>
    </row>
    <row r="42" spans="1:5" x14ac:dyDescent="0.3">
      <c r="A42">
        <v>144.61764705882354</v>
      </c>
      <c r="E42">
        <f t="shared" si="0"/>
        <v>144617.64705882352</v>
      </c>
    </row>
    <row r="43" spans="1:5" x14ac:dyDescent="0.3">
      <c r="A43">
        <v>61.323529411764696</v>
      </c>
      <c r="E43">
        <f t="shared" si="0"/>
        <v>61323.529411764699</v>
      </c>
    </row>
    <row r="44" spans="1:5" x14ac:dyDescent="0.3">
      <c r="A44">
        <v>89.941176470588218</v>
      </c>
      <c r="E44">
        <f t="shared" si="0"/>
        <v>89941.176470588223</v>
      </c>
    </row>
    <row r="45" spans="1:5" x14ac:dyDescent="0.3">
      <c r="A45">
        <v>203.77941176470591</v>
      </c>
      <c r="E45">
        <f t="shared" si="0"/>
        <v>203779.4117647059</v>
      </c>
    </row>
    <row r="46" spans="1:5" x14ac:dyDescent="0.3">
      <c r="A46">
        <v>113.64705882352938</v>
      </c>
      <c r="E46">
        <f t="shared" si="0"/>
        <v>113647.05882352938</v>
      </c>
    </row>
    <row r="47" spans="1:5" x14ac:dyDescent="0.3">
      <c r="A47">
        <v>46.647058823529413</v>
      </c>
      <c r="E47">
        <f t="shared" si="0"/>
        <v>46647.058823529413</v>
      </c>
    </row>
    <row r="48" spans="1:5" x14ac:dyDescent="0.3">
      <c r="A48">
        <v>57.441176470588246</v>
      </c>
      <c r="E48">
        <f t="shared" si="0"/>
        <v>57441.176470588245</v>
      </c>
    </row>
    <row r="49" spans="1:5" x14ac:dyDescent="0.3">
      <c r="A49">
        <v>156.26470588235293</v>
      </c>
      <c r="E49">
        <f t="shared" si="0"/>
        <v>156264.70588235292</v>
      </c>
    </row>
    <row r="50" spans="1:5" x14ac:dyDescent="0.3">
      <c r="A50">
        <v>157.39705882352939</v>
      </c>
      <c r="E50">
        <f t="shared" si="0"/>
        <v>157397.0588235294</v>
      </c>
    </row>
    <row r="51" spans="1:5" x14ac:dyDescent="0.3">
      <c r="A51">
        <v>159.9264705882353</v>
      </c>
      <c r="E51">
        <f t="shared" si="0"/>
        <v>159926.4705882353</v>
      </c>
    </row>
    <row r="52" spans="1:5" x14ac:dyDescent="0.3">
      <c r="A52">
        <v>134.91176470588235</v>
      </c>
      <c r="E52">
        <f t="shared" si="0"/>
        <v>134911.76470588235</v>
      </c>
    </row>
    <row r="53" spans="1:5" x14ac:dyDescent="0.3">
      <c r="A53">
        <v>168.72058823529412</v>
      </c>
      <c r="E53">
        <f t="shared" si="0"/>
        <v>168720.58823529413</v>
      </c>
    </row>
    <row r="54" spans="1:5" x14ac:dyDescent="0.3">
      <c r="A54">
        <v>160.3235294117647</v>
      </c>
      <c r="E54">
        <f t="shared" si="0"/>
        <v>160323.5294117647</v>
      </c>
    </row>
    <row r="55" spans="1:5" x14ac:dyDescent="0.3">
      <c r="A55">
        <v>74.5</v>
      </c>
      <c r="E55">
        <f t="shared" si="0"/>
        <v>74500</v>
      </c>
    </row>
    <row r="56" spans="1:5" x14ac:dyDescent="0.3">
      <c r="A56">
        <v>52.588235294117652</v>
      </c>
      <c r="E56">
        <f t="shared" si="0"/>
        <v>52588.23529411765</v>
      </c>
    </row>
    <row r="57" spans="1:5" x14ac:dyDescent="0.3">
      <c r="A57">
        <v>87.42647058823529</v>
      </c>
      <c r="E57">
        <f t="shared" si="0"/>
        <v>87426.470588235286</v>
      </c>
    </row>
    <row r="58" spans="1:5" x14ac:dyDescent="0.3">
      <c r="A58">
        <v>128.77941176470588</v>
      </c>
      <c r="E58">
        <f t="shared" si="0"/>
        <v>128779.41176470589</v>
      </c>
    </row>
    <row r="59" spans="1:5" x14ac:dyDescent="0.3">
      <c r="A59">
        <v>68.176470588235304</v>
      </c>
      <c r="E59">
        <f t="shared" si="0"/>
        <v>68176.470588235301</v>
      </c>
    </row>
    <row r="60" spans="1:5" x14ac:dyDescent="0.3">
      <c r="A60">
        <v>198.27941176470586</v>
      </c>
      <c r="E60">
        <f t="shared" si="0"/>
        <v>198279.41176470584</v>
      </c>
    </row>
    <row r="61" spans="1:5" x14ac:dyDescent="0.3">
      <c r="A61">
        <v>133.41176470588235</v>
      </c>
      <c r="E61">
        <f t="shared" si="0"/>
        <v>133411.76470588235</v>
      </c>
    </row>
    <row r="62" spans="1:5" x14ac:dyDescent="0.3">
      <c r="A62">
        <v>133.41176470588235</v>
      </c>
      <c r="E62">
        <f t="shared" si="0"/>
        <v>133411.76470588235</v>
      </c>
    </row>
    <row r="63" spans="1:5" x14ac:dyDescent="0.3">
      <c r="A63">
        <v>71.029411764705884</v>
      </c>
      <c r="E63">
        <f t="shared" si="0"/>
        <v>71029.411764705888</v>
      </c>
    </row>
    <row r="64" spans="1:5" x14ac:dyDescent="0.3">
      <c r="A64">
        <v>23.897058823529413</v>
      </c>
      <c r="E64">
        <f t="shared" si="0"/>
        <v>23897.058823529413</v>
      </c>
    </row>
    <row r="65" spans="1:5" x14ac:dyDescent="0.3">
      <c r="A65">
        <v>23.897058823529413</v>
      </c>
      <c r="E65">
        <f t="shared" si="0"/>
        <v>23897.058823529413</v>
      </c>
    </row>
    <row r="66" spans="1:5" x14ac:dyDescent="0.3">
      <c r="A66">
        <v>53.735294117647058</v>
      </c>
      <c r="E66">
        <f t="shared" si="0"/>
        <v>53735.294117647056</v>
      </c>
    </row>
    <row r="67" spans="1:5" x14ac:dyDescent="0.3">
      <c r="A67">
        <v>50.235294117647051</v>
      </c>
      <c r="E67">
        <f t="shared" ref="E67:E130" si="1">A67*1000</f>
        <v>50235.294117647049</v>
      </c>
    </row>
    <row r="68" spans="1:5" x14ac:dyDescent="0.3">
      <c r="A68">
        <v>66.705882352941174</v>
      </c>
      <c r="E68">
        <f t="shared" si="1"/>
        <v>66705.882352941175</v>
      </c>
    </row>
    <row r="69" spans="1:5" x14ac:dyDescent="0.3">
      <c r="A69">
        <v>59.161764705882362</v>
      </c>
      <c r="E69">
        <f t="shared" si="1"/>
        <v>59161.764705882364</v>
      </c>
    </row>
    <row r="70" spans="1:5" x14ac:dyDescent="0.3">
      <c r="A70">
        <v>173.10294117647061</v>
      </c>
      <c r="E70">
        <f t="shared" si="1"/>
        <v>173102.9411764706</v>
      </c>
    </row>
    <row r="71" spans="1:5" x14ac:dyDescent="0.3">
      <c r="A71">
        <v>92.029411764705884</v>
      </c>
      <c r="E71">
        <f t="shared" si="1"/>
        <v>92029.411764705888</v>
      </c>
    </row>
    <row r="72" spans="1:5" x14ac:dyDescent="0.3">
      <c r="A72">
        <v>66.382352941176478</v>
      </c>
      <c r="E72">
        <f t="shared" si="1"/>
        <v>66382.352941176476</v>
      </c>
    </row>
    <row r="73" spans="1:5" x14ac:dyDescent="0.3">
      <c r="A73">
        <v>60.882352941176464</v>
      </c>
      <c r="E73">
        <f t="shared" si="1"/>
        <v>60882.352941176461</v>
      </c>
    </row>
    <row r="74" spans="1:5" x14ac:dyDescent="0.3">
      <c r="A74">
        <v>61.35294117647058</v>
      </c>
      <c r="E74">
        <f t="shared" si="1"/>
        <v>61352.94117647058</v>
      </c>
    </row>
    <row r="75" spans="1:5" x14ac:dyDescent="0.3">
      <c r="A75">
        <v>120.44117647058825</v>
      </c>
      <c r="E75">
        <f t="shared" si="1"/>
        <v>120441.17647058825</v>
      </c>
    </row>
    <row r="76" spans="1:5" x14ac:dyDescent="0.3">
      <c r="A76">
        <v>100.22058823529413</v>
      </c>
      <c r="E76">
        <f t="shared" si="1"/>
        <v>100220.58823529413</v>
      </c>
    </row>
    <row r="77" spans="1:5" x14ac:dyDescent="0.3">
      <c r="A77">
        <v>31.5</v>
      </c>
      <c r="E77">
        <f t="shared" si="1"/>
        <v>31500</v>
      </c>
    </row>
    <row r="78" spans="1:5" x14ac:dyDescent="0.3">
      <c r="A78">
        <v>63.544117647058826</v>
      </c>
      <c r="E78">
        <f t="shared" si="1"/>
        <v>63544.117647058825</v>
      </c>
    </row>
    <row r="79" spans="1:5" x14ac:dyDescent="0.3">
      <c r="A79">
        <v>61.35294117647058</v>
      </c>
      <c r="E79">
        <f t="shared" si="1"/>
        <v>61352.94117647058</v>
      </c>
    </row>
    <row r="80" spans="1:5" x14ac:dyDescent="0.3">
      <c r="A80">
        <v>64.338235294117652</v>
      </c>
      <c r="E80">
        <f t="shared" si="1"/>
        <v>64338.23529411765</v>
      </c>
    </row>
    <row r="81" spans="1:5" x14ac:dyDescent="0.3">
      <c r="A81">
        <v>28.705882352941178</v>
      </c>
      <c r="E81">
        <f t="shared" si="1"/>
        <v>28705.882352941178</v>
      </c>
    </row>
    <row r="82" spans="1:5" x14ac:dyDescent="0.3">
      <c r="A82">
        <v>123.7941176470588</v>
      </c>
      <c r="E82">
        <f t="shared" si="1"/>
        <v>123794.1176470588</v>
      </c>
    </row>
    <row r="83" spans="1:5" x14ac:dyDescent="0.3">
      <c r="A83">
        <v>233.38235294117644</v>
      </c>
      <c r="E83">
        <f t="shared" si="1"/>
        <v>233382.35294117645</v>
      </c>
    </row>
    <row r="84" spans="1:5" x14ac:dyDescent="0.3">
      <c r="A84">
        <v>113.01470588235294</v>
      </c>
      <c r="E84">
        <f t="shared" si="1"/>
        <v>113014.70588235294</v>
      </c>
    </row>
    <row r="85" spans="1:5" x14ac:dyDescent="0.3">
      <c r="A85">
        <v>113.01470588235294</v>
      </c>
      <c r="E85">
        <f t="shared" si="1"/>
        <v>113014.70588235294</v>
      </c>
    </row>
    <row r="86" spans="1:5" x14ac:dyDescent="0.3">
      <c r="A86">
        <v>48.176470588235297</v>
      </c>
      <c r="E86">
        <f t="shared" si="1"/>
        <v>48176.470588235294</v>
      </c>
    </row>
    <row r="87" spans="1:5" x14ac:dyDescent="0.3">
      <c r="A87">
        <v>66.382352941176478</v>
      </c>
      <c r="E87">
        <f t="shared" si="1"/>
        <v>66382.352941176476</v>
      </c>
    </row>
    <row r="88" spans="1:5" x14ac:dyDescent="0.3">
      <c r="A88">
        <v>278.58823529411768</v>
      </c>
      <c r="E88">
        <f t="shared" si="1"/>
        <v>278588.23529411771</v>
      </c>
    </row>
    <row r="89" spans="1:5" x14ac:dyDescent="0.3">
      <c r="A89">
        <v>324.29411764705884</v>
      </c>
      <c r="E89">
        <f t="shared" si="1"/>
        <v>324294.11764705885</v>
      </c>
    </row>
    <row r="90" spans="1:5" x14ac:dyDescent="0.3">
      <c r="A90">
        <v>278.58823529411768</v>
      </c>
      <c r="E90">
        <f t="shared" si="1"/>
        <v>278588.23529411771</v>
      </c>
    </row>
    <row r="91" spans="1:5" x14ac:dyDescent="0.3">
      <c r="A91">
        <v>75.088235294117638</v>
      </c>
      <c r="E91">
        <f t="shared" si="1"/>
        <v>75088.235294117636</v>
      </c>
    </row>
    <row r="92" spans="1:5" x14ac:dyDescent="0.3">
      <c r="A92">
        <v>95.088235294117652</v>
      </c>
      <c r="E92">
        <f t="shared" si="1"/>
        <v>95088.23529411765</v>
      </c>
    </row>
    <row r="93" spans="1:5" x14ac:dyDescent="0.3">
      <c r="A93">
        <v>37.25</v>
      </c>
      <c r="E93">
        <f t="shared" si="1"/>
        <v>37250</v>
      </c>
    </row>
    <row r="94" spans="1:5" x14ac:dyDescent="0.3">
      <c r="A94">
        <v>58.352941176470594</v>
      </c>
      <c r="E94">
        <f t="shared" si="1"/>
        <v>58352.941176470595</v>
      </c>
    </row>
    <row r="95" spans="1:5" x14ac:dyDescent="0.3">
      <c r="A95">
        <v>59.205882352941181</v>
      </c>
      <c r="E95">
        <f t="shared" si="1"/>
        <v>59205.882352941182</v>
      </c>
    </row>
    <row r="96" spans="1:5" x14ac:dyDescent="0.3">
      <c r="A96">
        <v>39.470588235294116</v>
      </c>
      <c r="E96">
        <f t="shared" si="1"/>
        <v>39470.588235294119</v>
      </c>
    </row>
    <row r="97" spans="1:5" x14ac:dyDescent="0.3">
      <c r="A97">
        <v>66.705882352941174</v>
      </c>
      <c r="E97">
        <f t="shared" si="1"/>
        <v>66705.882352941175</v>
      </c>
    </row>
    <row r="98" spans="1:5" x14ac:dyDescent="0.3">
      <c r="A98">
        <v>55.588235294117645</v>
      </c>
      <c r="E98">
        <f t="shared" si="1"/>
        <v>55588.235294117643</v>
      </c>
    </row>
    <row r="99" spans="1:5" x14ac:dyDescent="0.3">
      <c r="A99">
        <v>51.882352941176464</v>
      </c>
      <c r="E99">
        <f t="shared" si="1"/>
        <v>51882.352941176461</v>
      </c>
    </row>
    <row r="100" spans="1:5" x14ac:dyDescent="0.3">
      <c r="A100">
        <v>71.029411764705884</v>
      </c>
      <c r="E100">
        <f t="shared" si="1"/>
        <v>71029.411764705888</v>
      </c>
    </row>
    <row r="101" spans="1:5" x14ac:dyDescent="0.3">
      <c r="A101">
        <v>67.764705882352942</v>
      </c>
      <c r="E101">
        <f t="shared" si="1"/>
        <v>67764.705882352937</v>
      </c>
    </row>
    <row r="102" spans="1:5" x14ac:dyDescent="0.3">
      <c r="A102">
        <v>67.764705882352942</v>
      </c>
      <c r="E102">
        <f t="shared" si="1"/>
        <v>67764.705882352937</v>
      </c>
    </row>
    <row r="103" spans="1:5" x14ac:dyDescent="0.3">
      <c r="A103">
        <v>74.5</v>
      </c>
      <c r="E103">
        <f t="shared" si="1"/>
        <v>74500</v>
      </c>
    </row>
    <row r="104" spans="1:5" x14ac:dyDescent="0.3">
      <c r="A104">
        <v>353.88235294117652</v>
      </c>
      <c r="E104">
        <f t="shared" si="1"/>
        <v>353882.3529411765</v>
      </c>
    </row>
    <row r="105" spans="1:5" x14ac:dyDescent="0.3">
      <c r="A105">
        <v>52.588235294117652</v>
      </c>
      <c r="E105">
        <f t="shared" si="1"/>
        <v>52588.23529411765</v>
      </c>
    </row>
    <row r="106" spans="1:5" x14ac:dyDescent="0.3">
      <c r="A106">
        <v>52.588235294117652</v>
      </c>
      <c r="E106">
        <f t="shared" si="1"/>
        <v>52588.23529411765</v>
      </c>
    </row>
    <row r="107" spans="1:5" x14ac:dyDescent="0.3">
      <c r="A107">
        <v>86.588235294117638</v>
      </c>
      <c r="E107">
        <f t="shared" si="1"/>
        <v>86588.235294117636</v>
      </c>
    </row>
    <row r="108" spans="1:5" x14ac:dyDescent="0.3">
      <c r="A108">
        <v>49.058823529411761</v>
      </c>
      <c r="E108">
        <f t="shared" si="1"/>
        <v>49058.823529411762</v>
      </c>
    </row>
    <row r="109" spans="1:5" x14ac:dyDescent="0.3">
      <c r="A109">
        <v>62.588235294117638</v>
      </c>
      <c r="E109">
        <f t="shared" si="1"/>
        <v>62588.235294117636</v>
      </c>
    </row>
    <row r="110" spans="1:5" x14ac:dyDescent="0.3">
      <c r="A110">
        <v>111.17647058823529</v>
      </c>
      <c r="E110">
        <f t="shared" si="1"/>
        <v>111176.47058823529</v>
      </c>
    </row>
    <row r="111" spans="1:5" x14ac:dyDescent="0.3">
      <c r="A111">
        <v>48.176470588235297</v>
      </c>
      <c r="E111">
        <f t="shared" si="1"/>
        <v>48176.470588235294</v>
      </c>
    </row>
    <row r="112" spans="1:5" x14ac:dyDescent="0.3">
      <c r="A112">
        <v>74.5</v>
      </c>
      <c r="E112">
        <f t="shared" si="1"/>
        <v>74500</v>
      </c>
    </row>
    <row r="113" spans="1:5" x14ac:dyDescent="0.3">
      <c r="A113">
        <v>85.235294117647044</v>
      </c>
      <c r="E113">
        <f t="shared" si="1"/>
        <v>85235.294117647049</v>
      </c>
    </row>
    <row r="114" spans="1:5" x14ac:dyDescent="0.3">
      <c r="A114">
        <v>59.161764705882362</v>
      </c>
      <c r="E114">
        <f t="shared" si="1"/>
        <v>59161.764705882364</v>
      </c>
    </row>
    <row r="115" spans="1:5" x14ac:dyDescent="0.3">
      <c r="A115">
        <v>76</v>
      </c>
      <c r="E115">
        <f t="shared" si="1"/>
        <v>76000</v>
      </c>
    </row>
    <row r="116" spans="1:5" x14ac:dyDescent="0.3">
      <c r="A116">
        <v>50.82352941176471</v>
      </c>
      <c r="E116">
        <f t="shared" si="1"/>
        <v>50823.529411764714</v>
      </c>
    </row>
    <row r="117" spans="1:5" x14ac:dyDescent="0.3">
      <c r="A117">
        <v>128.77941176470588</v>
      </c>
      <c r="E117">
        <f t="shared" si="1"/>
        <v>128779.41176470589</v>
      </c>
    </row>
    <row r="118" spans="1:5" x14ac:dyDescent="0.3">
      <c r="A118">
        <v>146.38235294117649</v>
      </c>
      <c r="E118">
        <f t="shared" si="1"/>
        <v>146382.3529411765</v>
      </c>
    </row>
    <row r="119" spans="1:5" x14ac:dyDescent="0.3">
      <c r="A119">
        <v>226.05882352941177</v>
      </c>
      <c r="E119">
        <f t="shared" si="1"/>
        <v>226058.82352941178</v>
      </c>
    </row>
    <row r="120" spans="1:5" x14ac:dyDescent="0.3">
      <c r="A120">
        <v>101.91176470588236</v>
      </c>
      <c r="E120">
        <f t="shared" si="1"/>
        <v>101911.76470588236</v>
      </c>
    </row>
    <row r="121" spans="1:5" x14ac:dyDescent="0.3">
      <c r="A121">
        <v>85.235294117647044</v>
      </c>
      <c r="E121">
        <f t="shared" si="1"/>
        <v>85235.294117647049</v>
      </c>
    </row>
    <row r="122" spans="1:5" x14ac:dyDescent="0.3">
      <c r="A122">
        <v>113.01470588235294</v>
      </c>
      <c r="E122">
        <f t="shared" si="1"/>
        <v>113014.70588235294</v>
      </c>
    </row>
    <row r="123" spans="1:5" x14ac:dyDescent="0.3">
      <c r="A123">
        <v>143.52941176470588</v>
      </c>
      <c r="E123">
        <f t="shared" si="1"/>
        <v>143529.41176470587</v>
      </c>
    </row>
    <row r="124" spans="1:5" x14ac:dyDescent="0.3">
      <c r="A124">
        <v>42.617647058823529</v>
      </c>
      <c r="E124">
        <f t="shared" si="1"/>
        <v>42617.647058823532</v>
      </c>
    </row>
    <row r="125" spans="1:5" x14ac:dyDescent="0.3">
      <c r="A125">
        <v>53.735294117647058</v>
      </c>
      <c r="E125">
        <f t="shared" si="1"/>
        <v>53735.294117647056</v>
      </c>
    </row>
    <row r="126" spans="1:5" x14ac:dyDescent="0.3">
      <c r="A126">
        <v>255.51470588235293</v>
      </c>
      <c r="E126">
        <f t="shared" si="1"/>
        <v>255514.70588235292</v>
      </c>
    </row>
    <row r="127" spans="1:5" x14ac:dyDescent="0.3">
      <c r="A127">
        <v>145.22058823529414</v>
      </c>
      <c r="E127">
        <f t="shared" si="1"/>
        <v>145220.58823529416</v>
      </c>
    </row>
    <row r="128" spans="1:5" x14ac:dyDescent="0.3">
      <c r="A128">
        <v>128.77941176470588</v>
      </c>
      <c r="E128">
        <f t="shared" si="1"/>
        <v>128779.41176470589</v>
      </c>
    </row>
    <row r="129" spans="1:5" x14ac:dyDescent="0.3">
      <c r="A129">
        <v>255.51470588235293</v>
      </c>
      <c r="E129">
        <f t="shared" si="1"/>
        <v>255514.70588235292</v>
      </c>
    </row>
    <row r="130" spans="1:5" x14ac:dyDescent="0.3">
      <c r="A130">
        <v>128.77941176470588</v>
      </c>
      <c r="E130">
        <f t="shared" si="1"/>
        <v>128779.41176470589</v>
      </c>
    </row>
    <row r="131" spans="1:5" x14ac:dyDescent="0.3">
      <c r="A131">
        <v>45.955882352941181</v>
      </c>
      <c r="E131">
        <f t="shared" ref="E131:E194" si="2">A131*1000</f>
        <v>45955.882352941182</v>
      </c>
    </row>
    <row r="132" spans="1:5" x14ac:dyDescent="0.3">
      <c r="A132">
        <v>170.47058823529409</v>
      </c>
      <c r="E132">
        <f t="shared" si="2"/>
        <v>170470.5882352941</v>
      </c>
    </row>
    <row r="133" spans="1:5" x14ac:dyDescent="0.3">
      <c r="A133">
        <v>76.691176470588246</v>
      </c>
      <c r="E133">
        <f t="shared" si="2"/>
        <v>76691.176470588252</v>
      </c>
    </row>
    <row r="134" spans="1:5" x14ac:dyDescent="0.3">
      <c r="A134">
        <v>255.51470588235293</v>
      </c>
      <c r="E134">
        <f t="shared" si="2"/>
        <v>255514.70588235292</v>
      </c>
    </row>
    <row r="135" spans="1:5" x14ac:dyDescent="0.3">
      <c r="A135">
        <v>155.35294117647058</v>
      </c>
      <c r="E135">
        <f t="shared" si="2"/>
        <v>155352.94117647057</v>
      </c>
    </row>
    <row r="136" spans="1:5" x14ac:dyDescent="0.3">
      <c r="A136">
        <v>128.77941176470588</v>
      </c>
      <c r="E136">
        <f t="shared" si="2"/>
        <v>128779.41176470589</v>
      </c>
    </row>
    <row r="137" spans="1:5" x14ac:dyDescent="0.3">
      <c r="A137">
        <v>68.235294117647072</v>
      </c>
      <c r="E137">
        <f t="shared" si="2"/>
        <v>68235.294117647078</v>
      </c>
    </row>
    <row r="138" spans="1:5" x14ac:dyDescent="0.3">
      <c r="A138">
        <v>50.397058823529406</v>
      </c>
      <c r="E138">
        <f t="shared" si="2"/>
        <v>50397.058823529405</v>
      </c>
    </row>
    <row r="139" spans="1:5" x14ac:dyDescent="0.3">
      <c r="A139">
        <v>38.911764705882355</v>
      </c>
      <c r="E139">
        <f t="shared" si="2"/>
        <v>38911.764705882357</v>
      </c>
    </row>
    <row r="140" spans="1:5" x14ac:dyDescent="0.3">
      <c r="A140">
        <v>384</v>
      </c>
      <c r="E140">
        <f t="shared" si="2"/>
        <v>384000</v>
      </c>
    </row>
    <row r="141" spans="1:5" x14ac:dyDescent="0.3">
      <c r="A141">
        <v>68.558823529411768</v>
      </c>
      <c r="E141">
        <f t="shared" si="2"/>
        <v>68558.823529411762</v>
      </c>
    </row>
    <row r="142" spans="1:5" x14ac:dyDescent="0.3">
      <c r="A142">
        <v>53.735294117647058</v>
      </c>
      <c r="E142">
        <f t="shared" si="2"/>
        <v>53735.294117647056</v>
      </c>
    </row>
    <row r="143" spans="1:5" x14ac:dyDescent="0.3">
      <c r="A143">
        <v>51.882352941176464</v>
      </c>
      <c r="E143">
        <f t="shared" si="2"/>
        <v>51882.352941176461</v>
      </c>
    </row>
    <row r="144" spans="1:5" x14ac:dyDescent="0.3">
      <c r="A144">
        <v>35.205882352941181</v>
      </c>
      <c r="E144">
        <f t="shared" si="2"/>
        <v>35205.882352941182</v>
      </c>
    </row>
    <row r="145" spans="1:5" x14ac:dyDescent="0.3">
      <c r="A145">
        <v>102.98529411764707</v>
      </c>
      <c r="E145">
        <f t="shared" si="2"/>
        <v>102985.29411764708</v>
      </c>
    </row>
    <row r="146" spans="1:5" x14ac:dyDescent="0.3">
      <c r="A146">
        <v>91.985294117647044</v>
      </c>
      <c r="E146">
        <f t="shared" si="2"/>
        <v>91985.294117647049</v>
      </c>
    </row>
    <row r="147" spans="1:5" x14ac:dyDescent="0.3">
      <c r="A147">
        <v>91.323529411764696</v>
      </c>
      <c r="E147">
        <f t="shared" si="2"/>
        <v>91323.529411764699</v>
      </c>
    </row>
    <row r="148" spans="1:5" x14ac:dyDescent="0.3">
      <c r="A148">
        <v>136.35294117647058</v>
      </c>
      <c r="E148">
        <f t="shared" si="2"/>
        <v>136352.94117647057</v>
      </c>
    </row>
    <row r="149" spans="1:5" x14ac:dyDescent="0.3">
      <c r="A149">
        <v>133.66176470588235</v>
      </c>
      <c r="E149">
        <f t="shared" si="2"/>
        <v>133661.76470588235</v>
      </c>
    </row>
    <row r="150" spans="1:5" x14ac:dyDescent="0.3">
      <c r="A150">
        <v>70.411764705882362</v>
      </c>
      <c r="E150">
        <f t="shared" si="2"/>
        <v>70411.764705882364</v>
      </c>
    </row>
    <row r="151" spans="1:5" x14ac:dyDescent="0.3">
      <c r="A151">
        <v>49.044117647058812</v>
      </c>
      <c r="E151">
        <f t="shared" si="2"/>
        <v>49044.117647058811</v>
      </c>
    </row>
    <row r="152" spans="1:5" x14ac:dyDescent="0.3">
      <c r="A152">
        <v>113.02941176470588</v>
      </c>
      <c r="E152">
        <f t="shared" si="2"/>
        <v>113029.41176470589</v>
      </c>
    </row>
    <row r="153" spans="1:5" x14ac:dyDescent="0.3">
      <c r="A153">
        <v>42.279411764705877</v>
      </c>
      <c r="E153">
        <f t="shared" si="2"/>
        <v>42279.411764705874</v>
      </c>
    </row>
    <row r="154" spans="1:5" x14ac:dyDescent="0.3">
      <c r="A154">
        <v>74.5</v>
      </c>
      <c r="E154">
        <f t="shared" si="2"/>
        <v>74500</v>
      </c>
    </row>
    <row r="155" spans="1:5" x14ac:dyDescent="0.3">
      <c r="A155">
        <v>146.11764705882351</v>
      </c>
      <c r="E155">
        <f t="shared" si="2"/>
        <v>146117.6470588235</v>
      </c>
    </row>
    <row r="156" spans="1:5" x14ac:dyDescent="0.3">
      <c r="A156">
        <v>78.882352941176464</v>
      </c>
      <c r="E156">
        <f t="shared" si="2"/>
        <v>78882.352941176461</v>
      </c>
    </row>
    <row r="157" spans="1:5" x14ac:dyDescent="0.3">
      <c r="A157">
        <v>122.64705882352939</v>
      </c>
      <c r="E157">
        <f t="shared" si="2"/>
        <v>122647.0588235294</v>
      </c>
    </row>
    <row r="158" spans="1:5" x14ac:dyDescent="0.3">
      <c r="A158">
        <v>96.411764705882348</v>
      </c>
      <c r="E158">
        <f t="shared" si="2"/>
        <v>96411.76470588235</v>
      </c>
    </row>
    <row r="159" spans="1:5" x14ac:dyDescent="0.3">
      <c r="A159">
        <v>63.544117647058826</v>
      </c>
      <c r="E159">
        <f t="shared" si="2"/>
        <v>63544.117647058825</v>
      </c>
    </row>
    <row r="160" spans="1:5" x14ac:dyDescent="0.3">
      <c r="A160">
        <v>256.36764705882354</v>
      </c>
      <c r="E160">
        <f t="shared" si="2"/>
        <v>256367.64705882352</v>
      </c>
    </row>
    <row r="161" spans="1:5" x14ac:dyDescent="0.3">
      <c r="A161">
        <v>95.382352941176478</v>
      </c>
      <c r="E161">
        <f t="shared" si="2"/>
        <v>95382.352941176476</v>
      </c>
    </row>
    <row r="162" spans="1:5" x14ac:dyDescent="0.3">
      <c r="A162">
        <v>59.161764705882362</v>
      </c>
      <c r="E162">
        <f t="shared" si="2"/>
        <v>59161.764705882364</v>
      </c>
    </row>
    <row r="163" spans="1:5" x14ac:dyDescent="0.3">
      <c r="A163">
        <v>75.970588235294116</v>
      </c>
      <c r="E163">
        <f t="shared" si="2"/>
        <v>75970.588235294112</v>
      </c>
    </row>
    <row r="164" spans="1:5" x14ac:dyDescent="0.3">
      <c r="A164">
        <v>54.779411764705891</v>
      </c>
      <c r="E164">
        <f t="shared" si="2"/>
        <v>54779.411764705888</v>
      </c>
    </row>
    <row r="165" spans="1:5" x14ac:dyDescent="0.3">
      <c r="A165">
        <v>128.77941176470588</v>
      </c>
      <c r="E165">
        <f t="shared" si="2"/>
        <v>128779.41176470589</v>
      </c>
    </row>
    <row r="166" spans="1:5" x14ac:dyDescent="0.3">
      <c r="A166">
        <v>94.220588235294102</v>
      </c>
      <c r="E166">
        <f t="shared" si="2"/>
        <v>94220.588235294097</v>
      </c>
    </row>
    <row r="167" spans="1:5" x14ac:dyDescent="0.3">
      <c r="A167">
        <v>24.352941176470587</v>
      </c>
      <c r="E167">
        <f t="shared" si="2"/>
        <v>24352.941176470587</v>
      </c>
    </row>
    <row r="168" spans="1:5" x14ac:dyDescent="0.3">
      <c r="A168">
        <v>168.72058823529412</v>
      </c>
      <c r="E168">
        <f t="shared" si="2"/>
        <v>168720.58823529413</v>
      </c>
    </row>
    <row r="169" spans="1:5" x14ac:dyDescent="0.3">
      <c r="A169">
        <v>80.941176470588232</v>
      </c>
      <c r="E169">
        <f t="shared" si="2"/>
        <v>80941.176470588238</v>
      </c>
    </row>
    <row r="170" spans="1:5" x14ac:dyDescent="0.3">
      <c r="A170">
        <v>57.235294117647044</v>
      </c>
      <c r="E170">
        <f t="shared" si="2"/>
        <v>57235.294117647041</v>
      </c>
    </row>
    <row r="171" spans="1:5" x14ac:dyDescent="0.3">
      <c r="A171">
        <v>159.4411764705882</v>
      </c>
      <c r="E171">
        <f t="shared" si="2"/>
        <v>159441.17647058819</v>
      </c>
    </row>
    <row r="172" spans="1:5" x14ac:dyDescent="0.3">
      <c r="A172">
        <v>88.941176470588232</v>
      </c>
      <c r="E172">
        <f t="shared" si="2"/>
        <v>88941.176470588238</v>
      </c>
    </row>
    <row r="173" spans="1:5" x14ac:dyDescent="0.3">
      <c r="A173">
        <v>83.808823529411754</v>
      </c>
      <c r="E173">
        <f t="shared" si="2"/>
        <v>83808.823529411748</v>
      </c>
    </row>
    <row r="174" spans="1:5" x14ac:dyDescent="0.3">
      <c r="A174">
        <v>73.058823529411754</v>
      </c>
      <c r="E174">
        <f t="shared" si="2"/>
        <v>73058.823529411748</v>
      </c>
    </row>
    <row r="175" spans="1:5" x14ac:dyDescent="0.3">
      <c r="A175">
        <v>65.735294117647058</v>
      </c>
      <c r="E175">
        <f t="shared" si="2"/>
        <v>65735.294117647063</v>
      </c>
    </row>
    <row r="176" spans="1:5" x14ac:dyDescent="0.3">
      <c r="A176">
        <v>62.911764705882355</v>
      </c>
      <c r="E176">
        <f t="shared" si="2"/>
        <v>62911.764705882357</v>
      </c>
    </row>
    <row r="177" spans="1:5" x14ac:dyDescent="0.3">
      <c r="A177">
        <v>67.058823529411768</v>
      </c>
      <c r="E177">
        <f t="shared" si="2"/>
        <v>67058.823529411762</v>
      </c>
    </row>
    <row r="178" spans="1:5" x14ac:dyDescent="0.3">
      <c r="A178">
        <v>55.588235294117645</v>
      </c>
      <c r="E178">
        <f t="shared" si="2"/>
        <v>55588.235294117643</v>
      </c>
    </row>
    <row r="179" spans="1:5" x14ac:dyDescent="0.3">
      <c r="A179">
        <v>80.941176470588232</v>
      </c>
      <c r="E179">
        <f t="shared" si="2"/>
        <v>80941.176470588238</v>
      </c>
    </row>
    <row r="180" spans="1:5" x14ac:dyDescent="0.3">
      <c r="A180">
        <v>55.588235294117645</v>
      </c>
      <c r="E180">
        <f t="shared" si="2"/>
        <v>55588.235294117643</v>
      </c>
    </row>
    <row r="181" spans="1:5" x14ac:dyDescent="0.3">
      <c r="A181">
        <v>124.69117647058822</v>
      </c>
      <c r="E181">
        <f t="shared" si="2"/>
        <v>124691.17647058822</v>
      </c>
    </row>
    <row r="182" spans="1:5" x14ac:dyDescent="0.3">
      <c r="A182">
        <v>93.82352941176471</v>
      </c>
      <c r="E182">
        <f t="shared" si="2"/>
        <v>93823.529411764714</v>
      </c>
    </row>
    <row r="183" spans="1:5" x14ac:dyDescent="0.3">
      <c r="A183">
        <v>59.161764705882362</v>
      </c>
      <c r="E183">
        <f t="shared" si="2"/>
        <v>59161.764705882364</v>
      </c>
    </row>
    <row r="184" spans="1:5" x14ac:dyDescent="0.3">
      <c r="A184">
        <v>61.147058823529413</v>
      </c>
      <c r="E184">
        <f t="shared" si="2"/>
        <v>61147.058823529413</v>
      </c>
    </row>
    <row r="185" spans="1:5" x14ac:dyDescent="0.3">
      <c r="A185">
        <v>76.764705882352942</v>
      </c>
      <c r="E185">
        <f t="shared" si="2"/>
        <v>76764.705882352937</v>
      </c>
    </row>
    <row r="186" spans="1:5" x14ac:dyDescent="0.3">
      <c r="A186">
        <v>46.014705882352942</v>
      </c>
      <c r="E186">
        <f t="shared" si="2"/>
        <v>46014.705882352944</v>
      </c>
    </row>
    <row r="187" spans="1:5" x14ac:dyDescent="0.3">
      <c r="A187">
        <v>52.764705882352935</v>
      </c>
      <c r="E187">
        <f t="shared" si="2"/>
        <v>52764.705882352937</v>
      </c>
    </row>
    <row r="188" spans="1:5" x14ac:dyDescent="0.3">
      <c r="A188">
        <v>54.779411764705891</v>
      </c>
      <c r="E188">
        <f t="shared" si="2"/>
        <v>54779.411764705888</v>
      </c>
    </row>
    <row r="189" spans="1:5" x14ac:dyDescent="0.3">
      <c r="A189">
        <v>63.544117647058826</v>
      </c>
      <c r="E189">
        <f t="shared" si="2"/>
        <v>63544.117647058825</v>
      </c>
    </row>
    <row r="190" spans="1:5" x14ac:dyDescent="0.3">
      <c r="A190">
        <v>71.529411764705884</v>
      </c>
      <c r="E190">
        <f t="shared" si="2"/>
        <v>71529.411764705888</v>
      </c>
    </row>
    <row r="191" spans="1:5" x14ac:dyDescent="0.3">
      <c r="A191">
        <v>217.14705882352939</v>
      </c>
      <c r="E191">
        <f t="shared" si="2"/>
        <v>217147.0588235294</v>
      </c>
    </row>
    <row r="192" spans="1:5" x14ac:dyDescent="0.3">
      <c r="A192">
        <v>336.91176470588238</v>
      </c>
      <c r="E192">
        <f t="shared" si="2"/>
        <v>336911.76470588235</v>
      </c>
    </row>
    <row r="193" spans="1:5" x14ac:dyDescent="0.3">
      <c r="A193">
        <v>83.382352941176464</v>
      </c>
      <c r="E193">
        <f t="shared" si="2"/>
        <v>83382.352941176461</v>
      </c>
    </row>
    <row r="194" spans="1:5" x14ac:dyDescent="0.3">
      <c r="A194">
        <v>61.838235294117652</v>
      </c>
      <c r="E194">
        <f t="shared" si="2"/>
        <v>61838.23529411765</v>
      </c>
    </row>
    <row r="195" spans="1:5" x14ac:dyDescent="0.3">
      <c r="A195">
        <v>255.51470588235293</v>
      </c>
      <c r="E195">
        <f t="shared" ref="E195:E258" si="3">A195*1000</f>
        <v>255514.70588235292</v>
      </c>
    </row>
    <row r="196" spans="1:5" x14ac:dyDescent="0.3">
      <c r="A196">
        <v>44.970588235294109</v>
      </c>
      <c r="E196">
        <f t="shared" si="3"/>
        <v>44970.588235294112</v>
      </c>
    </row>
    <row r="197" spans="1:5" x14ac:dyDescent="0.3">
      <c r="A197">
        <v>58.352941176470594</v>
      </c>
      <c r="E197">
        <f t="shared" si="3"/>
        <v>58352.941176470595</v>
      </c>
    </row>
    <row r="198" spans="1:5" x14ac:dyDescent="0.3">
      <c r="A198">
        <v>116.73529411764707</v>
      </c>
      <c r="E198">
        <f t="shared" si="3"/>
        <v>116735.29411764708</v>
      </c>
    </row>
    <row r="199" spans="1:5" x14ac:dyDescent="0.3">
      <c r="A199">
        <v>122.70588235294116</v>
      </c>
      <c r="E199">
        <f t="shared" si="3"/>
        <v>122705.88235294116</v>
      </c>
    </row>
    <row r="200" spans="1:5" x14ac:dyDescent="0.3">
      <c r="A200">
        <v>378</v>
      </c>
      <c r="E200">
        <f t="shared" si="3"/>
        <v>378000</v>
      </c>
    </row>
    <row r="201" spans="1:5" x14ac:dyDescent="0.3">
      <c r="A201">
        <v>95.382352941176478</v>
      </c>
      <c r="E201">
        <f t="shared" si="3"/>
        <v>95382.352941176476</v>
      </c>
    </row>
    <row r="202" spans="1:5" x14ac:dyDescent="0.3">
      <c r="A202">
        <v>116.73529411764707</v>
      </c>
      <c r="E202">
        <f t="shared" si="3"/>
        <v>116735.29411764708</v>
      </c>
    </row>
    <row r="203" spans="1:5" x14ac:dyDescent="0.3">
      <c r="A203">
        <v>80.941176470588232</v>
      </c>
      <c r="E203">
        <f t="shared" si="3"/>
        <v>80941.176470588238</v>
      </c>
    </row>
    <row r="204" spans="1:5" x14ac:dyDescent="0.3">
      <c r="A204">
        <v>76.691176470588246</v>
      </c>
      <c r="E204">
        <f t="shared" si="3"/>
        <v>76691.176470588252</v>
      </c>
    </row>
    <row r="205" spans="1:5" x14ac:dyDescent="0.3">
      <c r="A205">
        <v>71.544117647058826</v>
      </c>
      <c r="E205">
        <f t="shared" si="3"/>
        <v>71544.117647058825</v>
      </c>
    </row>
    <row r="206" spans="1:5" x14ac:dyDescent="0.3">
      <c r="A206">
        <v>76.691176470588246</v>
      </c>
      <c r="E206">
        <f t="shared" si="3"/>
        <v>76691.176470588252</v>
      </c>
    </row>
    <row r="207" spans="1:5" x14ac:dyDescent="0.3">
      <c r="A207">
        <v>168.72058823529412</v>
      </c>
      <c r="E207">
        <f t="shared" si="3"/>
        <v>168720.58823529413</v>
      </c>
    </row>
    <row r="208" spans="1:5" x14ac:dyDescent="0.3">
      <c r="A208">
        <v>66.705882352941174</v>
      </c>
      <c r="E208">
        <f t="shared" si="3"/>
        <v>66705.882352941175</v>
      </c>
    </row>
    <row r="209" spans="1:5" x14ac:dyDescent="0.3">
      <c r="A209">
        <v>153.30882352941177</v>
      </c>
      <c r="E209">
        <f t="shared" si="3"/>
        <v>153308.82352941178</v>
      </c>
    </row>
    <row r="210" spans="1:5" x14ac:dyDescent="0.3">
      <c r="A210">
        <v>377.47058823529414</v>
      </c>
      <c r="E210">
        <f t="shared" si="3"/>
        <v>377470.58823529416</v>
      </c>
    </row>
    <row r="211" spans="1:5" x14ac:dyDescent="0.3">
      <c r="A211">
        <v>61.838235294117652</v>
      </c>
      <c r="E211">
        <f t="shared" si="3"/>
        <v>61838.23529411765</v>
      </c>
    </row>
    <row r="212" spans="1:5" x14ac:dyDescent="0.3">
      <c r="A212">
        <v>124.69117647058822</v>
      </c>
      <c r="E212">
        <f t="shared" si="3"/>
        <v>124691.17647058822</v>
      </c>
    </row>
    <row r="213" spans="1:5" x14ac:dyDescent="0.3">
      <c r="A213">
        <v>63.544117647058826</v>
      </c>
      <c r="E213">
        <f t="shared" si="3"/>
        <v>63544.117647058825</v>
      </c>
    </row>
    <row r="214" spans="1:5" x14ac:dyDescent="0.3">
      <c r="A214">
        <v>74.117647058823522</v>
      </c>
      <c r="E214">
        <f t="shared" si="3"/>
        <v>74117.647058823524</v>
      </c>
    </row>
    <row r="215" spans="1:5" x14ac:dyDescent="0.3">
      <c r="A215">
        <v>75.970588235294116</v>
      </c>
      <c r="E215">
        <f t="shared" si="3"/>
        <v>75970.588235294112</v>
      </c>
    </row>
    <row r="216" spans="1:5" x14ac:dyDescent="0.3">
      <c r="A216">
        <v>125.82352941176471</v>
      </c>
      <c r="E216">
        <f t="shared" si="3"/>
        <v>125823.52941176471</v>
      </c>
    </row>
    <row r="217" spans="1:5" x14ac:dyDescent="0.3">
      <c r="A217">
        <v>55.441176470588239</v>
      </c>
      <c r="E217">
        <f t="shared" si="3"/>
        <v>55441.176470588238</v>
      </c>
    </row>
    <row r="218" spans="1:5" x14ac:dyDescent="0.3">
      <c r="A218">
        <v>396.61764705882359</v>
      </c>
      <c r="E218">
        <f t="shared" si="3"/>
        <v>396617.64705882361</v>
      </c>
    </row>
    <row r="219" spans="1:5" x14ac:dyDescent="0.3">
      <c r="A219">
        <v>113.64705882352938</v>
      </c>
      <c r="E219">
        <f t="shared" si="3"/>
        <v>113647.05882352938</v>
      </c>
    </row>
    <row r="220" spans="1:5" x14ac:dyDescent="0.3">
      <c r="A220">
        <v>55.588235294117645</v>
      </c>
      <c r="E220">
        <f t="shared" si="3"/>
        <v>55588.235294117643</v>
      </c>
    </row>
    <row r="221" spans="1:5" x14ac:dyDescent="0.3">
      <c r="A221">
        <v>52.764705882352935</v>
      </c>
      <c r="E221">
        <f t="shared" si="3"/>
        <v>52764.705882352937</v>
      </c>
    </row>
    <row r="222" spans="1:5" x14ac:dyDescent="0.3">
      <c r="A222">
        <v>114.88235294117649</v>
      </c>
      <c r="E222">
        <f t="shared" si="3"/>
        <v>114882.35294117649</v>
      </c>
    </row>
    <row r="223" spans="1:5" x14ac:dyDescent="0.3">
      <c r="A223">
        <v>381.70588235294122</v>
      </c>
      <c r="E223">
        <f t="shared" si="3"/>
        <v>381705.8823529412</v>
      </c>
    </row>
    <row r="224" spans="1:5" x14ac:dyDescent="0.3">
      <c r="A224">
        <v>59.161764705882362</v>
      </c>
      <c r="E224">
        <f t="shared" si="3"/>
        <v>59161.764705882364</v>
      </c>
    </row>
    <row r="225" spans="1:5" x14ac:dyDescent="0.3">
      <c r="A225">
        <v>168.72058823529412</v>
      </c>
      <c r="E225">
        <f t="shared" si="3"/>
        <v>168720.58823529413</v>
      </c>
    </row>
    <row r="226" spans="1:5" x14ac:dyDescent="0.3">
      <c r="A226">
        <v>290.44117647058829</v>
      </c>
      <c r="E226">
        <f t="shared" si="3"/>
        <v>290441.17647058831</v>
      </c>
    </row>
    <row r="227" spans="1:5" x14ac:dyDescent="0.3">
      <c r="A227">
        <v>70.411764705882362</v>
      </c>
      <c r="E227">
        <f t="shared" si="3"/>
        <v>70411.764705882364</v>
      </c>
    </row>
    <row r="228" spans="1:5" x14ac:dyDescent="0.3">
      <c r="A228">
        <v>149</v>
      </c>
      <c r="E228">
        <f t="shared" si="3"/>
        <v>149000</v>
      </c>
    </row>
    <row r="229" spans="1:5" x14ac:dyDescent="0.3">
      <c r="A229">
        <v>116.51470588235293</v>
      </c>
      <c r="E229">
        <f t="shared" si="3"/>
        <v>116514.70588235292</v>
      </c>
    </row>
    <row r="230" spans="1:5" x14ac:dyDescent="0.3">
      <c r="A230">
        <v>72.308823529411768</v>
      </c>
      <c r="E230">
        <f t="shared" si="3"/>
        <v>72308.823529411762</v>
      </c>
    </row>
    <row r="231" spans="1:5" x14ac:dyDescent="0.3">
      <c r="A231">
        <v>74.5</v>
      </c>
      <c r="E231">
        <f t="shared" si="3"/>
        <v>74500</v>
      </c>
    </row>
    <row r="232" spans="1:5" x14ac:dyDescent="0.3">
      <c r="A232">
        <v>78.882352941176464</v>
      </c>
      <c r="E232">
        <f t="shared" si="3"/>
        <v>78882.352941176461</v>
      </c>
    </row>
    <row r="233" spans="1:5" x14ac:dyDescent="0.3">
      <c r="A233">
        <v>113.02941176470588</v>
      </c>
      <c r="E233">
        <f t="shared" si="3"/>
        <v>113029.41176470589</v>
      </c>
    </row>
    <row r="234" spans="1:5" x14ac:dyDescent="0.3">
      <c r="A234">
        <v>61.147058823529413</v>
      </c>
      <c r="E234">
        <f t="shared" si="3"/>
        <v>61147.058823529413</v>
      </c>
    </row>
    <row r="235" spans="1:5" x14ac:dyDescent="0.3">
      <c r="A235">
        <v>100.22058823529413</v>
      </c>
      <c r="E235">
        <f t="shared" si="3"/>
        <v>100220.58823529413</v>
      </c>
    </row>
    <row r="236" spans="1:5" x14ac:dyDescent="0.3">
      <c r="A236">
        <v>113.01470588235294</v>
      </c>
      <c r="E236">
        <f t="shared" si="3"/>
        <v>113014.70588235294</v>
      </c>
    </row>
    <row r="237" spans="1:5" x14ac:dyDescent="0.3">
      <c r="A237">
        <v>94.220588235294102</v>
      </c>
      <c r="E237">
        <f t="shared" si="3"/>
        <v>94220.588235294097</v>
      </c>
    </row>
    <row r="238" spans="1:5" x14ac:dyDescent="0.3">
      <c r="A238">
        <v>194.55882352941177</v>
      </c>
      <c r="E238">
        <f t="shared" si="3"/>
        <v>194558.82352941178</v>
      </c>
    </row>
    <row r="239" spans="1:5" x14ac:dyDescent="0.3">
      <c r="A239">
        <v>124.14705882352942</v>
      </c>
      <c r="E239">
        <f t="shared" si="3"/>
        <v>124147.05882352943</v>
      </c>
    </row>
    <row r="240" spans="1:5" x14ac:dyDescent="0.3">
      <c r="A240">
        <v>129.88235294117649</v>
      </c>
      <c r="E240">
        <f t="shared" si="3"/>
        <v>129882.35294117649</v>
      </c>
    </row>
    <row r="241" spans="1:5" x14ac:dyDescent="0.3">
      <c r="A241">
        <v>156.47058823529414</v>
      </c>
      <c r="E241">
        <f t="shared" si="3"/>
        <v>156470.58823529416</v>
      </c>
    </row>
    <row r="242" spans="1:5" x14ac:dyDescent="0.3">
      <c r="A242">
        <v>378</v>
      </c>
      <c r="E242">
        <f t="shared" si="3"/>
        <v>378000</v>
      </c>
    </row>
    <row r="243" spans="1:5" x14ac:dyDescent="0.3">
      <c r="A243">
        <v>27.573529411764707</v>
      </c>
      <c r="E243">
        <f t="shared" si="3"/>
        <v>27573.529411764706</v>
      </c>
    </row>
    <row r="244" spans="1:5" x14ac:dyDescent="0.3">
      <c r="A244">
        <v>75.970588235294116</v>
      </c>
      <c r="E244">
        <f t="shared" si="3"/>
        <v>75970.588235294112</v>
      </c>
    </row>
    <row r="245" spans="1:5" x14ac:dyDescent="0.3">
      <c r="A245">
        <v>63.544117647058826</v>
      </c>
      <c r="E245">
        <f t="shared" si="3"/>
        <v>63544.117647058825</v>
      </c>
    </row>
    <row r="246" spans="1:5" x14ac:dyDescent="0.3">
      <c r="A246">
        <v>71.029411764705884</v>
      </c>
      <c r="E246">
        <f t="shared" si="3"/>
        <v>71029.411764705888</v>
      </c>
    </row>
    <row r="247" spans="1:5" x14ac:dyDescent="0.3">
      <c r="A247">
        <v>64.338235294117652</v>
      </c>
      <c r="E247">
        <f t="shared" si="3"/>
        <v>64338.23529411765</v>
      </c>
    </row>
    <row r="248" spans="1:5" x14ac:dyDescent="0.3">
      <c r="A248">
        <v>40.882352941176464</v>
      </c>
      <c r="E248">
        <f t="shared" si="3"/>
        <v>40882.352941176461</v>
      </c>
    </row>
    <row r="249" spans="1:5" x14ac:dyDescent="0.3">
      <c r="A249">
        <v>93.352941176470566</v>
      </c>
      <c r="E249">
        <f t="shared" si="3"/>
        <v>93352.941176470573</v>
      </c>
    </row>
    <row r="250" spans="1:5" x14ac:dyDescent="0.3">
      <c r="A250">
        <v>70.117647058823536</v>
      </c>
      <c r="E250">
        <f t="shared" si="3"/>
        <v>70117.647058823539</v>
      </c>
    </row>
    <row r="251" spans="1:5" x14ac:dyDescent="0.3">
      <c r="A251">
        <v>53.735294117647058</v>
      </c>
      <c r="E251">
        <f t="shared" si="3"/>
        <v>53735.294117647056</v>
      </c>
    </row>
    <row r="252" spans="1:5" x14ac:dyDescent="0.3">
      <c r="A252">
        <v>87.647058823529406</v>
      </c>
      <c r="E252">
        <f t="shared" si="3"/>
        <v>87647.058823529413</v>
      </c>
    </row>
    <row r="253" spans="1:5" x14ac:dyDescent="0.3">
      <c r="A253">
        <v>120.60294117647058</v>
      </c>
      <c r="E253">
        <f t="shared" si="3"/>
        <v>120602.94117647057</v>
      </c>
    </row>
    <row r="254" spans="1:5" x14ac:dyDescent="0.3">
      <c r="A254">
        <v>120.60294117647058</v>
      </c>
      <c r="E254">
        <f t="shared" si="3"/>
        <v>120602.94117647057</v>
      </c>
    </row>
    <row r="255" spans="1:5" x14ac:dyDescent="0.3">
      <c r="A255">
        <v>53.735294117647058</v>
      </c>
      <c r="E255">
        <f t="shared" si="3"/>
        <v>53735.294117647056</v>
      </c>
    </row>
    <row r="256" spans="1:5" x14ac:dyDescent="0.3">
      <c r="A256">
        <v>46.014705882352942</v>
      </c>
      <c r="E256">
        <f t="shared" si="3"/>
        <v>46014.705882352944</v>
      </c>
    </row>
    <row r="257" spans="1:5" x14ac:dyDescent="0.3">
      <c r="A257">
        <v>119.41176470588233</v>
      </c>
      <c r="E257">
        <f t="shared" si="3"/>
        <v>119411.76470588233</v>
      </c>
    </row>
    <row r="258" spans="1:5" x14ac:dyDescent="0.3">
      <c r="A258">
        <v>53.735294117647058</v>
      </c>
      <c r="E258">
        <f t="shared" si="3"/>
        <v>53735.294117647056</v>
      </c>
    </row>
    <row r="259" spans="1:5" x14ac:dyDescent="0.3">
      <c r="A259">
        <v>101.91176470588236</v>
      </c>
      <c r="E259">
        <f t="shared" ref="E259:E322" si="4">A259*1000</f>
        <v>101911.76470588236</v>
      </c>
    </row>
    <row r="260" spans="1:5" x14ac:dyDescent="0.3">
      <c r="A260">
        <v>77.82352941176471</v>
      </c>
      <c r="E260">
        <f t="shared" si="4"/>
        <v>77823.529411764714</v>
      </c>
    </row>
    <row r="261" spans="1:5" x14ac:dyDescent="0.3">
      <c r="A261">
        <v>87.264705882352928</v>
      </c>
      <c r="E261">
        <f t="shared" si="4"/>
        <v>87264.705882352922</v>
      </c>
    </row>
    <row r="262" spans="1:5" x14ac:dyDescent="0.3">
      <c r="A262">
        <v>94.220588235294102</v>
      </c>
      <c r="E262">
        <f t="shared" si="4"/>
        <v>94220.588235294097</v>
      </c>
    </row>
    <row r="263" spans="1:5" x14ac:dyDescent="0.3">
      <c r="A263">
        <v>52.588235294117652</v>
      </c>
      <c r="E263">
        <f t="shared" si="4"/>
        <v>52588.23529411765</v>
      </c>
    </row>
    <row r="264" spans="1:5" x14ac:dyDescent="0.3">
      <c r="A264">
        <v>116.23529411764707</v>
      </c>
      <c r="E264">
        <f t="shared" si="4"/>
        <v>116235.29411764708</v>
      </c>
    </row>
    <row r="265" spans="1:5" x14ac:dyDescent="0.3">
      <c r="A265">
        <v>105.52941176470587</v>
      </c>
      <c r="E265">
        <f t="shared" si="4"/>
        <v>105529.41176470587</v>
      </c>
    </row>
    <row r="266" spans="1:5" x14ac:dyDescent="0.3">
      <c r="A266">
        <v>105.52941176470587</v>
      </c>
      <c r="E266">
        <f t="shared" si="4"/>
        <v>105529.41176470587</v>
      </c>
    </row>
    <row r="267" spans="1:5" x14ac:dyDescent="0.3">
      <c r="A267">
        <v>353.88235294117652</v>
      </c>
      <c r="E267">
        <f t="shared" si="4"/>
        <v>353882.3529411765</v>
      </c>
    </row>
    <row r="268" spans="1:5" x14ac:dyDescent="0.3">
      <c r="A268">
        <v>337.2941176470589</v>
      </c>
      <c r="E268">
        <f t="shared" si="4"/>
        <v>337294.11764705891</v>
      </c>
    </row>
    <row r="269" spans="1:5" x14ac:dyDescent="0.3">
      <c r="A269">
        <v>102.94117647058822</v>
      </c>
      <c r="E269">
        <f t="shared" si="4"/>
        <v>102941.17647058822</v>
      </c>
    </row>
    <row r="270" spans="1:5" x14ac:dyDescent="0.3">
      <c r="A270">
        <v>60.882352941176464</v>
      </c>
      <c r="E270">
        <f t="shared" si="4"/>
        <v>60882.352941176461</v>
      </c>
    </row>
    <row r="271" spans="1:5" x14ac:dyDescent="0.3">
      <c r="A271">
        <v>87.897058823529392</v>
      </c>
      <c r="E271">
        <f t="shared" si="4"/>
        <v>87897.058823529398</v>
      </c>
    </row>
    <row r="272" spans="1:5" x14ac:dyDescent="0.3">
      <c r="A272">
        <v>89.838235294117638</v>
      </c>
      <c r="E272">
        <f t="shared" si="4"/>
        <v>89838.235294117636</v>
      </c>
    </row>
    <row r="273" spans="1:5" x14ac:dyDescent="0.3">
      <c r="A273">
        <v>62.794117647058833</v>
      </c>
      <c r="E273">
        <f t="shared" si="4"/>
        <v>62794.117647058833</v>
      </c>
    </row>
    <row r="274" spans="1:5" x14ac:dyDescent="0.3">
      <c r="A274">
        <v>59.161764705882362</v>
      </c>
      <c r="E274">
        <f t="shared" si="4"/>
        <v>59161.764705882364</v>
      </c>
    </row>
    <row r="275" spans="1:5" x14ac:dyDescent="0.3">
      <c r="A275">
        <v>337.2941176470589</v>
      </c>
      <c r="E275">
        <f t="shared" si="4"/>
        <v>337294.11764705891</v>
      </c>
    </row>
    <row r="276" spans="1:5" x14ac:dyDescent="0.3">
      <c r="A276">
        <v>73.411764705882348</v>
      </c>
      <c r="E276">
        <f t="shared" si="4"/>
        <v>73411.76470588235</v>
      </c>
    </row>
    <row r="277" spans="1:5" x14ac:dyDescent="0.3">
      <c r="A277">
        <v>62.911764705882355</v>
      </c>
      <c r="E277">
        <f t="shared" si="4"/>
        <v>62911.764705882357</v>
      </c>
    </row>
    <row r="278" spans="1:5" x14ac:dyDescent="0.3">
      <c r="A278">
        <v>66.705882352941174</v>
      </c>
      <c r="E278">
        <f t="shared" si="4"/>
        <v>66705.882352941175</v>
      </c>
    </row>
    <row r="279" spans="1:5" x14ac:dyDescent="0.3">
      <c r="A279">
        <v>217.14705882352939</v>
      </c>
      <c r="E279">
        <f t="shared" si="4"/>
        <v>217147.0588235294</v>
      </c>
    </row>
    <row r="280" spans="1:5" x14ac:dyDescent="0.3">
      <c r="A280">
        <v>114.8235294117647</v>
      </c>
      <c r="E280">
        <f t="shared" si="4"/>
        <v>114823.5294117647</v>
      </c>
    </row>
    <row r="281" spans="1:5" x14ac:dyDescent="0.3">
      <c r="A281">
        <v>66.705882352941174</v>
      </c>
      <c r="E281">
        <f t="shared" si="4"/>
        <v>66705.882352941175</v>
      </c>
    </row>
    <row r="282" spans="1:5" x14ac:dyDescent="0.3">
      <c r="A282">
        <v>59.161764705882362</v>
      </c>
      <c r="E282">
        <f t="shared" si="4"/>
        <v>59161.764705882364</v>
      </c>
    </row>
    <row r="283" spans="1:5" x14ac:dyDescent="0.3">
      <c r="A283">
        <v>33.882352941176471</v>
      </c>
      <c r="E283">
        <f t="shared" si="4"/>
        <v>33882.352941176468</v>
      </c>
    </row>
    <row r="284" spans="1:5" x14ac:dyDescent="0.3">
      <c r="A284">
        <v>217.14705882352939</v>
      </c>
      <c r="E284">
        <f t="shared" si="4"/>
        <v>217147.0588235294</v>
      </c>
    </row>
    <row r="285" spans="1:5" x14ac:dyDescent="0.3">
      <c r="A285">
        <v>83.382352941176464</v>
      </c>
      <c r="E285">
        <f t="shared" si="4"/>
        <v>83382.352941176461</v>
      </c>
    </row>
    <row r="286" spans="1:5" x14ac:dyDescent="0.3">
      <c r="A286">
        <v>114.8235294117647</v>
      </c>
      <c r="E286">
        <f t="shared" si="4"/>
        <v>114823.5294117647</v>
      </c>
    </row>
    <row r="287" spans="1:5" x14ac:dyDescent="0.3">
      <c r="A287">
        <v>100.22058823529413</v>
      </c>
      <c r="E287">
        <f t="shared" si="4"/>
        <v>100220.58823529413</v>
      </c>
    </row>
    <row r="288" spans="1:5" x14ac:dyDescent="0.3">
      <c r="A288">
        <v>72.308823529411768</v>
      </c>
      <c r="E288">
        <f t="shared" si="4"/>
        <v>72308.823529411762</v>
      </c>
    </row>
    <row r="289" spans="1:5" x14ac:dyDescent="0.3">
      <c r="A289">
        <v>49.058823529411761</v>
      </c>
      <c r="E289">
        <f t="shared" si="4"/>
        <v>49058.823529411762</v>
      </c>
    </row>
    <row r="290" spans="1:5" x14ac:dyDescent="0.3">
      <c r="A290">
        <v>168.72058823529412</v>
      </c>
      <c r="E290">
        <f t="shared" si="4"/>
        <v>168720.58823529413</v>
      </c>
    </row>
    <row r="291" spans="1:5" x14ac:dyDescent="0.3">
      <c r="A291">
        <v>116.23529411764707</v>
      </c>
      <c r="E291">
        <f t="shared" si="4"/>
        <v>116235.29411764708</v>
      </c>
    </row>
    <row r="292" spans="1:5" x14ac:dyDescent="0.3">
      <c r="A292">
        <v>336.91176470588238</v>
      </c>
      <c r="E292">
        <f t="shared" si="4"/>
        <v>336911.76470588235</v>
      </c>
    </row>
    <row r="293" spans="1:5" x14ac:dyDescent="0.3">
      <c r="A293">
        <v>66.705882352941174</v>
      </c>
      <c r="E293">
        <f t="shared" si="4"/>
        <v>66705.882352941175</v>
      </c>
    </row>
    <row r="294" spans="1:5" x14ac:dyDescent="0.3">
      <c r="A294">
        <v>88.941176470588232</v>
      </c>
      <c r="E294">
        <f t="shared" si="4"/>
        <v>88941.176470588238</v>
      </c>
    </row>
    <row r="295" spans="1:5" x14ac:dyDescent="0.3">
      <c r="A295">
        <v>98.205882352941174</v>
      </c>
      <c r="E295">
        <f t="shared" si="4"/>
        <v>98205.882352941175</v>
      </c>
    </row>
    <row r="296" spans="1:5" x14ac:dyDescent="0.3">
      <c r="A296">
        <v>75.970588235294116</v>
      </c>
      <c r="E296">
        <f t="shared" si="4"/>
        <v>75970.588235294112</v>
      </c>
    </row>
    <row r="297" spans="1:5" x14ac:dyDescent="0.3">
      <c r="A297">
        <v>54.779411764705891</v>
      </c>
      <c r="E297">
        <f t="shared" si="4"/>
        <v>54779.411764705888</v>
      </c>
    </row>
    <row r="298" spans="1:5" x14ac:dyDescent="0.3">
      <c r="A298">
        <v>64.852941176470594</v>
      </c>
      <c r="E298">
        <f t="shared" si="4"/>
        <v>64852.941176470595</v>
      </c>
    </row>
    <row r="299" spans="1:5" x14ac:dyDescent="0.3">
      <c r="A299">
        <v>111.75</v>
      </c>
      <c r="E299">
        <f t="shared" si="4"/>
        <v>111750</v>
      </c>
    </row>
    <row r="300" spans="1:5" x14ac:dyDescent="0.3">
      <c r="A300">
        <v>101.91176470588236</v>
      </c>
      <c r="E300">
        <f t="shared" si="4"/>
        <v>101911.76470588236</v>
      </c>
    </row>
    <row r="301" spans="1:5" x14ac:dyDescent="0.3">
      <c r="A301">
        <v>168.72058823529412</v>
      </c>
      <c r="E301">
        <f t="shared" si="4"/>
        <v>168720.58823529413</v>
      </c>
    </row>
    <row r="302" spans="1:5" x14ac:dyDescent="0.3">
      <c r="A302">
        <v>93.82352941176471</v>
      </c>
      <c r="E302">
        <f t="shared" si="4"/>
        <v>93823.529411764714</v>
      </c>
    </row>
    <row r="303" spans="1:5" x14ac:dyDescent="0.3">
      <c r="A303">
        <v>69.294117647058826</v>
      </c>
      <c r="E303">
        <f t="shared" si="4"/>
        <v>69294.117647058825</v>
      </c>
    </row>
    <row r="304" spans="1:5" x14ac:dyDescent="0.3">
      <c r="A304">
        <v>25.941176470588232</v>
      </c>
      <c r="E304">
        <f t="shared" si="4"/>
        <v>25941.176470588231</v>
      </c>
    </row>
    <row r="305" spans="1:5" x14ac:dyDescent="0.3">
      <c r="A305">
        <v>203.82352941176472</v>
      </c>
      <c r="E305">
        <f t="shared" si="4"/>
        <v>203823.52941176473</v>
      </c>
    </row>
    <row r="306" spans="1:5" x14ac:dyDescent="0.3">
      <c r="A306">
        <v>69.294117647058826</v>
      </c>
      <c r="E306">
        <f t="shared" si="4"/>
        <v>69294.117647058825</v>
      </c>
    </row>
    <row r="307" spans="1:5" x14ac:dyDescent="0.3">
      <c r="A307">
        <v>45.955882352941181</v>
      </c>
      <c r="E307">
        <f t="shared" si="4"/>
        <v>45955.882352941182</v>
      </c>
    </row>
    <row r="308" spans="1:5" x14ac:dyDescent="0.3">
      <c r="A308">
        <v>229.32352941176467</v>
      </c>
      <c r="E308">
        <f t="shared" si="4"/>
        <v>229323.52941176467</v>
      </c>
    </row>
    <row r="309" spans="1:5" x14ac:dyDescent="0.3">
      <c r="A309">
        <v>62.911764705882355</v>
      </c>
      <c r="E309">
        <f t="shared" si="4"/>
        <v>62911.764705882357</v>
      </c>
    </row>
    <row r="310" spans="1:5" x14ac:dyDescent="0.3">
      <c r="A310">
        <v>88.941176470588232</v>
      </c>
      <c r="E310">
        <f t="shared" si="4"/>
        <v>88941.176470588238</v>
      </c>
    </row>
    <row r="311" spans="1:5" x14ac:dyDescent="0.3">
      <c r="A311">
        <v>88.941176470588232</v>
      </c>
      <c r="E311">
        <f t="shared" si="4"/>
        <v>88941.176470588238</v>
      </c>
    </row>
    <row r="312" spans="1:5" x14ac:dyDescent="0.3">
      <c r="A312">
        <v>98.60294117647058</v>
      </c>
      <c r="E312">
        <f t="shared" si="4"/>
        <v>98602.941176470573</v>
      </c>
    </row>
    <row r="313" spans="1:5" x14ac:dyDescent="0.3">
      <c r="A313">
        <v>67.058823529411768</v>
      </c>
      <c r="E313">
        <f t="shared" si="4"/>
        <v>67058.823529411762</v>
      </c>
    </row>
    <row r="314" spans="1:5" x14ac:dyDescent="0.3">
      <c r="A314">
        <v>46.647058823529413</v>
      </c>
      <c r="E314">
        <f t="shared" si="4"/>
        <v>46647.058823529413</v>
      </c>
    </row>
    <row r="315" spans="1:5" x14ac:dyDescent="0.3">
      <c r="A315">
        <v>101.91176470588236</v>
      </c>
      <c r="E315">
        <f t="shared" si="4"/>
        <v>101911.76470588236</v>
      </c>
    </row>
    <row r="316" spans="1:5" x14ac:dyDescent="0.3">
      <c r="A316">
        <v>68.176470588235304</v>
      </c>
      <c r="E316">
        <f t="shared" si="4"/>
        <v>68176.470588235301</v>
      </c>
    </row>
    <row r="317" spans="1:5" x14ac:dyDescent="0.3">
      <c r="A317">
        <v>124.69117647058822</v>
      </c>
      <c r="E317">
        <f t="shared" si="4"/>
        <v>124691.17647058822</v>
      </c>
    </row>
    <row r="318" spans="1:5" x14ac:dyDescent="0.3">
      <c r="A318">
        <v>346.20588235294122</v>
      </c>
      <c r="E318">
        <f t="shared" si="4"/>
        <v>346205.8823529412</v>
      </c>
    </row>
    <row r="319" spans="1:5" x14ac:dyDescent="0.3">
      <c r="A319">
        <v>64.338235294117652</v>
      </c>
      <c r="E319">
        <f t="shared" si="4"/>
        <v>64338.23529411765</v>
      </c>
    </row>
    <row r="320" spans="1:5" x14ac:dyDescent="0.3">
      <c r="A320">
        <v>55.588235294117645</v>
      </c>
      <c r="E320">
        <f t="shared" si="4"/>
        <v>55588.235294117643</v>
      </c>
    </row>
    <row r="321" spans="1:5" x14ac:dyDescent="0.3">
      <c r="A321">
        <v>59.161764705882362</v>
      </c>
      <c r="E321">
        <f t="shared" si="4"/>
        <v>59161.764705882364</v>
      </c>
    </row>
    <row r="322" spans="1:5" x14ac:dyDescent="0.3">
      <c r="A322">
        <v>101.91176470588236</v>
      </c>
      <c r="E322">
        <f t="shared" si="4"/>
        <v>101911.76470588236</v>
      </c>
    </row>
    <row r="323" spans="1:5" x14ac:dyDescent="0.3">
      <c r="A323">
        <v>101.91176470588236</v>
      </c>
      <c r="E323">
        <f t="shared" ref="E323:E386" si="5">A323*1000</f>
        <v>101911.76470588236</v>
      </c>
    </row>
    <row r="324" spans="1:5" x14ac:dyDescent="0.3">
      <c r="A324">
        <v>52.588235294117652</v>
      </c>
      <c r="E324">
        <f t="shared" si="5"/>
        <v>52588.23529411765</v>
      </c>
    </row>
    <row r="325" spans="1:5" x14ac:dyDescent="0.3">
      <c r="A325">
        <v>50.029411764705891</v>
      </c>
      <c r="E325">
        <f t="shared" si="5"/>
        <v>50029.411764705888</v>
      </c>
    </row>
    <row r="326" spans="1:5" x14ac:dyDescent="0.3">
      <c r="A326">
        <v>85.45588235294116</v>
      </c>
      <c r="E326">
        <f t="shared" si="5"/>
        <v>85455.88235294116</v>
      </c>
    </row>
    <row r="327" spans="1:5" x14ac:dyDescent="0.3">
      <c r="A327">
        <v>42.617647058823522</v>
      </c>
      <c r="E327">
        <f t="shared" si="5"/>
        <v>42617.647058823524</v>
      </c>
    </row>
    <row r="328" spans="1:5" x14ac:dyDescent="0.3">
      <c r="A328">
        <v>49.632352941176478</v>
      </c>
      <c r="E328">
        <f t="shared" si="5"/>
        <v>49632.352941176476</v>
      </c>
    </row>
    <row r="329" spans="1:5" x14ac:dyDescent="0.3">
      <c r="A329">
        <v>39.470588235294116</v>
      </c>
      <c r="E329">
        <f t="shared" si="5"/>
        <v>39470.588235294119</v>
      </c>
    </row>
    <row r="330" spans="1:5" x14ac:dyDescent="0.3">
      <c r="A330">
        <v>35.205882352941181</v>
      </c>
      <c r="E330">
        <f t="shared" si="5"/>
        <v>35205.882352941182</v>
      </c>
    </row>
    <row r="331" spans="1:5" x14ac:dyDescent="0.3">
      <c r="A331">
        <v>101.91176470588236</v>
      </c>
      <c r="E331">
        <f t="shared" si="5"/>
        <v>101911.76470588236</v>
      </c>
    </row>
    <row r="332" spans="1:5" x14ac:dyDescent="0.3">
      <c r="A332">
        <v>51.882352941176464</v>
      </c>
      <c r="E332">
        <f t="shared" si="5"/>
        <v>51882.352941176461</v>
      </c>
    </row>
    <row r="333" spans="1:5" x14ac:dyDescent="0.3">
      <c r="A333">
        <v>136.95588235294116</v>
      </c>
      <c r="E333">
        <f t="shared" si="5"/>
        <v>136955.88235294115</v>
      </c>
    </row>
    <row r="334" spans="1:5" x14ac:dyDescent="0.3">
      <c r="A334">
        <v>67.455882352941174</v>
      </c>
      <c r="E334">
        <f t="shared" si="5"/>
        <v>67455.882352941175</v>
      </c>
    </row>
    <row r="335" spans="1:5" x14ac:dyDescent="0.3">
      <c r="A335">
        <v>206.45588235294116</v>
      </c>
      <c r="E335">
        <f t="shared" si="5"/>
        <v>206455.88235294115</v>
      </c>
    </row>
    <row r="336" spans="1:5" x14ac:dyDescent="0.3">
      <c r="A336">
        <v>63.544117647058826</v>
      </c>
      <c r="E336">
        <f t="shared" si="5"/>
        <v>63544.117647058825</v>
      </c>
    </row>
    <row r="337" spans="1:5" x14ac:dyDescent="0.3">
      <c r="A337">
        <v>312.74999999999994</v>
      </c>
      <c r="E337">
        <f t="shared" si="5"/>
        <v>312749.99999999994</v>
      </c>
    </row>
    <row r="338" spans="1:5" x14ac:dyDescent="0.3">
      <c r="A338">
        <v>52.588235294117652</v>
      </c>
      <c r="E338">
        <f t="shared" si="5"/>
        <v>52588.23529411765</v>
      </c>
    </row>
    <row r="339" spans="1:5" x14ac:dyDescent="0.3">
      <c r="A339">
        <v>75.970588235294116</v>
      </c>
      <c r="E339">
        <f t="shared" si="5"/>
        <v>75970.588235294112</v>
      </c>
    </row>
    <row r="340" spans="1:5" x14ac:dyDescent="0.3">
      <c r="A340">
        <v>40.441176470588239</v>
      </c>
      <c r="E340">
        <f t="shared" si="5"/>
        <v>40441.176470588238</v>
      </c>
    </row>
    <row r="341" spans="1:5" x14ac:dyDescent="0.3">
      <c r="A341">
        <v>50.235294117647051</v>
      </c>
      <c r="E341">
        <f t="shared" si="5"/>
        <v>50235.294117647049</v>
      </c>
    </row>
    <row r="342" spans="1:5" x14ac:dyDescent="0.3">
      <c r="A342">
        <v>136.35294117647061</v>
      </c>
      <c r="E342">
        <f t="shared" si="5"/>
        <v>136352.9411764706</v>
      </c>
    </row>
    <row r="343" spans="1:5" x14ac:dyDescent="0.3">
      <c r="A343">
        <v>108.33823529411764</v>
      </c>
      <c r="E343">
        <f t="shared" si="5"/>
        <v>108338.23529411764</v>
      </c>
    </row>
    <row r="344" spans="1:5" x14ac:dyDescent="0.3">
      <c r="A344">
        <v>100.4705882352941</v>
      </c>
      <c r="E344">
        <f t="shared" si="5"/>
        <v>100470.5882352941</v>
      </c>
    </row>
    <row r="345" spans="1:5" x14ac:dyDescent="0.3">
      <c r="A345">
        <v>97.411764705882348</v>
      </c>
      <c r="E345">
        <f t="shared" si="5"/>
        <v>97411.76470588235</v>
      </c>
    </row>
    <row r="346" spans="1:5" x14ac:dyDescent="0.3">
      <c r="A346">
        <v>103.5294117647059</v>
      </c>
      <c r="E346">
        <f t="shared" si="5"/>
        <v>103529.4117647059</v>
      </c>
    </row>
    <row r="347" spans="1:5" x14ac:dyDescent="0.3">
      <c r="A347">
        <v>32.705882352941174</v>
      </c>
      <c r="E347">
        <f t="shared" si="5"/>
        <v>32705.882352941175</v>
      </c>
    </row>
    <row r="348" spans="1:5" x14ac:dyDescent="0.3">
      <c r="A348">
        <v>144.61764705882354</v>
      </c>
      <c r="E348">
        <f t="shared" si="5"/>
        <v>144617.64705882352</v>
      </c>
    </row>
    <row r="349" spans="1:5" x14ac:dyDescent="0.3">
      <c r="A349">
        <v>159.9264705882353</v>
      </c>
      <c r="E349">
        <f t="shared" si="5"/>
        <v>159926.4705882353</v>
      </c>
    </row>
    <row r="350" spans="1:5" x14ac:dyDescent="0.3">
      <c r="A350">
        <v>55.588235294117645</v>
      </c>
      <c r="E350">
        <f t="shared" si="5"/>
        <v>55588.235294117643</v>
      </c>
    </row>
    <row r="351" spans="1:5" x14ac:dyDescent="0.3">
      <c r="A351">
        <v>39.441176470588232</v>
      </c>
      <c r="E351">
        <f t="shared" si="5"/>
        <v>39441.176470588231</v>
      </c>
    </row>
    <row r="352" spans="1:5" x14ac:dyDescent="0.3">
      <c r="A352">
        <v>56.470588235294116</v>
      </c>
      <c r="E352">
        <f t="shared" si="5"/>
        <v>56470.588235294119</v>
      </c>
    </row>
    <row r="353" spans="1:5" x14ac:dyDescent="0.3">
      <c r="A353">
        <v>63</v>
      </c>
      <c r="E353">
        <f t="shared" si="5"/>
        <v>63000</v>
      </c>
    </row>
    <row r="354" spans="1:5" x14ac:dyDescent="0.3">
      <c r="A354">
        <v>109.44117647058823</v>
      </c>
      <c r="E354">
        <f t="shared" si="5"/>
        <v>109441.17647058824</v>
      </c>
    </row>
    <row r="355" spans="1:5" x14ac:dyDescent="0.3">
      <c r="A355">
        <v>108.33823529411764</v>
      </c>
      <c r="E355">
        <f t="shared" si="5"/>
        <v>108338.23529411764</v>
      </c>
    </row>
    <row r="356" spans="1:5" x14ac:dyDescent="0.3">
      <c r="A356">
        <v>102.98529411764707</v>
      </c>
      <c r="E356">
        <f t="shared" si="5"/>
        <v>102985.29411764708</v>
      </c>
    </row>
    <row r="357" spans="1:5" x14ac:dyDescent="0.3">
      <c r="A357">
        <v>59.205882352941181</v>
      </c>
      <c r="E357">
        <f t="shared" si="5"/>
        <v>59205.882352941182</v>
      </c>
    </row>
    <row r="358" spans="1:5" x14ac:dyDescent="0.3">
      <c r="A358">
        <v>75.970588235294116</v>
      </c>
      <c r="E358">
        <f t="shared" si="5"/>
        <v>75970.588235294112</v>
      </c>
    </row>
    <row r="359" spans="1:5" x14ac:dyDescent="0.3">
      <c r="A359">
        <v>85.235294117647044</v>
      </c>
      <c r="E359">
        <f t="shared" si="5"/>
        <v>85235.294117647049</v>
      </c>
    </row>
    <row r="360" spans="1:5" x14ac:dyDescent="0.3">
      <c r="A360">
        <v>79.058823529411768</v>
      </c>
      <c r="E360">
        <f t="shared" si="5"/>
        <v>79058.823529411762</v>
      </c>
    </row>
    <row r="361" spans="1:5" x14ac:dyDescent="0.3">
      <c r="A361">
        <v>82.82352941176471</v>
      </c>
      <c r="E361">
        <f t="shared" si="5"/>
        <v>82823.529411764714</v>
      </c>
    </row>
    <row r="362" spans="1:5" x14ac:dyDescent="0.3">
      <c r="A362">
        <v>75.970588235294116</v>
      </c>
      <c r="E362">
        <f t="shared" si="5"/>
        <v>75970.588235294112</v>
      </c>
    </row>
    <row r="363" spans="1:5" x14ac:dyDescent="0.3">
      <c r="A363">
        <v>47.058823529411768</v>
      </c>
      <c r="E363">
        <f t="shared" si="5"/>
        <v>47058.823529411769</v>
      </c>
    </row>
    <row r="364" spans="1:5" x14ac:dyDescent="0.3">
      <c r="A364">
        <v>95.382352941176478</v>
      </c>
      <c r="E364">
        <f t="shared" si="5"/>
        <v>95382.352941176476</v>
      </c>
    </row>
    <row r="365" spans="1:5" x14ac:dyDescent="0.3">
      <c r="A365">
        <v>251.98529411764704</v>
      </c>
      <c r="E365">
        <f t="shared" si="5"/>
        <v>251985.29411764705</v>
      </c>
    </row>
    <row r="366" spans="1:5" x14ac:dyDescent="0.3">
      <c r="A366">
        <v>157.5</v>
      </c>
      <c r="E366">
        <f t="shared" si="5"/>
        <v>157500</v>
      </c>
    </row>
    <row r="367" spans="1:5" x14ac:dyDescent="0.3">
      <c r="A367">
        <v>136.47058823529414</v>
      </c>
      <c r="E367">
        <f t="shared" si="5"/>
        <v>136470.58823529416</v>
      </c>
    </row>
    <row r="368" spans="1:5" x14ac:dyDescent="0.3">
      <c r="A368">
        <v>85.45588235294116</v>
      </c>
      <c r="E368">
        <f t="shared" si="5"/>
        <v>85455.88235294116</v>
      </c>
    </row>
    <row r="369" spans="1:5" x14ac:dyDescent="0.3">
      <c r="A369">
        <v>48.176470588235297</v>
      </c>
      <c r="E369">
        <f t="shared" si="5"/>
        <v>48176.470588235294</v>
      </c>
    </row>
    <row r="370" spans="1:5" x14ac:dyDescent="0.3">
      <c r="A370">
        <v>106.29411764705881</v>
      </c>
      <c r="E370">
        <f t="shared" si="5"/>
        <v>106294.11764705881</v>
      </c>
    </row>
    <row r="371" spans="1:5" x14ac:dyDescent="0.3">
      <c r="A371">
        <v>92.64705882352942</v>
      </c>
      <c r="E371">
        <f t="shared" si="5"/>
        <v>92647.058823529427</v>
      </c>
    </row>
    <row r="372" spans="1:5" x14ac:dyDescent="0.3">
      <c r="A372">
        <v>60.235294117647065</v>
      </c>
      <c r="E372">
        <f t="shared" si="5"/>
        <v>60235.294117647063</v>
      </c>
    </row>
    <row r="373" spans="1:5" x14ac:dyDescent="0.3">
      <c r="A373">
        <v>113.64705882352938</v>
      </c>
      <c r="E373">
        <f t="shared" si="5"/>
        <v>113647.05882352938</v>
      </c>
    </row>
    <row r="374" spans="1:5" x14ac:dyDescent="0.3">
      <c r="A374">
        <v>114.8235294117647</v>
      </c>
      <c r="E374">
        <f t="shared" si="5"/>
        <v>114823.5294117647</v>
      </c>
    </row>
    <row r="375" spans="1:5" x14ac:dyDescent="0.3">
      <c r="A375">
        <v>251.17647058823533</v>
      </c>
      <c r="E375">
        <f t="shared" si="5"/>
        <v>251176.47058823533</v>
      </c>
    </row>
    <row r="376" spans="1:5" x14ac:dyDescent="0.3">
      <c r="A376">
        <v>52.588235294117652</v>
      </c>
      <c r="E376">
        <f t="shared" si="5"/>
        <v>52588.23529411765</v>
      </c>
    </row>
    <row r="377" spans="1:5" x14ac:dyDescent="0.3">
      <c r="A377">
        <v>40.882352941176464</v>
      </c>
      <c r="E377">
        <f t="shared" si="5"/>
        <v>40882.352941176461</v>
      </c>
    </row>
    <row r="378" spans="1:5" x14ac:dyDescent="0.3">
      <c r="A378">
        <v>65.735294117647058</v>
      </c>
      <c r="E378">
        <f t="shared" si="5"/>
        <v>65735.294117647063</v>
      </c>
    </row>
    <row r="379" spans="1:5" x14ac:dyDescent="0.3">
      <c r="A379">
        <v>52.588235294117652</v>
      </c>
      <c r="E379">
        <f t="shared" si="5"/>
        <v>52588.23529411765</v>
      </c>
    </row>
    <row r="380" spans="1:5" x14ac:dyDescent="0.3">
      <c r="A380">
        <v>142.4264705882353</v>
      </c>
      <c r="E380">
        <f t="shared" si="5"/>
        <v>142426.4705882353</v>
      </c>
    </row>
    <row r="381" spans="1:5" x14ac:dyDescent="0.3">
      <c r="A381">
        <v>62.794117647058833</v>
      </c>
      <c r="E381">
        <f t="shared" si="5"/>
        <v>62794.117647058833</v>
      </c>
    </row>
    <row r="382" spans="1:5" x14ac:dyDescent="0.3">
      <c r="A382">
        <v>62.794117647058833</v>
      </c>
      <c r="E382">
        <f t="shared" si="5"/>
        <v>62794.117647058833</v>
      </c>
    </row>
    <row r="383" spans="1:5" x14ac:dyDescent="0.3">
      <c r="A383">
        <v>67.455882352941174</v>
      </c>
      <c r="E383">
        <f t="shared" si="5"/>
        <v>67455.882352941175</v>
      </c>
    </row>
    <row r="384" spans="1:5" x14ac:dyDescent="0.3">
      <c r="A384">
        <v>58.352941176470594</v>
      </c>
      <c r="E384">
        <f t="shared" si="5"/>
        <v>58352.941176470595</v>
      </c>
    </row>
    <row r="385" spans="1:5" x14ac:dyDescent="0.3">
      <c r="A385">
        <v>154.23529411764704</v>
      </c>
      <c r="E385">
        <f t="shared" si="5"/>
        <v>154235.29411764705</v>
      </c>
    </row>
    <row r="386" spans="1:5" x14ac:dyDescent="0.3">
      <c r="A386">
        <v>255.51470588235293</v>
      </c>
      <c r="E386">
        <f t="shared" si="5"/>
        <v>255514.70588235292</v>
      </c>
    </row>
    <row r="387" spans="1:5" x14ac:dyDescent="0.3">
      <c r="A387">
        <v>46.264705882352942</v>
      </c>
      <c r="E387">
        <f t="shared" ref="E387:E450" si="6">A387*1000</f>
        <v>46264.705882352944</v>
      </c>
    </row>
    <row r="388" spans="1:5" x14ac:dyDescent="0.3">
      <c r="A388">
        <v>55.588235294117645</v>
      </c>
      <c r="E388">
        <f t="shared" si="6"/>
        <v>55588.235294117643</v>
      </c>
    </row>
    <row r="389" spans="1:5" x14ac:dyDescent="0.3">
      <c r="A389">
        <v>45.955882352941181</v>
      </c>
      <c r="E389">
        <f t="shared" si="6"/>
        <v>45955.882352941182</v>
      </c>
    </row>
    <row r="390" spans="1:5" x14ac:dyDescent="0.3">
      <c r="A390">
        <v>57.441176470588246</v>
      </c>
      <c r="E390">
        <f t="shared" si="6"/>
        <v>57441.176470588245</v>
      </c>
    </row>
    <row r="391" spans="1:5" x14ac:dyDescent="0.3">
      <c r="A391">
        <v>98.205882352941174</v>
      </c>
      <c r="E391">
        <f t="shared" si="6"/>
        <v>98205.882352941175</v>
      </c>
    </row>
    <row r="392" spans="1:5" x14ac:dyDescent="0.3">
      <c r="A392">
        <v>53.735294117647058</v>
      </c>
      <c r="E392">
        <f t="shared" si="6"/>
        <v>53735.294117647056</v>
      </c>
    </row>
    <row r="393" spans="1:5" x14ac:dyDescent="0.3">
      <c r="A393">
        <v>47.058823529411768</v>
      </c>
      <c r="E393">
        <f t="shared" si="6"/>
        <v>47058.823529411769</v>
      </c>
    </row>
    <row r="394" spans="1:5" x14ac:dyDescent="0.3">
      <c r="A394">
        <v>227.85294117647058</v>
      </c>
      <c r="E394">
        <f t="shared" si="6"/>
        <v>227852.94117647057</v>
      </c>
    </row>
    <row r="395" spans="1:5" x14ac:dyDescent="0.3">
      <c r="A395">
        <v>75.970588235294116</v>
      </c>
      <c r="E395">
        <f t="shared" si="6"/>
        <v>75970.588235294112</v>
      </c>
    </row>
    <row r="396" spans="1:5" x14ac:dyDescent="0.3">
      <c r="A396">
        <v>251.98529411764704</v>
      </c>
      <c r="E396">
        <f t="shared" si="6"/>
        <v>251985.29411764705</v>
      </c>
    </row>
    <row r="397" spans="1:5" x14ac:dyDescent="0.3">
      <c r="A397">
        <v>112.13235294117646</v>
      </c>
      <c r="E397">
        <f t="shared" si="6"/>
        <v>112132.35294117646</v>
      </c>
    </row>
    <row r="398" spans="1:5" x14ac:dyDescent="0.3">
      <c r="A398">
        <v>75.088235294117638</v>
      </c>
      <c r="E398">
        <f t="shared" si="6"/>
        <v>75088.235294117636</v>
      </c>
    </row>
    <row r="399" spans="1:5" x14ac:dyDescent="0.3">
      <c r="A399">
        <v>62.794117647058833</v>
      </c>
      <c r="E399">
        <f t="shared" si="6"/>
        <v>62794.117647058833</v>
      </c>
    </row>
    <row r="400" spans="1:5" x14ac:dyDescent="0.3">
      <c r="A400">
        <v>66.970588235294116</v>
      </c>
      <c r="E400">
        <f t="shared" si="6"/>
        <v>66970.588235294112</v>
      </c>
    </row>
    <row r="401" spans="1:5" x14ac:dyDescent="0.3">
      <c r="A401">
        <v>57.441176470588246</v>
      </c>
      <c r="E401">
        <f t="shared" si="6"/>
        <v>57441.176470588245</v>
      </c>
    </row>
    <row r="402" spans="1:5" x14ac:dyDescent="0.3">
      <c r="A402">
        <v>55.147058823529413</v>
      </c>
      <c r="E402">
        <f t="shared" si="6"/>
        <v>55147.058823529413</v>
      </c>
    </row>
    <row r="403" spans="1:5" x14ac:dyDescent="0.3">
      <c r="A403">
        <v>120.47058823529413</v>
      </c>
      <c r="E403">
        <f t="shared" si="6"/>
        <v>120470.58823529413</v>
      </c>
    </row>
    <row r="404" spans="1:5" x14ac:dyDescent="0.3">
      <c r="A404">
        <v>91.5</v>
      </c>
      <c r="E404">
        <f t="shared" si="6"/>
        <v>91500</v>
      </c>
    </row>
    <row r="405" spans="1:5" x14ac:dyDescent="0.3">
      <c r="A405">
        <v>47.794117647058826</v>
      </c>
      <c r="E405">
        <f t="shared" si="6"/>
        <v>47794.117647058825</v>
      </c>
    </row>
    <row r="406" spans="1:5" x14ac:dyDescent="0.3">
      <c r="A406">
        <v>121.54411764705883</v>
      </c>
      <c r="E406">
        <f t="shared" si="6"/>
        <v>121544.11764705883</v>
      </c>
    </row>
    <row r="407" spans="1:5" x14ac:dyDescent="0.3">
      <c r="A407">
        <v>116.51470588235293</v>
      </c>
      <c r="E407">
        <f t="shared" si="6"/>
        <v>116514.70588235292</v>
      </c>
    </row>
    <row r="408" spans="1:5" x14ac:dyDescent="0.3">
      <c r="A408">
        <v>52.029411764705884</v>
      </c>
      <c r="E408">
        <f t="shared" si="6"/>
        <v>52029.411764705881</v>
      </c>
    </row>
    <row r="409" spans="1:5" x14ac:dyDescent="0.3">
      <c r="A409">
        <v>74.5</v>
      </c>
      <c r="E409">
        <f t="shared" si="6"/>
        <v>74500</v>
      </c>
    </row>
    <row r="410" spans="1:5" x14ac:dyDescent="0.3">
      <c r="A410">
        <v>94.029411764705856</v>
      </c>
      <c r="E410">
        <f t="shared" si="6"/>
        <v>94029.411764705859</v>
      </c>
    </row>
    <row r="411" spans="1:5" x14ac:dyDescent="0.3">
      <c r="A411">
        <v>198.27941176470586</v>
      </c>
      <c r="E411">
        <f t="shared" si="6"/>
        <v>198279.41176470584</v>
      </c>
    </row>
    <row r="412" spans="1:5" x14ac:dyDescent="0.3">
      <c r="A412">
        <v>46.647058823529413</v>
      </c>
      <c r="E412">
        <f t="shared" si="6"/>
        <v>46647.058823529413</v>
      </c>
    </row>
    <row r="413" spans="1:5" x14ac:dyDescent="0.3">
      <c r="A413">
        <v>94.5</v>
      </c>
      <c r="E413">
        <f t="shared" si="6"/>
        <v>94500</v>
      </c>
    </row>
    <row r="414" spans="1:5" x14ac:dyDescent="0.3">
      <c r="A414">
        <v>88.941176470588232</v>
      </c>
      <c r="E414">
        <f t="shared" si="6"/>
        <v>88941.176470588238</v>
      </c>
    </row>
    <row r="415" spans="1:5" x14ac:dyDescent="0.3">
      <c r="A415">
        <v>97.426470588235304</v>
      </c>
      <c r="E415">
        <f t="shared" si="6"/>
        <v>97426.470588235301</v>
      </c>
    </row>
    <row r="416" spans="1:5" x14ac:dyDescent="0.3">
      <c r="A416">
        <v>166.85294117647061</v>
      </c>
      <c r="E416">
        <f t="shared" si="6"/>
        <v>166852.9411764706</v>
      </c>
    </row>
    <row r="417" spans="1:5" x14ac:dyDescent="0.3">
      <c r="A417">
        <v>233.38235294117644</v>
      </c>
      <c r="E417">
        <f t="shared" si="6"/>
        <v>233382.35294117645</v>
      </c>
    </row>
    <row r="418" spans="1:5" x14ac:dyDescent="0.3">
      <c r="A418">
        <v>44.470588235294116</v>
      </c>
      <c r="E418">
        <f t="shared" si="6"/>
        <v>44470.588235294119</v>
      </c>
    </row>
    <row r="419" spans="1:5" x14ac:dyDescent="0.3">
      <c r="A419">
        <v>83.382352941176464</v>
      </c>
      <c r="E419">
        <f t="shared" si="6"/>
        <v>83382.352941176461</v>
      </c>
    </row>
    <row r="420" spans="1:5" x14ac:dyDescent="0.3">
      <c r="A420">
        <v>75.970588235294116</v>
      </c>
      <c r="E420">
        <f t="shared" si="6"/>
        <v>75970.588235294112</v>
      </c>
    </row>
    <row r="421" spans="1:5" x14ac:dyDescent="0.3">
      <c r="A421">
        <v>103.49999999999999</v>
      </c>
      <c r="E421">
        <f t="shared" si="6"/>
        <v>103499.99999999999</v>
      </c>
    </row>
    <row r="422" spans="1:5" x14ac:dyDescent="0.3">
      <c r="A422">
        <v>103.49999999999999</v>
      </c>
      <c r="E422">
        <f t="shared" si="6"/>
        <v>103499.99999999999</v>
      </c>
    </row>
    <row r="423" spans="1:5" x14ac:dyDescent="0.3">
      <c r="A423">
        <v>66.705882352941174</v>
      </c>
      <c r="E423">
        <f t="shared" si="6"/>
        <v>66705.882352941175</v>
      </c>
    </row>
    <row r="424" spans="1:5" x14ac:dyDescent="0.3">
      <c r="A424">
        <v>46.014705882352942</v>
      </c>
      <c r="E424">
        <f t="shared" si="6"/>
        <v>46014.705882352944</v>
      </c>
    </row>
    <row r="425" spans="1:5" x14ac:dyDescent="0.3">
      <c r="A425">
        <v>128.77941176470588</v>
      </c>
      <c r="E425">
        <f t="shared" si="6"/>
        <v>128779.41176470589</v>
      </c>
    </row>
    <row r="426" spans="1:5" x14ac:dyDescent="0.3">
      <c r="A426">
        <v>56.470588235294116</v>
      </c>
      <c r="E426">
        <f t="shared" si="6"/>
        <v>56470.588235294119</v>
      </c>
    </row>
    <row r="427" spans="1:5" x14ac:dyDescent="0.3">
      <c r="A427">
        <v>229.32352941176467</v>
      </c>
      <c r="E427">
        <f t="shared" si="6"/>
        <v>229323.52941176467</v>
      </c>
    </row>
    <row r="428" spans="1:5" x14ac:dyDescent="0.3">
      <c r="A428">
        <v>128.77941176470588</v>
      </c>
      <c r="E428">
        <f t="shared" si="6"/>
        <v>128779.41176470589</v>
      </c>
    </row>
    <row r="429" spans="1:5" x14ac:dyDescent="0.3">
      <c r="A429">
        <v>128.77941176470588</v>
      </c>
      <c r="E429">
        <f t="shared" si="6"/>
        <v>128779.41176470589</v>
      </c>
    </row>
    <row r="430" spans="1:5" x14ac:dyDescent="0.3">
      <c r="A430">
        <v>128.77941176470588</v>
      </c>
      <c r="E430">
        <f t="shared" si="6"/>
        <v>128779.41176470589</v>
      </c>
    </row>
    <row r="431" spans="1:5" x14ac:dyDescent="0.3">
      <c r="A431">
        <v>266.54411764705884</v>
      </c>
      <c r="E431">
        <f t="shared" si="6"/>
        <v>266544.11764705885</v>
      </c>
    </row>
    <row r="432" spans="1:5" x14ac:dyDescent="0.3">
      <c r="A432">
        <v>128.77941176470588</v>
      </c>
      <c r="E432">
        <f t="shared" si="6"/>
        <v>128779.41176470589</v>
      </c>
    </row>
    <row r="433" spans="1:5" x14ac:dyDescent="0.3">
      <c r="A433">
        <v>128.77941176470588</v>
      </c>
      <c r="E433">
        <f t="shared" si="6"/>
        <v>128779.41176470589</v>
      </c>
    </row>
    <row r="434" spans="1:5" x14ac:dyDescent="0.3">
      <c r="A434">
        <v>125.80882352941177</v>
      </c>
      <c r="E434">
        <f t="shared" si="6"/>
        <v>125808.82352941176</v>
      </c>
    </row>
    <row r="435" spans="1:5" x14ac:dyDescent="0.3">
      <c r="A435">
        <v>74.5</v>
      </c>
      <c r="E435">
        <f t="shared" si="6"/>
        <v>74500</v>
      </c>
    </row>
    <row r="436" spans="1:5" x14ac:dyDescent="0.3">
      <c r="A436">
        <v>48.205882352941174</v>
      </c>
      <c r="E436">
        <f t="shared" si="6"/>
        <v>48205.882352941175</v>
      </c>
    </row>
    <row r="437" spans="1:5" x14ac:dyDescent="0.3">
      <c r="A437">
        <v>90.79411764705884</v>
      </c>
      <c r="E437">
        <f t="shared" si="6"/>
        <v>90794.11764705884</v>
      </c>
    </row>
    <row r="438" spans="1:5" x14ac:dyDescent="0.3">
      <c r="A438">
        <v>44.970588235294109</v>
      </c>
      <c r="E438">
        <f t="shared" si="6"/>
        <v>44970.588235294112</v>
      </c>
    </row>
    <row r="439" spans="1:5" x14ac:dyDescent="0.3">
      <c r="A439">
        <v>52.588235294117652</v>
      </c>
      <c r="E439">
        <f t="shared" si="6"/>
        <v>52588.23529411765</v>
      </c>
    </row>
    <row r="440" spans="1:5" x14ac:dyDescent="0.3">
      <c r="A440">
        <v>44.779411764705884</v>
      </c>
      <c r="E440">
        <f t="shared" si="6"/>
        <v>44779.411764705881</v>
      </c>
    </row>
    <row r="441" spans="1:5" x14ac:dyDescent="0.3">
      <c r="A441">
        <v>70.117647058823536</v>
      </c>
      <c r="E441">
        <f t="shared" si="6"/>
        <v>70117.647058823539</v>
      </c>
    </row>
    <row r="442" spans="1:5" x14ac:dyDescent="0.3">
      <c r="A442">
        <v>46.647058823529413</v>
      </c>
      <c r="E442">
        <f t="shared" si="6"/>
        <v>46647.058823529413</v>
      </c>
    </row>
    <row r="443" spans="1:5" x14ac:dyDescent="0.3">
      <c r="A443">
        <v>140.02941176470588</v>
      </c>
      <c r="E443">
        <f t="shared" si="6"/>
        <v>140029.41176470587</v>
      </c>
    </row>
    <row r="444" spans="1:5" x14ac:dyDescent="0.3">
      <c r="A444">
        <v>47.794117647058826</v>
      </c>
      <c r="E444">
        <f t="shared" si="6"/>
        <v>47794.117647058825</v>
      </c>
    </row>
    <row r="445" spans="1:5" x14ac:dyDescent="0.3">
      <c r="A445">
        <v>40.764705882352942</v>
      </c>
      <c r="E445">
        <f t="shared" si="6"/>
        <v>40764.705882352944</v>
      </c>
    </row>
    <row r="446" spans="1:5" x14ac:dyDescent="0.3">
      <c r="A446">
        <v>58.82352941176471</v>
      </c>
      <c r="E446">
        <f t="shared" si="6"/>
        <v>58823.529411764714</v>
      </c>
    </row>
    <row r="447" spans="1:5" x14ac:dyDescent="0.3">
      <c r="A447">
        <v>53.735294117647058</v>
      </c>
      <c r="E447">
        <f t="shared" si="6"/>
        <v>53735.294117647056</v>
      </c>
    </row>
    <row r="448" spans="1:5" x14ac:dyDescent="0.3">
      <c r="A448">
        <v>39.529411764705884</v>
      </c>
      <c r="E448">
        <f t="shared" si="6"/>
        <v>39529.411764705881</v>
      </c>
    </row>
    <row r="449" spans="1:5" x14ac:dyDescent="0.3">
      <c r="A449">
        <v>229.64705882352942</v>
      </c>
      <c r="E449">
        <f t="shared" si="6"/>
        <v>229647.05882352943</v>
      </c>
    </row>
    <row r="450" spans="1:5" x14ac:dyDescent="0.3">
      <c r="A450">
        <v>305.14705882352945</v>
      </c>
      <c r="E450">
        <f t="shared" si="6"/>
        <v>305147.05882352946</v>
      </c>
    </row>
    <row r="451" spans="1:5" x14ac:dyDescent="0.3">
      <c r="A451">
        <v>290.44117647058829</v>
      </c>
      <c r="E451">
        <f t="shared" ref="E451:E514" si="7">A451*1000</f>
        <v>290441.17647058831</v>
      </c>
    </row>
    <row r="452" spans="1:5" x14ac:dyDescent="0.3">
      <c r="A452">
        <v>63.544117647058826</v>
      </c>
      <c r="E452">
        <f t="shared" si="7"/>
        <v>63544.117647058825</v>
      </c>
    </row>
    <row r="453" spans="1:5" x14ac:dyDescent="0.3">
      <c r="A453">
        <v>217.14705882352939</v>
      </c>
      <c r="E453">
        <f t="shared" si="7"/>
        <v>217147.0588235294</v>
      </c>
    </row>
    <row r="454" spans="1:5" x14ac:dyDescent="0.3">
      <c r="A454">
        <v>63.367647058823529</v>
      </c>
      <c r="E454">
        <f t="shared" si="7"/>
        <v>63367.647058823532</v>
      </c>
    </row>
    <row r="455" spans="1:5" x14ac:dyDescent="0.3">
      <c r="A455">
        <v>88.941176470588232</v>
      </c>
      <c r="E455">
        <f t="shared" si="7"/>
        <v>88941.176470588238</v>
      </c>
    </row>
    <row r="456" spans="1:5" x14ac:dyDescent="0.3">
      <c r="A456">
        <v>70.411764705882362</v>
      </c>
      <c r="E456">
        <f t="shared" si="7"/>
        <v>70411.764705882364</v>
      </c>
    </row>
    <row r="457" spans="1:5" x14ac:dyDescent="0.3">
      <c r="A457">
        <v>19.455882352941178</v>
      </c>
      <c r="E457">
        <f t="shared" si="7"/>
        <v>19455.882352941178</v>
      </c>
    </row>
    <row r="458" spans="1:5" x14ac:dyDescent="0.3">
      <c r="A458">
        <v>52.764705882352935</v>
      </c>
      <c r="E458">
        <f t="shared" si="7"/>
        <v>52764.705882352937</v>
      </c>
    </row>
    <row r="459" spans="1:5" x14ac:dyDescent="0.3">
      <c r="A459">
        <v>77.82352941176471</v>
      </c>
      <c r="E459">
        <f t="shared" si="7"/>
        <v>77823.529411764714</v>
      </c>
    </row>
    <row r="460" spans="1:5" x14ac:dyDescent="0.3">
      <c r="A460">
        <v>153.30882352941177</v>
      </c>
      <c r="E460">
        <f t="shared" si="7"/>
        <v>153308.82352941178</v>
      </c>
    </row>
    <row r="461" spans="1:5" x14ac:dyDescent="0.3">
      <c r="A461">
        <v>203.77941176470591</v>
      </c>
      <c r="E461">
        <f t="shared" si="7"/>
        <v>203779.4117647059</v>
      </c>
    </row>
    <row r="462" spans="1:5" x14ac:dyDescent="0.3">
      <c r="A462">
        <v>61.35294117647058</v>
      </c>
      <c r="E462">
        <f t="shared" si="7"/>
        <v>61352.94117647058</v>
      </c>
    </row>
    <row r="463" spans="1:5" x14ac:dyDescent="0.3">
      <c r="A463">
        <v>101.91176470588236</v>
      </c>
      <c r="E463">
        <f t="shared" si="7"/>
        <v>101911.76470588236</v>
      </c>
    </row>
    <row r="464" spans="1:5" x14ac:dyDescent="0.3">
      <c r="A464">
        <v>77.82352941176471</v>
      </c>
      <c r="E464">
        <f t="shared" si="7"/>
        <v>77823.529411764714</v>
      </c>
    </row>
    <row r="465" spans="1:5" x14ac:dyDescent="0.3">
      <c r="A465">
        <v>128.77941176470588</v>
      </c>
      <c r="E465">
        <f t="shared" si="7"/>
        <v>128779.41176470589</v>
      </c>
    </row>
    <row r="466" spans="1:5" x14ac:dyDescent="0.3">
      <c r="A466">
        <v>89.838235294117638</v>
      </c>
      <c r="E466">
        <f t="shared" si="7"/>
        <v>89838.235294117636</v>
      </c>
    </row>
    <row r="467" spans="1:5" x14ac:dyDescent="0.3">
      <c r="A467">
        <v>100.22058823529413</v>
      </c>
      <c r="E467">
        <f t="shared" si="7"/>
        <v>100220.58823529413</v>
      </c>
    </row>
    <row r="468" spans="1:5" x14ac:dyDescent="0.3">
      <c r="A468">
        <v>378</v>
      </c>
      <c r="E468">
        <f t="shared" si="7"/>
        <v>378000</v>
      </c>
    </row>
    <row r="469" spans="1:5" x14ac:dyDescent="0.3">
      <c r="A469">
        <v>378</v>
      </c>
      <c r="E469">
        <f t="shared" si="7"/>
        <v>378000</v>
      </c>
    </row>
    <row r="470" spans="1:5" x14ac:dyDescent="0.3">
      <c r="A470">
        <v>67.926470588235304</v>
      </c>
      <c r="E470">
        <f t="shared" si="7"/>
        <v>67926.470588235301</v>
      </c>
    </row>
    <row r="471" spans="1:5" x14ac:dyDescent="0.3">
      <c r="A471">
        <v>50.397058823529406</v>
      </c>
      <c r="E471">
        <f t="shared" si="7"/>
        <v>50397.058823529405</v>
      </c>
    </row>
    <row r="472" spans="1:5" x14ac:dyDescent="0.3">
      <c r="A472">
        <v>39.470588235294116</v>
      </c>
      <c r="E472">
        <f t="shared" si="7"/>
        <v>39470.588235294119</v>
      </c>
    </row>
    <row r="473" spans="1:5" x14ac:dyDescent="0.3">
      <c r="A473">
        <v>41.632352941176471</v>
      </c>
      <c r="E473">
        <f t="shared" si="7"/>
        <v>41632.352941176468</v>
      </c>
    </row>
    <row r="474" spans="1:5" x14ac:dyDescent="0.3">
      <c r="A474">
        <v>55.441176470588239</v>
      </c>
      <c r="E474">
        <f t="shared" si="7"/>
        <v>55441.176470588238</v>
      </c>
    </row>
    <row r="475" spans="1:5" x14ac:dyDescent="0.3">
      <c r="A475">
        <v>155.35294117647058</v>
      </c>
      <c r="E475">
        <f t="shared" si="7"/>
        <v>155352.94117647057</v>
      </c>
    </row>
    <row r="476" spans="1:5" x14ac:dyDescent="0.3">
      <c r="A476">
        <v>122.64705882352939</v>
      </c>
      <c r="E476">
        <f t="shared" si="7"/>
        <v>122647.0588235294</v>
      </c>
    </row>
    <row r="477" spans="1:5" x14ac:dyDescent="0.3">
      <c r="A477">
        <v>109.44117647058823</v>
      </c>
      <c r="E477">
        <f t="shared" si="7"/>
        <v>109441.17647058824</v>
      </c>
    </row>
    <row r="478" spans="1:5" x14ac:dyDescent="0.3">
      <c r="A478">
        <v>109.44117647058823</v>
      </c>
      <c r="E478">
        <f t="shared" si="7"/>
        <v>109441.17647058824</v>
      </c>
    </row>
    <row r="479" spans="1:5" x14ac:dyDescent="0.3">
      <c r="A479">
        <v>72.308823529411768</v>
      </c>
      <c r="E479">
        <f t="shared" si="7"/>
        <v>72308.823529411762</v>
      </c>
    </row>
    <row r="480" spans="1:5" x14ac:dyDescent="0.3">
      <c r="A480">
        <v>324.29411764705884</v>
      </c>
      <c r="E480">
        <f t="shared" si="7"/>
        <v>324294.11764705885</v>
      </c>
    </row>
    <row r="481" spans="1:5" x14ac:dyDescent="0.3">
      <c r="A481">
        <v>153.30882352941177</v>
      </c>
      <c r="E481">
        <f t="shared" si="7"/>
        <v>153308.82352941178</v>
      </c>
    </row>
    <row r="482" spans="1:5" x14ac:dyDescent="0.3">
      <c r="A482">
        <v>203.77941176470591</v>
      </c>
      <c r="E482">
        <f t="shared" si="7"/>
        <v>203779.4117647059</v>
      </c>
    </row>
    <row r="483" spans="1:5" x14ac:dyDescent="0.3">
      <c r="A483">
        <v>106.29411764705881</v>
      </c>
      <c r="E483">
        <f t="shared" si="7"/>
        <v>106294.11764705881</v>
      </c>
    </row>
    <row r="484" spans="1:5" x14ac:dyDescent="0.3">
      <c r="A484">
        <v>55.588235294117645</v>
      </c>
      <c r="E484">
        <f t="shared" si="7"/>
        <v>55588.235294117643</v>
      </c>
    </row>
    <row r="485" spans="1:5" x14ac:dyDescent="0.3">
      <c r="A485">
        <v>35.205882352941181</v>
      </c>
      <c r="E485">
        <f t="shared" si="7"/>
        <v>35205.882352941182</v>
      </c>
    </row>
    <row r="486" spans="1:5" x14ac:dyDescent="0.3">
      <c r="A486">
        <v>159.4411764705882</v>
      </c>
      <c r="E486">
        <f t="shared" si="7"/>
        <v>159441.17647058819</v>
      </c>
    </row>
    <row r="487" spans="1:5" x14ac:dyDescent="0.3">
      <c r="A487">
        <v>71.029411764705884</v>
      </c>
      <c r="E487">
        <f t="shared" si="7"/>
        <v>71029.411764705888</v>
      </c>
    </row>
    <row r="488" spans="1:5" x14ac:dyDescent="0.3">
      <c r="A488">
        <v>71.029411764705884</v>
      </c>
      <c r="E488">
        <f t="shared" si="7"/>
        <v>71029.411764705888</v>
      </c>
    </row>
    <row r="489" spans="1:5" x14ac:dyDescent="0.3">
      <c r="A489">
        <v>68.558823529411768</v>
      </c>
      <c r="E489">
        <f t="shared" si="7"/>
        <v>68558.823529411762</v>
      </c>
    </row>
    <row r="490" spans="1:5" x14ac:dyDescent="0.3">
      <c r="A490">
        <v>51.882352941176464</v>
      </c>
      <c r="E490">
        <f t="shared" si="7"/>
        <v>51882.352941176461</v>
      </c>
    </row>
    <row r="491" spans="1:5" x14ac:dyDescent="0.3">
      <c r="A491">
        <v>144.52941176470586</v>
      </c>
      <c r="E491">
        <f t="shared" si="7"/>
        <v>144529.41176470584</v>
      </c>
    </row>
    <row r="492" spans="1:5" x14ac:dyDescent="0.3">
      <c r="A492">
        <v>50.397058823529406</v>
      </c>
      <c r="E492">
        <f t="shared" si="7"/>
        <v>50397.058823529405</v>
      </c>
    </row>
    <row r="493" spans="1:5" x14ac:dyDescent="0.3">
      <c r="A493">
        <v>47.014705882352928</v>
      </c>
      <c r="E493">
        <f t="shared" si="7"/>
        <v>47014.70588235293</v>
      </c>
    </row>
    <row r="494" spans="1:5" x14ac:dyDescent="0.3">
      <c r="A494">
        <v>113.64705882352938</v>
      </c>
      <c r="E494">
        <f t="shared" si="7"/>
        <v>113647.05882352938</v>
      </c>
    </row>
    <row r="495" spans="1:5" x14ac:dyDescent="0.3">
      <c r="A495">
        <v>47.014705882352928</v>
      </c>
      <c r="E495">
        <f t="shared" si="7"/>
        <v>47014.70588235293</v>
      </c>
    </row>
    <row r="496" spans="1:5" x14ac:dyDescent="0.3">
      <c r="A496">
        <v>198.27941176470586</v>
      </c>
      <c r="E496">
        <f t="shared" si="7"/>
        <v>198279.41176470584</v>
      </c>
    </row>
    <row r="497" spans="1:5" x14ac:dyDescent="0.3">
      <c r="A497">
        <v>154.23529411764704</v>
      </c>
      <c r="E497">
        <f t="shared" si="7"/>
        <v>154235.29411764705</v>
      </c>
    </row>
    <row r="498" spans="1:5" x14ac:dyDescent="0.3">
      <c r="A498">
        <v>35.205882352941181</v>
      </c>
      <c r="E498">
        <f t="shared" si="7"/>
        <v>35205.882352941182</v>
      </c>
    </row>
    <row r="499" spans="1:5" x14ac:dyDescent="0.3">
      <c r="A499">
        <v>64.852941176470594</v>
      </c>
      <c r="E499">
        <f t="shared" si="7"/>
        <v>64852.941176470595</v>
      </c>
    </row>
    <row r="500" spans="1:5" x14ac:dyDescent="0.3">
      <c r="A500">
        <v>63</v>
      </c>
      <c r="E500">
        <f t="shared" si="7"/>
        <v>63000</v>
      </c>
    </row>
    <row r="501" spans="1:5" x14ac:dyDescent="0.3">
      <c r="A501">
        <v>204.97058823529412</v>
      </c>
      <c r="E501">
        <f t="shared" si="7"/>
        <v>204970.58823529413</v>
      </c>
    </row>
    <row r="502" spans="1:5" x14ac:dyDescent="0.3">
      <c r="A502">
        <v>121.54411764705883</v>
      </c>
      <c r="E502">
        <f t="shared" si="7"/>
        <v>121544.11764705883</v>
      </c>
    </row>
    <row r="503" spans="1:5" x14ac:dyDescent="0.3">
      <c r="A503">
        <v>108.33823529411764</v>
      </c>
      <c r="E503">
        <f t="shared" si="7"/>
        <v>108338.23529411764</v>
      </c>
    </row>
    <row r="504" spans="1:5" x14ac:dyDescent="0.3">
      <c r="A504">
        <v>175.29411764705881</v>
      </c>
      <c r="E504">
        <f t="shared" si="7"/>
        <v>175294.11764705883</v>
      </c>
    </row>
    <row r="505" spans="1:5" x14ac:dyDescent="0.3">
      <c r="A505">
        <v>102.98529411764707</v>
      </c>
      <c r="E505">
        <f t="shared" si="7"/>
        <v>102985.29411764708</v>
      </c>
    </row>
    <row r="506" spans="1:5" x14ac:dyDescent="0.3">
      <c r="A506">
        <v>83.382352941176464</v>
      </c>
      <c r="E506">
        <f t="shared" si="7"/>
        <v>83382.352941176461</v>
      </c>
    </row>
    <row r="507" spans="1:5" x14ac:dyDescent="0.3">
      <c r="A507">
        <v>103.76470588235293</v>
      </c>
      <c r="E507">
        <f t="shared" si="7"/>
        <v>103764.70588235292</v>
      </c>
    </row>
    <row r="508" spans="1:5" x14ac:dyDescent="0.3">
      <c r="A508">
        <v>155.66176470588235</v>
      </c>
      <c r="E508">
        <f t="shared" si="7"/>
        <v>155661.76470588235</v>
      </c>
    </row>
    <row r="509" spans="1:5" x14ac:dyDescent="0.3">
      <c r="A509">
        <v>75.970588235294116</v>
      </c>
      <c r="E509">
        <f t="shared" si="7"/>
        <v>75970.588235294112</v>
      </c>
    </row>
    <row r="510" spans="1:5" x14ac:dyDescent="0.3">
      <c r="A510">
        <v>65.411764705882348</v>
      </c>
      <c r="E510">
        <f t="shared" si="7"/>
        <v>65411.76470588235</v>
      </c>
    </row>
    <row r="511" spans="1:5" x14ac:dyDescent="0.3">
      <c r="A511">
        <v>77.82352941176471</v>
      </c>
      <c r="E511">
        <f t="shared" si="7"/>
        <v>77823.529411764714</v>
      </c>
    </row>
    <row r="512" spans="1:5" x14ac:dyDescent="0.3">
      <c r="A512">
        <v>84.705882352941174</v>
      </c>
      <c r="E512">
        <f t="shared" si="7"/>
        <v>84705.882352941175</v>
      </c>
    </row>
    <row r="513" spans="1:5" x14ac:dyDescent="0.3">
      <c r="A513">
        <v>42.617647058823529</v>
      </c>
      <c r="E513">
        <f t="shared" si="7"/>
        <v>42617.647058823532</v>
      </c>
    </row>
    <row r="514" spans="1:5" x14ac:dyDescent="0.3">
      <c r="A514">
        <v>42.617647058823529</v>
      </c>
      <c r="E514">
        <f t="shared" si="7"/>
        <v>42617.647058823532</v>
      </c>
    </row>
    <row r="515" spans="1:5" x14ac:dyDescent="0.3">
      <c r="A515">
        <v>54.779411764705891</v>
      </c>
      <c r="E515">
        <f t="shared" ref="E515:E578" si="8">A515*1000</f>
        <v>54779.411764705888</v>
      </c>
    </row>
    <row r="516" spans="1:5" x14ac:dyDescent="0.3">
      <c r="A516">
        <v>108.33823529411764</v>
      </c>
      <c r="E516">
        <f t="shared" si="8"/>
        <v>108338.23529411764</v>
      </c>
    </row>
    <row r="517" spans="1:5" x14ac:dyDescent="0.3">
      <c r="A517">
        <v>74.117647058823522</v>
      </c>
      <c r="E517">
        <f t="shared" si="8"/>
        <v>74117.647058823524</v>
      </c>
    </row>
    <row r="518" spans="1:5" x14ac:dyDescent="0.3">
      <c r="A518">
        <v>61.323529411764696</v>
      </c>
      <c r="E518">
        <f t="shared" si="8"/>
        <v>61323.529411764699</v>
      </c>
    </row>
    <row r="519" spans="1:5" x14ac:dyDescent="0.3">
      <c r="A519">
        <v>127.85294117647061</v>
      </c>
      <c r="E519">
        <f t="shared" si="8"/>
        <v>127852.9411764706</v>
      </c>
    </row>
    <row r="520" spans="1:5" x14ac:dyDescent="0.3">
      <c r="A520">
        <v>77.82352941176471</v>
      </c>
      <c r="E520">
        <f t="shared" si="8"/>
        <v>77823.529411764714</v>
      </c>
    </row>
    <row r="521" spans="1:5" x14ac:dyDescent="0.3">
      <c r="A521">
        <v>226.05882352941177</v>
      </c>
      <c r="E521">
        <f t="shared" si="8"/>
        <v>226058.82352941178</v>
      </c>
    </row>
    <row r="522" spans="1:5" x14ac:dyDescent="0.3">
      <c r="A522">
        <v>101.91176470588236</v>
      </c>
      <c r="E522">
        <f t="shared" si="8"/>
        <v>101911.76470588236</v>
      </c>
    </row>
    <row r="523" spans="1:5" x14ac:dyDescent="0.3">
      <c r="A523">
        <v>200.3235294117647</v>
      </c>
      <c r="E523">
        <f t="shared" si="8"/>
        <v>200323.5294117647</v>
      </c>
    </row>
    <row r="524" spans="1:5" x14ac:dyDescent="0.3">
      <c r="A524">
        <v>53.735294117647058</v>
      </c>
      <c r="E524">
        <f t="shared" si="8"/>
        <v>53735.294117647056</v>
      </c>
    </row>
    <row r="525" spans="1:5" x14ac:dyDescent="0.3">
      <c r="A525">
        <v>62.588235294117638</v>
      </c>
      <c r="E525">
        <f t="shared" si="8"/>
        <v>62588.235294117636</v>
      </c>
    </row>
    <row r="526" spans="1:5" x14ac:dyDescent="0.3">
      <c r="A526">
        <v>126</v>
      </c>
      <c r="E526">
        <f t="shared" si="8"/>
        <v>126000</v>
      </c>
    </row>
    <row r="527" spans="1:5" x14ac:dyDescent="0.3">
      <c r="A527">
        <v>88.941176470588232</v>
      </c>
      <c r="E527">
        <f t="shared" si="8"/>
        <v>88941.176470588238</v>
      </c>
    </row>
    <row r="528" spans="1:5" x14ac:dyDescent="0.3">
      <c r="A528">
        <v>39.470588235294116</v>
      </c>
      <c r="E528">
        <f t="shared" si="8"/>
        <v>39470.588235294119</v>
      </c>
    </row>
    <row r="529" spans="1:5" x14ac:dyDescent="0.3">
      <c r="A529">
        <v>42.617647058823529</v>
      </c>
      <c r="E529">
        <f t="shared" si="8"/>
        <v>42617.647058823532</v>
      </c>
    </row>
    <row r="530" spans="1:5" x14ac:dyDescent="0.3">
      <c r="A530">
        <v>88.941176470588232</v>
      </c>
      <c r="E530">
        <f t="shared" si="8"/>
        <v>88941.176470588238</v>
      </c>
    </row>
    <row r="531" spans="1:5" x14ac:dyDescent="0.3">
      <c r="A531">
        <v>67.455882352941174</v>
      </c>
      <c r="E531">
        <f t="shared" si="8"/>
        <v>67455.882352941175</v>
      </c>
    </row>
    <row r="532" spans="1:5" x14ac:dyDescent="0.3">
      <c r="A532">
        <v>83.808823529411754</v>
      </c>
      <c r="E532">
        <f t="shared" si="8"/>
        <v>83808.823529411748</v>
      </c>
    </row>
    <row r="533" spans="1:5" x14ac:dyDescent="0.3">
      <c r="A533">
        <v>37.058823529411761</v>
      </c>
      <c r="E533">
        <f t="shared" si="8"/>
        <v>37058.823529411762</v>
      </c>
    </row>
    <row r="534" spans="1:5" x14ac:dyDescent="0.3">
      <c r="A534">
        <v>77.82352941176471</v>
      </c>
      <c r="E534">
        <f t="shared" si="8"/>
        <v>77823.529411764714</v>
      </c>
    </row>
    <row r="535" spans="1:5" x14ac:dyDescent="0.3">
      <c r="A535">
        <v>59.205882352941181</v>
      </c>
      <c r="E535">
        <f t="shared" si="8"/>
        <v>59205.882352941182</v>
      </c>
    </row>
    <row r="536" spans="1:5" x14ac:dyDescent="0.3">
      <c r="A536">
        <v>94.5</v>
      </c>
      <c r="E536">
        <f t="shared" si="8"/>
        <v>94500</v>
      </c>
    </row>
    <row r="537" spans="1:5" x14ac:dyDescent="0.3">
      <c r="A537">
        <v>58.352941176470594</v>
      </c>
      <c r="E537">
        <f t="shared" si="8"/>
        <v>58352.941176470595</v>
      </c>
    </row>
    <row r="538" spans="1:5" x14ac:dyDescent="0.3">
      <c r="A538">
        <v>57.57352941176471</v>
      </c>
      <c r="E538">
        <f t="shared" si="8"/>
        <v>57573.529411764714</v>
      </c>
    </row>
    <row r="539" spans="1:5" x14ac:dyDescent="0.3">
      <c r="A539">
        <v>38.911764705882355</v>
      </c>
      <c r="E539">
        <f t="shared" si="8"/>
        <v>38911.764705882357</v>
      </c>
    </row>
    <row r="540" spans="1:5" x14ac:dyDescent="0.3">
      <c r="A540">
        <v>81.529411764705884</v>
      </c>
      <c r="E540">
        <f t="shared" si="8"/>
        <v>81529.411764705888</v>
      </c>
    </row>
    <row r="541" spans="1:5" x14ac:dyDescent="0.3">
      <c r="A541">
        <v>121.54411764705883</v>
      </c>
      <c r="E541">
        <f t="shared" si="8"/>
        <v>121544.11764705883</v>
      </c>
    </row>
    <row r="542" spans="1:5" x14ac:dyDescent="0.3">
      <c r="A542">
        <v>116.51470588235293</v>
      </c>
      <c r="E542">
        <f t="shared" si="8"/>
        <v>116514.70588235292</v>
      </c>
    </row>
    <row r="543" spans="1:5" x14ac:dyDescent="0.3">
      <c r="A543">
        <v>251.17647058823533</v>
      </c>
      <c r="E543">
        <f t="shared" si="8"/>
        <v>251176.47058823533</v>
      </c>
    </row>
    <row r="544" spans="1:5" x14ac:dyDescent="0.3">
      <c r="A544">
        <v>77.82352941176471</v>
      </c>
      <c r="E544">
        <f t="shared" si="8"/>
        <v>77823.529411764714</v>
      </c>
    </row>
    <row r="545" spans="1:5" x14ac:dyDescent="0.3">
      <c r="A545">
        <v>71.029411764705884</v>
      </c>
      <c r="E545">
        <f t="shared" si="8"/>
        <v>71029.411764705888</v>
      </c>
    </row>
    <row r="546" spans="1:5" x14ac:dyDescent="0.3">
      <c r="A546">
        <v>29.647058823529413</v>
      </c>
      <c r="E546">
        <f t="shared" si="8"/>
        <v>29647.058823529413</v>
      </c>
    </row>
    <row r="547" spans="1:5" x14ac:dyDescent="0.3">
      <c r="A547">
        <v>96.411764705882348</v>
      </c>
      <c r="E547">
        <f t="shared" si="8"/>
        <v>96411.76470588235</v>
      </c>
    </row>
    <row r="548" spans="1:5" x14ac:dyDescent="0.3">
      <c r="A548">
        <v>40.514705882352942</v>
      </c>
      <c r="E548">
        <f t="shared" si="8"/>
        <v>40514.705882352944</v>
      </c>
    </row>
    <row r="549" spans="1:5" x14ac:dyDescent="0.3">
      <c r="A549">
        <v>58.352941176470594</v>
      </c>
      <c r="E549">
        <f t="shared" si="8"/>
        <v>58352.941176470595</v>
      </c>
    </row>
    <row r="550" spans="1:5" x14ac:dyDescent="0.3">
      <c r="A550">
        <v>143.52941176470588</v>
      </c>
      <c r="E550">
        <f t="shared" si="8"/>
        <v>143529.41176470587</v>
      </c>
    </row>
    <row r="551" spans="1:5" x14ac:dyDescent="0.3">
      <c r="A551">
        <v>130.97058823529412</v>
      </c>
      <c r="E551">
        <f t="shared" si="8"/>
        <v>130970.58823529411</v>
      </c>
    </row>
    <row r="552" spans="1:5" x14ac:dyDescent="0.3">
      <c r="A552">
        <v>58.82352941176471</v>
      </c>
      <c r="E552">
        <f t="shared" si="8"/>
        <v>58823.529411764714</v>
      </c>
    </row>
    <row r="553" spans="1:5" x14ac:dyDescent="0.3">
      <c r="A553">
        <v>116.51470588235293</v>
      </c>
      <c r="E553">
        <f t="shared" si="8"/>
        <v>116514.70588235292</v>
      </c>
    </row>
    <row r="554" spans="1:5" x14ac:dyDescent="0.3">
      <c r="A554">
        <v>88.941176470588232</v>
      </c>
      <c r="E554">
        <f t="shared" si="8"/>
        <v>88941.176470588238</v>
      </c>
    </row>
    <row r="555" spans="1:5" x14ac:dyDescent="0.3">
      <c r="A555">
        <v>136.35294117647058</v>
      </c>
      <c r="E555">
        <f t="shared" si="8"/>
        <v>136352.94117647057</v>
      </c>
    </row>
    <row r="556" spans="1:5" x14ac:dyDescent="0.3">
      <c r="A556">
        <v>102.98529411764707</v>
      </c>
      <c r="E556">
        <f t="shared" si="8"/>
        <v>102985.29411764708</v>
      </c>
    </row>
    <row r="557" spans="1:5" x14ac:dyDescent="0.3">
      <c r="A557">
        <v>125.82352941176471</v>
      </c>
      <c r="E557">
        <f t="shared" si="8"/>
        <v>125823.52941176471</v>
      </c>
    </row>
    <row r="558" spans="1:5" x14ac:dyDescent="0.3">
      <c r="A558">
        <v>128.77941176470588</v>
      </c>
      <c r="E558">
        <f t="shared" si="8"/>
        <v>128779.41176470589</v>
      </c>
    </row>
    <row r="559" spans="1:5" x14ac:dyDescent="0.3">
      <c r="A559">
        <v>102.98529411764707</v>
      </c>
      <c r="E559">
        <f t="shared" si="8"/>
        <v>102985.29411764708</v>
      </c>
    </row>
    <row r="560" spans="1:5" x14ac:dyDescent="0.3">
      <c r="A560">
        <v>77.17647058823529</v>
      </c>
      <c r="E560">
        <f t="shared" si="8"/>
        <v>77176.470588235286</v>
      </c>
    </row>
    <row r="561" spans="1:5" x14ac:dyDescent="0.3">
      <c r="A561">
        <v>113.01470588235294</v>
      </c>
      <c r="E561">
        <f t="shared" si="8"/>
        <v>113014.70588235294</v>
      </c>
    </row>
    <row r="562" spans="1:5" x14ac:dyDescent="0.3">
      <c r="A562">
        <v>20.382352941176471</v>
      </c>
      <c r="E562">
        <f t="shared" si="8"/>
        <v>20382.352941176472</v>
      </c>
    </row>
    <row r="563" spans="1:5" x14ac:dyDescent="0.3">
      <c r="A563">
        <v>42.617647058823522</v>
      </c>
      <c r="E563">
        <f t="shared" si="8"/>
        <v>42617.647058823524</v>
      </c>
    </row>
    <row r="564" spans="1:5" x14ac:dyDescent="0.3">
      <c r="A564">
        <v>155.35294117647058</v>
      </c>
      <c r="E564">
        <f t="shared" si="8"/>
        <v>155352.94117647057</v>
      </c>
    </row>
    <row r="565" spans="1:5" x14ac:dyDescent="0.3">
      <c r="A565">
        <v>113.01470588235294</v>
      </c>
      <c r="E565">
        <f t="shared" si="8"/>
        <v>113014.70588235294</v>
      </c>
    </row>
    <row r="566" spans="1:5" x14ac:dyDescent="0.3">
      <c r="A566">
        <v>70.117647058823536</v>
      </c>
      <c r="E566">
        <f t="shared" si="8"/>
        <v>70117.647058823539</v>
      </c>
    </row>
    <row r="567" spans="1:5" x14ac:dyDescent="0.3">
      <c r="A567">
        <v>52.588235294117652</v>
      </c>
      <c r="E567">
        <f t="shared" si="8"/>
        <v>52588.23529411765</v>
      </c>
    </row>
    <row r="568" spans="1:5" x14ac:dyDescent="0.3">
      <c r="A568">
        <v>44.647058823529406</v>
      </c>
      <c r="E568">
        <f t="shared" si="8"/>
        <v>44647.058823529405</v>
      </c>
    </row>
    <row r="569" spans="1:5" x14ac:dyDescent="0.3">
      <c r="A569">
        <v>66.970588235294116</v>
      </c>
      <c r="E569">
        <f t="shared" si="8"/>
        <v>66970.588235294112</v>
      </c>
    </row>
    <row r="570" spans="1:5" x14ac:dyDescent="0.3">
      <c r="A570">
        <v>377.47058823529414</v>
      </c>
      <c r="E570">
        <f t="shared" si="8"/>
        <v>377470.58823529416</v>
      </c>
    </row>
    <row r="571" spans="1:5" x14ac:dyDescent="0.3">
      <c r="A571">
        <v>173.10294117647061</v>
      </c>
      <c r="E571">
        <f t="shared" si="8"/>
        <v>173102.9411764706</v>
      </c>
    </row>
    <row r="572" spans="1:5" x14ac:dyDescent="0.3">
      <c r="A572">
        <v>52.588235294117652</v>
      </c>
      <c r="E572">
        <f t="shared" si="8"/>
        <v>52588.23529411765</v>
      </c>
    </row>
    <row r="573" spans="1:5" x14ac:dyDescent="0.3">
      <c r="A573">
        <v>72.308823529411768</v>
      </c>
      <c r="E573">
        <f t="shared" si="8"/>
        <v>72308.823529411762</v>
      </c>
    </row>
    <row r="574" spans="1:5" x14ac:dyDescent="0.3">
      <c r="A574">
        <v>105.85294117647059</v>
      </c>
      <c r="E574">
        <f t="shared" si="8"/>
        <v>105852.94117647059</v>
      </c>
    </row>
    <row r="575" spans="1:5" x14ac:dyDescent="0.3">
      <c r="A575">
        <v>92.235294117647072</v>
      </c>
      <c r="E575">
        <f t="shared" si="8"/>
        <v>92235.294117647078</v>
      </c>
    </row>
    <row r="576" spans="1:5" x14ac:dyDescent="0.3">
      <c r="A576">
        <v>57.57352941176471</v>
      </c>
      <c r="E576">
        <f t="shared" si="8"/>
        <v>57573.529411764714</v>
      </c>
    </row>
    <row r="577" spans="1:5" x14ac:dyDescent="0.3">
      <c r="A577">
        <v>121.54411764705883</v>
      </c>
      <c r="E577">
        <f t="shared" si="8"/>
        <v>121544.11764705883</v>
      </c>
    </row>
    <row r="578" spans="1:5" x14ac:dyDescent="0.3">
      <c r="A578">
        <v>68.558823529411768</v>
      </c>
      <c r="E578">
        <f t="shared" si="8"/>
        <v>68558.823529411762</v>
      </c>
    </row>
    <row r="579" spans="1:5" x14ac:dyDescent="0.3">
      <c r="A579">
        <v>83.808823529411754</v>
      </c>
      <c r="E579">
        <f t="shared" ref="E579:E642" si="9">A579*1000</f>
        <v>83808.823529411748</v>
      </c>
    </row>
    <row r="580" spans="1:5" x14ac:dyDescent="0.3">
      <c r="A580">
        <v>94.220588235294102</v>
      </c>
      <c r="E580">
        <f t="shared" si="9"/>
        <v>94220.588235294097</v>
      </c>
    </row>
    <row r="581" spans="1:5" x14ac:dyDescent="0.3">
      <c r="A581">
        <v>337.2941176470589</v>
      </c>
      <c r="E581">
        <f t="shared" si="9"/>
        <v>337294.11764705891</v>
      </c>
    </row>
    <row r="582" spans="1:5" x14ac:dyDescent="0.3">
      <c r="A582">
        <v>48.705882352941174</v>
      </c>
      <c r="E582">
        <f t="shared" si="9"/>
        <v>48705.882352941175</v>
      </c>
    </row>
    <row r="583" spans="1:5" x14ac:dyDescent="0.3">
      <c r="A583">
        <v>55.588235294117645</v>
      </c>
      <c r="E583">
        <f t="shared" si="9"/>
        <v>55588.235294117643</v>
      </c>
    </row>
    <row r="584" spans="1:5" x14ac:dyDescent="0.3">
      <c r="A584">
        <v>119.73529411764704</v>
      </c>
      <c r="E584">
        <f t="shared" si="9"/>
        <v>119735.29411764705</v>
      </c>
    </row>
    <row r="585" spans="1:5" x14ac:dyDescent="0.3">
      <c r="A585">
        <v>126</v>
      </c>
      <c r="E585">
        <f t="shared" si="9"/>
        <v>126000</v>
      </c>
    </row>
    <row r="586" spans="1:5" x14ac:dyDescent="0.3">
      <c r="A586">
        <v>59.161764705882362</v>
      </c>
      <c r="E586">
        <f t="shared" si="9"/>
        <v>59161.764705882364</v>
      </c>
    </row>
    <row r="587" spans="1:5" x14ac:dyDescent="0.3">
      <c r="A587">
        <v>151.26470588235293</v>
      </c>
      <c r="E587">
        <f t="shared" si="9"/>
        <v>151264.70588235292</v>
      </c>
    </row>
    <row r="588" spans="1:5" x14ac:dyDescent="0.3">
      <c r="A588">
        <v>83.382352941176464</v>
      </c>
      <c r="E588">
        <f t="shared" si="9"/>
        <v>83382.352941176461</v>
      </c>
    </row>
    <row r="589" spans="1:5" x14ac:dyDescent="0.3">
      <c r="A589">
        <v>101.91176470588236</v>
      </c>
      <c r="E589">
        <f t="shared" si="9"/>
        <v>101911.76470588236</v>
      </c>
    </row>
    <row r="590" spans="1:5" x14ac:dyDescent="0.3">
      <c r="A590">
        <v>100.22058823529413</v>
      </c>
      <c r="E590">
        <f t="shared" si="9"/>
        <v>100220.58823529413</v>
      </c>
    </row>
    <row r="591" spans="1:5" x14ac:dyDescent="0.3">
      <c r="A591">
        <v>229.64705882352942</v>
      </c>
      <c r="E591">
        <f t="shared" si="9"/>
        <v>229647.05882352943</v>
      </c>
    </row>
    <row r="592" spans="1:5" x14ac:dyDescent="0.3">
      <c r="A592">
        <v>52.588235294117652</v>
      </c>
      <c r="E592">
        <f t="shared" si="9"/>
        <v>52588.23529411765</v>
      </c>
    </row>
    <row r="593" spans="1:5" x14ac:dyDescent="0.3">
      <c r="A593">
        <v>72.308823529411768</v>
      </c>
      <c r="E593">
        <f t="shared" si="9"/>
        <v>72308.823529411762</v>
      </c>
    </row>
    <row r="594" spans="1:5" x14ac:dyDescent="0.3">
      <c r="A594">
        <v>266.54411764705884</v>
      </c>
      <c r="E594">
        <f t="shared" si="9"/>
        <v>266544.11764705885</v>
      </c>
    </row>
    <row r="595" spans="1:5" x14ac:dyDescent="0.3">
      <c r="A595">
        <v>59.161764705882362</v>
      </c>
      <c r="E595">
        <f t="shared" si="9"/>
        <v>59161.764705882364</v>
      </c>
    </row>
    <row r="596" spans="1:5" x14ac:dyDescent="0.3">
      <c r="A596">
        <v>94.5</v>
      </c>
      <c r="E596">
        <f t="shared" si="9"/>
        <v>94500</v>
      </c>
    </row>
    <row r="597" spans="1:5" x14ac:dyDescent="0.3">
      <c r="A597">
        <v>101.91176470588236</v>
      </c>
      <c r="E597">
        <f t="shared" si="9"/>
        <v>101911.76470588236</v>
      </c>
    </row>
    <row r="598" spans="1:5" x14ac:dyDescent="0.3">
      <c r="A598">
        <v>58.352941176470594</v>
      </c>
      <c r="E598">
        <f t="shared" si="9"/>
        <v>58352.941176470595</v>
      </c>
    </row>
    <row r="599" spans="1:5" x14ac:dyDescent="0.3">
      <c r="A599">
        <v>69.294117647058826</v>
      </c>
      <c r="E599">
        <f t="shared" si="9"/>
        <v>69294.117647058825</v>
      </c>
    </row>
    <row r="600" spans="1:5" x14ac:dyDescent="0.3">
      <c r="A600">
        <v>85.235294117647044</v>
      </c>
      <c r="E600">
        <f t="shared" si="9"/>
        <v>85235.294117647049</v>
      </c>
    </row>
    <row r="601" spans="1:5" x14ac:dyDescent="0.3">
      <c r="A601">
        <v>324.29411764705884</v>
      </c>
      <c r="E601">
        <f t="shared" si="9"/>
        <v>324294.11764705885</v>
      </c>
    </row>
    <row r="602" spans="1:5" x14ac:dyDescent="0.3">
      <c r="A602">
        <v>170.47058823529409</v>
      </c>
      <c r="E602">
        <f t="shared" si="9"/>
        <v>170470.5882352941</v>
      </c>
    </row>
    <row r="603" spans="1:5" x14ac:dyDescent="0.3">
      <c r="A603">
        <v>102.98529411764707</v>
      </c>
      <c r="E603">
        <f t="shared" si="9"/>
        <v>102985.29411764708</v>
      </c>
    </row>
    <row r="604" spans="1:5" x14ac:dyDescent="0.3">
      <c r="A604">
        <v>107.47058823529412</v>
      </c>
      <c r="E604">
        <f t="shared" si="9"/>
        <v>107470.58823529411</v>
      </c>
    </row>
    <row r="605" spans="1:5" x14ac:dyDescent="0.3">
      <c r="A605">
        <v>70.117647058823536</v>
      </c>
      <c r="E605">
        <f t="shared" si="9"/>
        <v>70117.647058823539</v>
      </c>
    </row>
    <row r="606" spans="1:5" x14ac:dyDescent="0.3">
      <c r="A606">
        <v>116.23529411764707</v>
      </c>
      <c r="E606">
        <f t="shared" si="9"/>
        <v>116235.29411764708</v>
      </c>
    </row>
    <row r="607" spans="1:5" x14ac:dyDescent="0.3">
      <c r="A607">
        <v>75.970588235294116</v>
      </c>
      <c r="E607">
        <f t="shared" si="9"/>
        <v>75970.588235294112</v>
      </c>
    </row>
    <row r="608" spans="1:5" x14ac:dyDescent="0.3">
      <c r="A608">
        <v>94.029411764705856</v>
      </c>
      <c r="E608">
        <f t="shared" si="9"/>
        <v>94029.411764705859</v>
      </c>
    </row>
    <row r="609" spans="1:5" x14ac:dyDescent="0.3">
      <c r="A609">
        <v>47.014705882352928</v>
      </c>
      <c r="E609">
        <f t="shared" si="9"/>
        <v>47014.70588235293</v>
      </c>
    </row>
    <row r="610" spans="1:5" x14ac:dyDescent="0.3">
      <c r="A610">
        <v>123.79411764705884</v>
      </c>
      <c r="E610">
        <f t="shared" si="9"/>
        <v>123794.11764705884</v>
      </c>
    </row>
    <row r="611" spans="1:5" x14ac:dyDescent="0.3">
      <c r="A611">
        <v>170.47058823529409</v>
      </c>
      <c r="E611">
        <f t="shared" si="9"/>
        <v>170470.5882352941</v>
      </c>
    </row>
    <row r="612" spans="1:5" x14ac:dyDescent="0.3">
      <c r="A612">
        <v>42.617647058823522</v>
      </c>
      <c r="E612">
        <f t="shared" si="9"/>
        <v>42617.647058823524</v>
      </c>
    </row>
    <row r="613" spans="1:5" x14ac:dyDescent="0.3">
      <c r="A613">
        <v>123.7941176470588</v>
      </c>
      <c r="E613">
        <f t="shared" si="9"/>
        <v>123794.1176470588</v>
      </c>
    </row>
    <row r="614" spans="1:5" x14ac:dyDescent="0.3">
      <c r="A614">
        <v>123.7941176470588</v>
      </c>
      <c r="E614">
        <f t="shared" si="9"/>
        <v>123794.1176470588</v>
      </c>
    </row>
    <row r="615" spans="1:5" x14ac:dyDescent="0.3">
      <c r="A615">
        <v>40.882352941176464</v>
      </c>
      <c r="E615">
        <f t="shared" si="9"/>
        <v>40882.352941176461</v>
      </c>
    </row>
    <row r="616" spans="1:5" x14ac:dyDescent="0.3">
      <c r="A616">
        <v>111.05882352941177</v>
      </c>
      <c r="E616">
        <f t="shared" si="9"/>
        <v>111058.82352941176</v>
      </c>
    </row>
    <row r="617" spans="1:5" x14ac:dyDescent="0.3">
      <c r="A617">
        <v>63</v>
      </c>
      <c r="E617">
        <f t="shared" si="9"/>
        <v>63000</v>
      </c>
    </row>
    <row r="618" spans="1:5" x14ac:dyDescent="0.3">
      <c r="A618">
        <v>133.66176470588235</v>
      </c>
      <c r="E618">
        <f t="shared" si="9"/>
        <v>133661.76470588235</v>
      </c>
    </row>
    <row r="619" spans="1:5" x14ac:dyDescent="0.3">
      <c r="A619">
        <v>133.66176470588235</v>
      </c>
      <c r="E619">
        <f t="shared" si="9"/>
        <v>133661.76470588235</v>
      </c>
    </row>
    <row r="620" spans="1:5" x14ac:dyDescent="0.3">
      <c r="A620">
        <v>74.117647058823522</v>
      </c>
      <c r="E620">
        <f t="shared" si="9"/>
        <v>74117.647058823524</v>
      </c>
    </row>
    <row r="621" spans="1:5" x14ac:dyDescent="0.3">
      <c r="A621">
        <v>44.117647058823529</v>
      </c>
      <c r="E621">
        <f t="shared" si="9"/>
        <v>44117.647058823532</v>
      </c>
    </row>
    <row r="622" spans="1:5" x14ac:dyDescent="0.3">
      <c r="A622">
        <v>101.47058823529412</v>
      </c>
      <c r="E622">
        <f t="shared" si="9"/>
        <v>101470.58823529411</v>
      </c>
    </row>
    <row r="623" spans="1:5" x14ac:dyDescent="0.3">
      <c r="A623">
        <v>107.47058823529412</v>
      </c>
      <c r="E623">
        <f t="shared" si="9"/>
        <v>107470.58823529411</v>
      </c>
    </row>
    <row r="624" spans="1:5" x14ac:dyDescent="0.3">
      <c r="A624">
        <v>101.91176470588236</v>
      </c>
      <c r="E624">
        <f t="shared" si="9"/>
        <v>101911.76470588236</v>
      </c>
    </row>
    <row r="625" spans="1:5" x14ac:dyDescent="0.3">
      <c r="A625">
        <v>128.77941176470588</v>
      </c>
      <c r="E625">
        <f t="shared" si="9"/>
        <v>128779.41176470589</v>
      </c>
    </row>
    <row r="626" spans="1:5" x14ac:dyDescent="0.3">
      <c r="A626">
        <v>208.97058823529414</v>
      </c>
      <c r="E626">
        <f t="shared" si="9"/>
        <v>208970.58823529416</v>
      </c>
    </row>
    <row r="627" spans="1:5" x14ac:dyDescent="0.3">
      <c r="A627">
        <v>168.72058823529412</v>
      </c>
      <c r="E627">
        <f t="shared" si="9"/>
        <v>168720.58823529413</v>
      </c>
    </row>
    <row r="628" spans="1:5" x14ac:dyDescent="0.3">
      <c r="A628">
        <v>168.72058823529412</v>
      </c>
      <c r="E628">
        <f t="shared" si="9"/>
        <v>168720.58823529413</v>
      </c>
    </row>
    <row r="629" spans="1:5" x14ac:dyDescent="0.3">
      <c r="A629">
        <v>38.911764705882355</v>
      </c>
      <c r="E629">
        <f t="shared" si="9"/>
        <v>38911.764705882357</v>
      </c>
    </row>
    <row r="630" spans="1:5" x14ac:dyDescent="0.3">
      <c r="A630">
        <v>98.088235294117624</v>
      </c>
      <c r="E630">
        <f t="shared" si="9"/>
        <v>98088.235294117621</v>
      </c>
    </row>
    <row r="631" spans="1:5" x14ac:dyDescent="0.3">
      <c r="A631">
        <v>120.44117647058825</v>
      </c>
      <c r="E631">
        <f t="shared" si="9"/>
        <v>120441.17647058825</v>
      </c>
    </row>
    <row r="632" spans="1:5" x14ac:dyDescent="0.3">
      <c r="A632">
        <v>51.470588235294109</v>
      </c>
      <c r="E632">
        <f t="shared" si="9"/>
        <v>51470.588235294112</v>
      </c>
    </row>
    <row r="633" spans="1:5" x14ac:dyDescent="0.3">
      <c r="A633">
        <v>157.5</v>
      </c>
      <c r="E633">
        <f t="shared" si="9"/>
        <v>157500</v>
      </c>
    </row>
    <row r="634" spans="1:5" x14ac:dyDescent="0.3">
      <c r="A634">
        <v>46.647058823529413</v>
      </c>
      <c r="E634">
        <f t="shared" si="9"/>
        <v>46647.058823529413</v>
      </c>
    </row>
    <row r="635" spans="1:5" x14ac:dyDescent="0.3">
      <c r="A635">
        <v>55.588235294117645</v>
      </c>
      <c r="E635">
        <f t="shared" si="9"/>
        <v>55588.235294117643</v>
      </c>
    </row>
    <row r="636" spans="1:5" x14ac:dyDescent="0.3">
      <c r="A636">
        <v>156.26470588235293</v>
      </c>
      <c r="E636">
        <f t="shared" si="9"/>
        <v>156264.70588235292</v>
      </c>
    </row>
    <row r="637" spans="1:5" x14ac:dyDescent="0.3">
      <c r="A637">
        <v>157.39705882352939</v>
      </c>
      <c r="E637">
        <f t="shared" si="9"/>
        <v>157397.0588235294</v>
      </c>
    </row>
    <row r="638" spans="1:5" x14ac:dyDescent="0.3">
      <c r="A638">
        <v>256.36764705882354</v>
      </c>
      <c r="E638">
        <f t="shared" si="9"/>
        <v>256367.64705882352</v>
      </c>
    </row>
    <row r="639" spans="1:5" x14ac:dyDescent="0.3">
      <c r="A639">
        <v>47.014705882352928</v>
      </c>
      <c r="E639">
        <f t="shared" si="9"/>
        <v>47014.70588235293</v>
      </c>
    </row>
    <row r="640" spans="1:5" x14ac:dyDescent="0.3">
      <c r="A640">
        <v>42.617647058823522</v>
      </c>
      <c r="E640">
        <f t="shared" si="9"/>
        <v>42617.647058823524</v>
      </c>
    </row>
    <row r="641" spans="1:5" x14ac:dyDescent="0.3">
      <c r="A641">
        <v>378</v>
      </c>
      <c r="E641">
        <f t="shared" si="9"/>
        <v>378000</v>
      </c>
    </row>
    <row r="642" spans="1:5" x14ac:dyDescent="0.3">
      <c r="A642">
        <v>87.647058823529406</v>
      </c>
      <c r="E642">
        <f t="shared" si="9"/>
        <v>87647.058823529413</v>
      </c>
    </row>
    <row r="643" spans="1:5" x14ac:dyDescent="0.3">
      <c r="A643">
        <v>389.64705882352939</v>
      </c>
      <c r="E643">
        <f t="shared" ref="E643:E706" si="10">A643*1000</f>
        <v>389647.0588235294</v>
      </c>
    </row>
    <row r="644" spans="1:5" x14ac:dyDescent="0.3">
      <c r="A644">
        <v>100.4705882352941</v>
      </c>
      <c r="E644">
        <f t="shared" si="10"/>
        <v>100470.5882352941</v>
      </c>
    </row>
    <row r="645" spans="1:5" x14ac:dyDescent="0.3">
      <c r="A645">
        <v>54.779411764705891</v>
      </c>
      <c r="E645">
        <f t="shared" si="10"/>
        <v>54779.411764705888</v>
      </c>
    </row>
    <row r="646" spans="1:5" x14ac:dyDescent="0.3">
      <c r="A646">
        <v>83.382352941176464</v>
      </c>
      <c r="E646">
        <f t="shared" si="10"/>
        <v>83382.352941176461</v>
      </c>
    </row>
    <row r="647" spans="1:5" x14ac:dyDescent="0.3">
      <c r="A647">
        <v>344.64705882352951</v>
      </c>
      <c r="E647">
        <f t="shared" si="10"/>
        <v>344647.05882352951</v>
      </c>
    </row>
    <row r="648" spans="1:5" x14ac:dyDescent="0.3">
      <c r="A648">
        <v>381.70588235294122</v>
      </c>
      <c r="E648">
        <f t="shared" si="10"/>
        <v>381705.8823529412</v>
      </c>
    </row>
    <row r="649" spans="1:5" x14ac:dyDescent="0.3">
      <c r="A649">
        <v>39.529411764705884</v>
      </c>
      <c r="E649">
        <f t="shared" si="10"/>
        <v>39529.411764705881</v>
      </c>
    </row>
    <row r="650" spans="1:5" x14ac:dyDescent="0.3">
      <c r="A650">
        <v>269.51470588235293</v>
      </c>
      <c r="E650">
        <f t="shared" si="10"/>
        <v>269514.70588235295</v>
      </c>
    </row>
    <row r="651" spans="1:5" x14ac:dyDescent="0.3">
      <c r="A651">
        <v>113.64705882352938</v>
      </c>
      <c r="E651">
        <f t="shared" si="10"/>
        <v>113647.05882352938</v>
      </c>
    </row>
    <row r="652" spans="1:5" x14ac:dyDescent="0.3">
      <c r="A652">
        <v>85.235294117647044</v>
      </c>
      <c r="E652">
        <f t="shared" si="10"/>
        <v>85235.294117647049</v>
      </c>
    </row>
    <row r="653" spans="1:5" x14ac:dyDescent="0.3">
      <c r="A653">
        <v>114.8235294117647</v>
      </c>
      <c r="E653">
        <f t="shared" si="10"/>
        <v>114823.5294117647</v>
      </c>
    </row>
    <row r="654" spans="1:5" x14ac:dyDescent="0.3">
      <c r="A654">
        <v>63.544117647058826</v>
      </c>
      <c r="E654">
        <f t="shared" si="10"/>
        <v>63544.117647058825</v>
      </c>
    </row>
    <row r="655" spans="1:5" x14ac:dyDescent="0.3">
      <c r="A655">
        <v>225.76470588235296</v>
      </c>
      <c r="E655">
        <f t="shared" si="10"/>
        <v>225764.70588235295</v>
      </c>
    </row>
    <row r="656" spans="1:5" x14ac:dyDescent="0.3">
      <c r="A656">
        <v>113.64705882352938</v>
      </c>
      <c r="E656">
        <f t="shared" si="10"/>
        <v>113647.05882352938</v>
      </c>
    </row>
    <row r="657" spans="1:5" x14ac:dyDescent="0.3">
      <c r="A657">
        <v>100.4705882352941</v>
      </c>
      <c r="E657">
        <f t="shared" si="10"/>
        <v>100470.5882352941</v>
      </c>
    </row>
    <row r="658" spans="1:5" x14ac:dyDescent="0.3">
      <c r="A658">
        <v>154.23529411764704</v>
      </c>
      <c r="E658">
        <f t="shared" si="10"/>
        <v>154235.29411764705</v>
      </c>
    </row>
    <row r="659" spans="1:5" x14ac:dyDescent="0.3">
      <c r="A659">
        <v>55.588235294117645</v>
      </c>
      <c r="E659">
        <f t="shared" si="10"/>
        <v>55588.235294117643</v>
      </c>
    </row>
    <row r="660" spans="1:5" x14ac:dyDescent="0.3">
      <c r="A660">
        <v>190.11764705882354</v>
      </c>
      <c r="E660">
        <f t="shared" si="10"/>
        <v>190117.64705882352</v>
      </c>
    </row>
    <row r="661" spans="1:5" x14ac:dyDescent="0.3">
      <c r="A661">
        <v>206.45588235294116</v>
      </c>
      <c r="E661">
        <f t="shared" si="10"/>
        <v>206455.88235294115</v>
      </c>
    </row>
    <row r="662" spans="1:5" x14ac:dyDescent="0.3">
      <c r="A662">
        <v>98.088235294117624</v>
      </c>
      <c r="E662">
        <f t="shared" si="10"/>
        <v>98088.235294117621</v>
      </c>
    </row>
    <row r="663" spans="1:5" x14ac:dyDescent="0.3">
      <c r="A663">
        <v>109.1764705882353</v>
      </c>
      <c r="E663">
        <f t="shared" si="10"/>
        <v>109176.4705882353</v>
      </c>
    </row>
    <row r="664" spans="1:5" x14ac:dyDescent="0.3">
      <c r="A664">
        <v>38.911764705882355</v>
      </c>
      <c r="E664">
        <f t="shared" si="10"/>
        <v>38911.764705882357</v>
      </c>
    </row>
    <row r="665" spans="1:5" x14ac:dyDescent="0.3">
      <c r="A665">
        <v>111.23529411764707</v>
      </c>
      <c r="E665">
        <f t="shared" si="10"/>
        <v>111235.29411764708</v>
      </c>
    </row>
    <row r="666" spans="1:5" x14ac:dyDescent="0.3">
      <c r="A666">
        <v>62.794117647058833</v>
      </c>
      <c r="E666">
        <f t="shared" si="10"/>
        <v>62794.117647058833</v>
      </c>
    </row>
    <row r="667" spans="1:5" x14ac:dyDescent="0.3">
      <c r="A667">
        <v>133.41176470588235</v>
      </c>
      <c r="E667">
        <f t="shared" si="10"/>
        <v>133411.76470588235</v>
      </c>
    </row>
    <row r="668" spans="1:5" x14ac:dyDescent="0.3">
      <c r="A668">
        <v>60.882352941176464</v>
      </c>
      <c r="E668">
        <f t="shared" si="10"/>
        <v>60882.352941176461</v>
      </c>
    </row>
    <row r="669" spans="1:5" x14ac:dyDescent="0.3">
      <c r="A669">
        <v>203.77941176470591</v>
      </c>
      <c r="E669">
        <f t="shared" si="10"/>
        <v>203779.4117647059</v>
      </c>
    </row>
    <row r="670" spans="1:5" x14ac:dyDescent="0.3">
      <c r="A670">
        <v>149</v>
      </c>
      <c r="E670">
        <f t="shared" si="10"/>
        <v>149000</v>
      </c>
    </row>
    <row r="671" spans="1:5" x14ac:dyDescent="0.3">
      <c r="A671">
        <v>62.794117647058833</v>
      </c>
      <c r="E671">
        <f t="shared" si="10"/>
        <v>62794.117647058833</v>
      </c>
    </row>
    <row r="672" spans="1:5" x14ac:dyDescent="0.3">
      <c r="A672">
        <v>77.17647058823529</v>
      </c>
      <c r="E672">
        <f t="shared" si="10"/>
        <v>77176.470588235286</v>
      </c>
    </row>
    <row r="673" spans="1:5" x14ac:dyDescent="0.3">
      <c r="A673">
        <v>50.397058823529406</v>
      </c>
      <c r="E673">
        <f t="shared" si="10"/>
        <v>50397.058823529405</v>
      </c>
    </row>
    <row r="674" spans="1:5" x14ac:dyDescent="0.3">
      <c r="A674">
        <v>72.308823529411768</v>
      </c>
      <c r="E674">
        <f t="shared" si="10"/>
        <v>72308.823529411762</v>
      </c>
    </row>
    <row r="675" spans="1:5" x14ac:dyDescent="0.3">
      <c r="A675">
        <v>46.647058823529413</v>
      </c>
      <c r="E675">
        <f t="shared" si="10"/>
        <v>46647.058823529413</v>
      </c>
    </row>
    <row r="676" spans="1:5" x14ac:dyDescent="0.3">
      <c r="A676">
        <v>348.05882352941177</v>
      </c>
      <c r="E676">
        <f t="shared" si="10"/>
        <v>348058.82352941175</v>
      </c>
    </row>
    <row r="677" spans="1:5" x14ac:dyDescent="0.3">
      <c r="A677">
        <v>170.47058823529409</v>
      </c>
      <c r="E677">
        <f t="shared" si="10"/>
        <v>170470.5882352941</v>
      </c>
    </row>
    <row r="678" spans="1:5" x14ac:dyDescent="0.3">
      <c r="A678">
        <v>251.17647058823533</v>
      </c>
      <c r="E678">
        <f t="shared" si="10"/>
        <v>251176.47058823533</v>
      </c>
    </row>
    <row r="679" spans="1:5" x14ac:dyDescent="0.3">
      <c r="A679">
        <v>67.764705882352942</v>
      </c>
      <c r="E679">
        <f t="shared" si="10"/>
        <v>67764.705882352937</v>
      </c>
    </row>
    <row r="680" spans="1:5" x14ac:dyDescent="0.3">
      <c r="A680">
        <v>55.441176470588239</v>
      </c>
      <c r="E680">
        <f t="shared" si="10"/>
        <v>55441.176470588238</v>
      </c>
    </row>
    <row r="681" spans="1:5" x14ac:dyDescent="0.3">
      <c r="A681">
        <v>128.77941176470588</v>
      </c>
      <c r="E681">
        <f t="shared" si="10"/>
        <v>128779.41176470589</v>
      </c>
    </row>
    <row r="682" spans="1:5" x14ac:dyDescent="0.3">
      <c r="A682">
        <v>124.14705882352942</v>
      </c>
      <c r="E682">
        <f t="shared" si="10"/>
        <v>124147.05882352943</v>
      </c>
    </row>
    <row r="683" spans="1:5" x14ac:dyDescent="0.3">
      <c r="A683">
        <v>229.64705882352942</v>
      </c>
      <c r="E683">
        <f t="shared" si="10"/>
        <v>229647.05882352943</v>
      </c>
    </row>
    <row r="684" spans="1:5" x14ac:dyDescent="0.3">
      <c r="A684">
        <v>39.441176470588232</v>
      </c>
      <c r="E684">
        <f t="shared" si="10"/>
        <v>39441.176470588231</v>
      </c>
    </row>
    <row r="685" spans="1:5" x14ac:dyDescent="0.3">
      <c r="A685">
        <v>58.352941176470594</v>
      </c>
      <c r="E685">
        <f t="shared" si="10"/>
        <v>58352.941176470595</v>
      </c>
    </row>
    <row r="686" spans="1:5" x14ac:dyDescent="0.3">
      <c r="A686">
        <v>271.86764705882354</v>
      </c>
      <c r="E686">
        <f t="shared" si="10"/>
        <v>271867.64705882355</v>
      </c>
    </row>
    <row r="687" spans="1:5" x14ac:dyDescent="0.3">
      <c r="A687">
        <v>271.86764705882354</v>
      </c>
      <c r="E687">
        <f t="shared" si="10"/>
        <v>271867.64705882355</v>
      </c>
    </row>
    <row r="688" spans="1:5" x14ac:dyDescent="0.3">
      <c r="A688">
        <v>75.970588235294116</v>
      </c>
      <c r="E688">
        <f t="shared" si="10"/>
        <v>75970.588235294112</v>
      </c>
    </row>
    <row r="689" spans="1:5" x14ac:dyDescent="0.3">
      <c r="A689">
        <v>47.014705882352928</v>
      </c>
      <c r="E689">
        <f t="shared" si="10"/>
        <v>47014.70588235293</v>
      </c>
    </row>
    <row r="690" spans="1:5" x14ac:dyDescent="0.3">
      <c r="A690">
        <v>51.882352941176464</v>
      </c>
      <c r="E690">
        <f t="shared" si="10"/>
        <v>51882.352941176461</v>
      </c>
    </row>
    <row r="691" spans="1:5" x14ac:dyDescent="0.3">
      <c r="A691">
        <v>62.911764705882355</v>
      </c>
      <c r="E691">
        <f t="shared" si="10"/>
        <v>62911.764705882357</v>
      </c>
    </row>
    <row r="692" spans="1:5" x14ac:dyDescent="0.3">
      <c r="A692">
        <v>279.69117647058829</v>
      </c>
      <c r="E692">
        <f t="shared" si="10"/>
        <v>279691.17647058831</v>
      </c>
    </row>
    <row r="693" spans="1:5" x14ac:dyDescent="0.3">
      <c r="A693">
        <v>43.823529411764703</v>
      </c>
      <c r="E693">
        <f t="shared" si="10"/>
        <v>43823.529411764706</v>
      </c>
    </row>
    <row r="694" spans="1:5" x14ac:dyDescent="0.3">
      <c r="A694">
        <v>75.970588235294116</v>
      </c>
      <c r="E694">
        <f t="shared" si="10"/>
        <v>75970.588235294112</v>
      </c>
    </row>
    <row r="695" spans="1:5" x14ac:dyDescent="0.3">
      <c r="A695">
        <v>88.941176470588232</v>
      </c>
      <c r="E695">
        <f t="shared" si="10"/>
        <v>88941.176470588238</v>
      </c>
    </row>
    <row r="696" spans="1:5" x14ac:dyDescent="0.3">
      <c r="A696">
        <v>251.98529411764704</v>
      </c>
      <c r="E696">
        <f t="shared" si="10"/>
        <v>251985.29411764705</v>
      </c>
    </row>
    <row r="697" spans="1:5" x14ac:dyDescent="0.3">
      <c r="A697">
        <v>168.72058823529412</v>
      </c>
      <c r="E697">
        <f t="shared" si="10"/>
        <v>168720.58823529413</v>
      </c>
    </row>
    <row r="698" spans="1:5" x14ac:dyDescent="0.3">
      <c r="A698">
        <v>200.3235294117647</v>
      </c>
      <c r="E698">
        <f t="shared" si="10"/>
        <v>200323.5294117647</v>
      </c>
    </row>
    <row r="699" spans="1:5" x14ac:dyDescent="0.3">
      <c r="A699">
        <v>104.77941176470588</v>
      </c>
      <c r="E699">
        <f t="shared" si="10"/>
        <v>104779.41176470589</v>
      </c>
    </row>
    <row r="700" spans="1:5" x14ac:dyDescent="0.3">
      <c r="A700">
        <v>120.44117647058825</v>
      </c>
      <c r="E700">
        <f t="shared" si="10"/>
        <v>120441.17647058825</v>
      </c>
    </row>
    <row r="701" spans="1:5" x14ac:dyDescent="0.3">
      <c r="A701">
        <v>144.52941176470586</v>
      </c>
      <c r="E701">
        <f t="shared" si="10"/>
        <v>144529.41176470584</v>
      </c>
    </row>
    <row r="702" spans="1:5" x14ac:dyDescent="0.3">
      <c r="A702">
        <v>123.7941176470588</v>
      </c>
      <c r="E702">
        <f t="shared" si="10"/>
        <v>123794.1176470588</v>
      </c>
    </row>
    <row r="703" spans="1:5" x14ac:dyDescent="0.3">
      <c r="A703">
        <v>83.808823529411754</v>
      </c>
      <c r="E703">
        <f t="shared" si="10"/>
        <v>83808.823529411748</v>
      </c>
    </row>
    <row r="704" spans="1:5" x14ac:dyDescent="0.3">
      <c r="A704">
        <v>83.382352941176464</v>
      </c>
      <c r="E704">
        <f t="shared" si="10"/>
        <v>83382.352941176461</v>
      </c>
    </row>
    <row r="705" spans="1:5" x14ac:dyDescent="0.3">
      <c r="A705">
        <v>425.08823529411768</v>
      </c>
      <c r="E705">
        <f t="shared" si="10"/>
        <v>425088.23529411771</v>
      </c>
    </row>
    <row r="706" spans="1:5" x14ac:dyDescent="0.3">
      <c r="A706">
        <v>138.60294117647061</v>
      </c>
      <c r="E706">
        <f t="shared" si="10"/>
        <v>138602.9411764706</v>
      </c>
    </row>
    <row r="707" spans="1:5" x14ac:dyDescent="0.3">
      <c r="A707">
        <v>157.39705882352939</v>
      </c>
      <c r="E707">
        <f t="shared" ref="E707:E770" si="11">A707*1000</f>
        <v>157397.0588235294</v>
      </c>
    </row>
    <row r="708" spans="1:5" x14ac:dyDescent="0.3">
      <c r="A708">
        <v>133.41176470588235</v>
      </c>
      <c r="E708">
        <f t="shared" si="11"/>
        <v>133411.76470588235</v>
      </c>
    </row>
    <row r="709" spans="1:5" x14ac:dyDescent="0.3">
      <c r="A709">
        <v>128.77941176470588</v>
      </c>
      <c r="E709">
        <f t="shared" si="11"/>
        <v>128779.41176470589</v>
      </c>
    </row>
    <row r="710" spans="1:5" x14ac:dyDescent="0.3">
      <c r="A710">
        <v>71.029411764705884</v>
      </c>
      <c r="E710">
        <f t="shared" si="11"/>
        <v>71029.411764705888</v>
      </c>
    </row>
    <row r="711" spans="1:5" x14ac:dyDescent="0.3">
      <c r="A711">
        <v>52.588235294117652</v>
      </c>
      <c r="E711">
        <f t="shared" si="11"/>
        <v>52588.23529411765</v>
      </c>
    </row>
    <row r="712" spans="1:5" x14ac:dyDescent="0.3">
      <c r="A712">
        <v>128.77941176470588</v>
      </c>
      <c r="E712">
        <f t="shared" si="11"/>
        <v>128779.41176470589</v>
      </c>
    </row>
    <row r="713" spans="1:5" x14ac:dyDescent="0.3">
      <c r="A713">
        <v>118.32352941176472</v>
      </c>
      <c r="E713">
        <f t="shared" si="11"/>
        <v>118323.52941176473</v>
      </c>
    </row>
    <row r="714" spans="1:5" x14ac:dyDescent="0.3">
      <c r="A714">
        <v>128.77941176470588</v>
      </c>
      <c r="E714">
        <f t="shared" si="11"/>
        <v>128779.41176470589</v>
      </c>
    </row>
    <row r="715" spans="1:5" x14ac:dyDescent="0.3">
      <c r="A715">
        <v>128.77941176470588</v>
      </c>
      <c r="E715">
        <f t="shared" si="11"/>
        <v>128779.41176470589</v>
      </c>
    </row>
    <row r="716" spans="1:5" x14ac:dyDescent="0.3">
      <c r="A716">
        <v>134.91176470588235</v>
      </c>
      <c r="E716">
        <f t="shared" si="11"/>
        <v>134911.76470588235</v>
      </c>
    </row>
    <row r="717" spans="1:5" x14ac:dyDescent="0.3">
      <c r="A717">
        <v>116.51470588235293</v>
      </c>
      <c r="E717">
        <f t="shared" si="11"/>
        <v>116514.70588235292</v>
      </c>
    </row>
    <row r="718" spans="1:5" x14ac:dyDescent="0.3">
      <c r="A718">
        <v>97.426470588235304</v>
      </c>
      <c r="E718">
        <f t="shared" si="11"/>
        <v>97426.470588235301</v>
      </c>
    </row>
    <row r="719" spans="1:5" x14ac:dyDescent="0.3">
      <c r="A719">
        <v>37.647058823529413</v>
      </c>
      <c r="E719">
        <f t="shared" si="11"/>
        <v>37647.058823529413</v>
      </c>
    </row>
    <row r="720" spans="1:5" x14ac:dyDescent="0.3">
      <c r="A720">
        <v>133.41176470588235</v>
      </c>
      <c r="E720">
        <f t="shared" si="11"/>
        <v>133411.76470588235</v>
      </c>
    </row>
    <row r="721" spans="1:5" x14ac:dyDescent="0.3">
      <c r="A721">
        <v>324.29411764705884</v>
      </c>
      <c r="E721">
        <f t="shared" si="11"/>
        <v>324294.11764705885</v>
      </c>
    </row>
    <row r="722" spans="1:5" x14ac:dyDescent="0.3">
      <c r="A722">
        <v>134.91176470588235</v>
      </c>
      <c r="E722">
        <f t="shared" si="11"/>
        <v>134911.76470588235</v>
      </c>
    </row>
    <row r="723" spans="1:5" x14ac:dyDescent="0.3">
      <c r="A723">
        <v>348.05882352941177</v>
      </c>
      <c r="E723">
        <f t="shared" si="11"/>
        <v>348058.82352941175</v>
      </c>
    </row>
    <row r="724" spans="1:5" x14ac:dyDescent="0.3">
      <c r="A724">
        <v>35.205882352941181</v>
      </c>
      <c r="E724">
        <f t="shared" si="11"/>
        <v>35205.882352941182</v>
      </c>
    </row>
    <row r="725" spans="1:5" x14ac:dyDescent="0.3">
      <c r="A725">
        <v>122.64705882352939</v>
      </c>
      <c r="E725">
        <f t="shared" si="11"/>
        <v>122647.0588235294</v>
      </c>
    </row>
    <row r="726" spans="1:5" x14ac:dyDescent="0.3">
      <c r="A726">
        <v>37.647058823529413</v>
      </c>
      <c r="E726">
        <f t="shared" si="11"/>
        <v>37647.058823529413</v>
      </c>
    </row>
    <row r="727" spans="1:5" x14ac:dyDescent="0.3">
      <c r="A727">
        <v>79.058823529411768</v>
      </c>
      <c r="E727">
        <f t="shared" si="11"/>
        <v>79058.823529411762</v>
      </c>
    </row>
    <row r="728" spans="1:5" x14ac:dyDescent="0.3">
      <c r="A728">
        <v>65.735294117647058</v>
      </c>
      <c r="E728">
        <f t="shared" si="11"/>
        <v>65735.294117647063</v>
      </c>
    </row>
    <row r="729" spans="1:5" x14ac:dyDescent="0.3">
      <c r="A729">
        <v>71.544117647058826</v>
      </c>
      <c r="E729">
        <f t="shared" si="11"/>
        <v>71544.117647058825</v>
      </c>
    </row>
    <row r="730" spans="1:5" x14ac:dyDescent="0.3">
      <c r="A730">
        <v>96.07352941176471</v>
      </c>
      <c r="E730">
        <f t="shared" si="11"/>
        <v>96073.529411764714</v>
      </c>
    </row>
    <row r="731" spans="1:5" x14ac:dyDescent="0.3">
      <c r="A731">
        <v>124.69117647058822</v>
      </c>
      <c r="E731">
        <f t="shared" si="11"/>
        <v>124691.17647058822</v>
      </c>
    </row>
    <row r="732" spans="1:5" x14ac:dyDescent="0.3">
      <c r="A732">
        <v>122.64705882352939</v>
      </c>
      <c r="E732">
        <f t="shared" si="11"/>
        <v>122647.0588235294</v>
      </c>
    </row>
    <row r="733" spans="1:5" x14ac:dyDescent="0.3">
      <c r="A733">
        <v>102.98529411764707</v>
      </c>
      <c r="E733">
        <f t="shared" si="11"/>
        <v>102985.29411764708</v>
      </c>
    </row>
    <row r="734" spans="1:5" x14ac:dyDescent="0.3">
      <c r="A734">
        <v>59.294117647058826</v>
      </c>
      <c r="E734">
        <f t="shared" si="11"/>
        <v>59294.117647058825</v>
      </c>
    </row>
    <row r="735" spans="1:5" x14ac:dyDescent="0.3">
      <c r="A735">
        <v>75.632352941176464</v>
      </c>
      <c r="E735">
        <f t="shared" si="11"/>
        <v>75632.352941176461</v>
      </c>
    </row>
    <row r="736" spans="1:5" x14ac:dyDescent="0.3">
      <c r="A736">
        <v>162.05882352941177</v>
      </c>
      <c r="E736">
        <f t="shared" si="11"/>
        <v>162058.82352941178</v>
      </c>
    </row>
    <row r="737" spans="1:5" x14ac:dyDescent="0.3">
      <c r="A737">
        <v>68.235294117647072</v>
      </c>
      <c r="E737">
        <f t="shared" si="11"/>
        <v>68235.294117647078</v>
      </c>
    </row>
    <row r="738" spans="1:5" x14ac:dyDescent="0.3">
      <c r="A738">
        <v>61.323529411764696</v>
      </c>
      <c r="E738">
        <f t="shared" si="11"/>
        <v>61323.529411764699</v>
      </c>
    </row>
    <row r="739" spans="1:5" x14ac:dyDescent="0.3">
      <c r="A739">
        <v>168.72058823529412</v>
      </c>
      <c r="E739">
        <f t="shared" si="11"/>
        <v>168720.58823529413</v>
      </c>
    </row>
    <row r="740" spans="1:5" x14ac:dyDescent="0.3">
      <c r="A740">
        <v>384</v>
      </c>
      <c r="E740">
        <f t="shared" si="11"/>
        <v>384000</v>
      </c>
    </row>
    <row r="741" spans="1:5" x14ac:dyDescent="0.3">
      <c r="A741">
        <v>251.98529411764704</v>
      </c>
      <c r="E741">
        <f t="shared" si="11"/>
        <v>251985.29411764705</v>
      </c>
    </row>
    <row r="742" spans="1:5" x14ac:dyDescent="0.3">
      <c r="A742">
        <v>108.33823529411764</v>
      </c>
      <c r="E742">
        <f t="shared" si="11"/>
        <v>108338.23529411764</v>
      </c>
    </row>
    <row r="743" spans="1:5" x14ac:dyDescent="0.3">
      <c r="A743">
        <v>63</v>
      </c>
      <c r="E743">
        <f t="shared" si="11"/>
        <v>63000</v>
      </c>
    </row>
    <row r="744" spans="1:5" x14ac:dyDescent="0.3">
      <c r="A744">
        <v>52.764705882352935</v>
      </c>
      <c r="E744">
        <f t="shared" si="11"/>
        <v>52764.705882352937</v>
      </c>
    </row>
    <row r="745" spans="1:5" x14ac:dyDescent="0.3">
      <c r="A745">
        <v>121.76470588235293</v>
      </c>
      <c r="E745">
        <f t="shared" si="11"/>
        <v>121764.70588235292</v>
      </c>
    </row>
    <row r="746" spans="1:5" x14ac:dyDescent="0.3">
      <c r="A746">
        <v>378</v>
      </c>
      <c r="E746">
        <f t="shared" si="11"/>
        <v>378000</v>
      </c>
    </row>
    <row r="747" spans="1:5" x14ac:dyDescent="0.3">
      <c r="A747">
        <v>53.735294117647058</v>
      </c>
      <c r="E747">
        <f t="shared" si="11"/>
        <v>53735.294117647056</v>
      </c>
    </row>
    <row r="748" spans="1:5" x14ac:dyDescent="0.3">
      <c r="A748">
        <v>233.47058823529414</v>
      </c>
      <c r="E748">
        <f t="shared" si="11"/>
        <v>233470.58823529416</v>
      </c>
    </row>
    <row r="749" spans="1:5" x14ac:dyDescent="0.3">
      <c r="A749">
        <v>107.29411764705883</v>
      </c>
      <c r="E749">
        <f t="shared" si="11"/>
        <v>107294.11764705883</v>
      </c>
    </row>
    <row r="750" spans="1:5" x14ac:dyDescent="0.3">
      <c r="A750">
        <v>46.014705882352942</v>
      </c>
      <c r="E750">
        <f t="shared" si="11"/>
        <v>46014.705882352944</v>
      </c>
    </row>
    <row r="751" spans="1:5" x14ac:dyDescent="0.3">
      <c r="A751">
        <v>80.941176470588232</v>
      </c>
      <c r="E751">
        <f t="shared" si="11"/>
        <v>80941.176470588238</v>
      </c>
    </row>
    <row r="752" spans="1:5" x14ac:dyDescent="0.3">
      <c r="A752">
        <v>100.4705882352941</v>
      </c>
      <c r="E752">
        <f t="shared" si="11"/>
        <v>100470.5882352941</v>
      </c>
    </row>
    <row r="753" spans="1:5" x14ac:dyDescent="0.3">
      <c r="A753">
        <v>42.617647058823522</v>
      </c>
      <c r="E753">
        <f t="shared" si="11"/>
        <v>42617.647058823524</v>
      </c>
    </row>
    <row r="754" spans="1:5" x14ac:dyDescent="0.3">
      <c r="A754">
        <v>161.48529411764707</v>
      </c>
      <c r="E754">
        <f t="shared" si="11"/>
        <v>161485.29411764708</v>
      </c>
    </row>
    <row r="755" spans="1:5" x14ac:dyDescent="0.3">
      <c r="A755">
        <v>144.61764705882354</v>
      </c>
      <c r="E755">
        <f t="shared" si="11"/>
        <v>144617.64705882352</v>
      </c>
    </row>
    <row r="756" spans="1:5" x14ac:dyDescent="0.3">
      <c r="A756">
        <v>123.7941176470588</v>
      </c>
      <c r="E756">
        <f t="shared" si="11"/>
        <v>123794.1176470588</v>
      </c>
    </row>
    <row r="757" spans="1:5" x14ac:dyDescent="0.3">
      <c r="A757">
        <v>120.60294117647058</v>
      </c>
      <c r="E757">
        <f t="shared" si="11"/>
        <v>120602.94117647057</v>
      </c>
    </row>
    <row r="758" spans="1:5" x14ac:dyDescent="0.3">
      <c r="A758">
        <v>120.60294117647058</v>
      </c>
      <c r="E758">
        <f t="shared" si="11"/>
        <v>120602.94117647057</v>
      </c>
    </row>
    <row r="759" spans="1:5" x14ac:dyDescent="0.3">
      <c r="A759">
        <v>142.86764705882354</v>
      </c>
      <c r="E759">
        <f t="shared" si="11"/>
        <v>142867.64705882352</v>
      </c>
    </row>
    <row r="760" spans="1:5" x14ac:dyDescent="0.3">
      <c r="A760">
        <v>35.75</v>
      </c>
      <c r="E760">
        <f t="shared" si="11"/>
        <v>35750</v>
      </c>
    </row>
    <row r="761" spans="1:5" x14ac:dyDescent="0.3">
      <c r="A761">
        <v>68.235294117647072</v>
      </c>
      <c r="E761">
        <f t="shared" si="11"/>
        <v>68235.294117647078</v>
      </c>
    </row>
    <row r="762" spans="1:5" x14ac:dyDescent="0.3">
      <c r="A762">
        <v>133.41176470588235</v>
      </c>
      <c r="E762">
        <f t="shared" si="11"/>
        <v>133411.76470588235</v>
      </c>
    </row>
    <row r="763" spans="1:5" x14ac:dyDescent="0.3">
      <c r="A763">
        <v>283.5</v>
      </c>
      <c r="E763">
        <f t="shared" si="11"/>
        <v>283500</v>
      </c>
    </row>
    <row r="764" spans="1:5" x14ac:dyDescent="0.3">
      <c r="A764">
        <v>118.32352941176472</v>
      </c>
      <c r="E764">
        <f t="shared" si="11"/>
        <v>118323.52941176473</v>
      </c>
    </row>
    <row r="765" spans="1:5" x14ac:dyDescent="0.3">
      <c r="A765">
        <v>48.176470588235297</v>
      </c>
      <c r="E765">
        <f t="shared" si="11"/>
        <v>48176.470588235294</v>
      </c>
    </row>
    <row r="766" spans="1:5" x14ac:dyDescent="0.3">
      <c r="A766">
        <v>233.38235294117644</v>
      </c>
      <c r="E766">
        <f t="shared" si="11"/>
        <v>233382.35294117645</v>
      </c>
    </row>
    <row r="767" spans="1:5" x14ac:dyDescent="0.3">
      <c r="A767">
        <v>83.808823529411754</v>
      </c>
      <c r="E767">
        <f t="shared" si="11"/>
        <v>83808.823529411748</v>
      </c>
    </row>
    <row r="768" spans="1:5" x14ac:dyDescent="0.3">
      <c r="A768">
        <v>75.970588235294116</v>
      </c>
      <c r="E768">
        <f t="shared" si="11"/>
        <v>75970.588235294112</v>
      </c>
    </row>
    <row r="769" spans="1:5" x14ac:dyDescent="0.3">
      <c r="A769">
        <v>120.60294117647058</v>
      </c>
      <c r="E769">
        <f t="shared" si="11"/>
        <v>120602.94117647057</v>
      </c>
    </row>
    <row r="770" spans="1:5" x14ac:dyDescent="0.3">
      <c r="A770">
        <v>124.69117647058822</v>
      </c>
      <c r="E770">
        <f t="shared" si="11"/>
        <v>124691.17647058822</v>
      </c>
    </row>
    <row r="771" spans="1:5" x14ac:dyDescent="0.3">
      <c r="A771">
        <v>62.911764705882355</v>
      </c>
      <c r="E771">
        <f t="shared" ref="E771:E834" si="12">A771*1000</f>
        <v>62911.764705882357</v>
      </c>
    </row>
    <row r="772" spans="1:5" x14ac:dyDescent="0.3">
      <c r="A772">
        <v>56.970588235294123</v>
      </c>
      <c r="E772">
        <f t="shared" si="12"/>
        <v>56970.588235294126</v>
      </c>
    </row>
    <row r="773" spans="1:5" x14ac:dyDescent="0.3">
      <c r="A773">
        <v>67.926470588235304</v>
      </c>
      <c r="E773">
        <f t="shared" si="12"/>
        <v>67926.470588235301</v>
      </c>
    </row>
    <row r="774" spans="1:5" x14ac:dyDescent="0.3">
      <c r="A774">
        <v>126</v>
      </c>
      <c r="E774">
        <f t="shared" si="12"/>
        <v>126000</v>
      </c>
    </row>
    <row r="775" spans="1:5" x14ac:dyDescent="0.3">
      <c r="A775">
        <v>35.058823529411768</v>
      </c>
      <c r="E775">
        <f t="shared" si="12"/>
        <v>35058.823529411769</v>
      </c>
    </row>
    <row r="776" spans="1:5" x14ac:dyDescent="0.3">
      <c r="A776">
        <v>133.41176470588235</v>
      </c>
      <c r="E776">
        <f t="shared" si="12"/>
        <v>133411.76470588235</v>
      </c>
    </row>
    <row r="777" spans="1:5" x14ac:dyDescent="0.3">
      <c r="A777">
        <v>59.294117647058826</v>
      </c>
      <c r="E777">
        <f t="shared" si="12"/>
        <v>59294.117647058825</v>
      </c>
    </row>
    <row r="778" spans="1:5" x14ac:dyDescent="0.3">
      <c r="A778">
        <v>83.382352941176464</v>
      </c>
      <c r="E778">
        <f t="shared" si="12"/>
        <v>83382.352941176461</v>
      </c>
    </row>
    <row r="779" spans="1:5" x14ac:dyDescent="0.3">
      <c r="A779">
        <v>59.161764705882362</v>
      </c>
      <c r="E779">
        <f t="shared" si="12"/>
        <v>59161.764705882364</v>
      </c>
    </row>
    <row r="780" spans="1:5" x14ac:dyDescent="0.3">
      <c r="A780">
        <v>128.77941176470588</v>
      </c>
      <c r="E780">
        <f t="shared" si="12"/>
        <v>128779.41176470589</v>
      </c>
    </row>
    <row r="781" spans="1:5" x14ac:dyDescent="0.3">
      <c r="A781">
        <v>55.588235294117645</v>
      </c>
      <c r="E781">
        <f t="shared" si="12"/>
        <v>55588.235294117643</v>
      </c>
    </row>
    <row r="782" spans="1:5" x14ac:dyDescent="0.3">
      <c r="A782">
        <v>74.5</v>
      </c>
      <c r="E782">
        <f t="shared" si="12"/>
        <v>74500</v>
      </c>
    </row>
    <row r="783" spans="1:5" x14ac:dyDescent="0.3">
      <c r="A783">
        <v>126</v>
      </c>
      <c r="E783">
        <f t="shared" si="12"/>
        <v>126000</v>
      </c>
    </row>
    <row r="784" spans="1:5" x14ac:dyDescent="0.3">
      <c r="A784">
        <v>40.882352941176464</v>
      </c>
      <c r="E784">
        <f t="shared" si="12"/>
        <v>40882.352941176461</v>
      </c>
    </row>
    <row r="785" spans="1:5" x14ac:dyDescent="0.3">
      <c r="A785">
        <v>52.588235294117652</v>
      </c>
      <c r="E785">
        <f t="shared" si="12"/>
        <v>52588.23529411765</v>
      </c>
    </row>
    <row r="786" spans="1:5" x14ac:dyDescent="0.3">
      <c r="A786">
        <v>375.52941176470591</v>
      </c>
      <c r="E786">
        <f t="shared" si="12"/>
        <v>375529.4117647059</v>
      </c>
    </row>
    <row r="787" spans="1:5" x14ac:dyDescent="0.3">
      <c r="A787">
        <v>240.95588235294116</v>
      </c>
      <c r="E787">
        <f t="shared" si="12"/>
        <v>240955.88235294115</v>
      </c>
    </row>
    <row r="788" spans="1:5" x14ac:dyDescent="0.3">
      <c r="A788">
        <v>122.64705882352939</v>
      </c>
      <c r="E788">
        <f t="shared" si="12"/>
        <v>122647.0588235294</v>
      </c>
    </row>
    <row r="789" spans="1:5" x14ac:dyDescent="0.3">
      <c r="A789">
        <v>89.838235294117638</v>
      </c>
      <c r="E789">
        <f t="shared" si="12"/>
        <v>89838.235294117636</v>
      </c>
    </row>
    <row r="790" spans="1:5" x14ac:dyDescent="0.3">
      <c r="A790">
        <v>68.558823529411768</v>
      </c>
      <c r="E790">
        <f t="shared" si="12"/>
        <v>68558.823529411762</v>
      </c>
    </row>
    <row r="791" spans="1:5" x14ac:dyDescent="0.3">
      <c r="A791">
        <v>61.35294117647058</v>
      </c>
      <c r="E791">
        <f t="shared" si="12"/>
        <v>61352.94117647058</v>
      </c>
    </row>
    <row r="792" spans="1:5" x14ac:dyDescent="0.3">
      <c r="A792">
        <v>94.5</v>
      </c>
      <c r="E792">
        <f t="shared" si="12"/>
        <v>94500</v>
      </c>
    </row>
    <row r="793" spans="1:5" x14ac:dyDescent="0.3">
      <c r="A793">
        <v>55.441176470588239</v>
      </c>
      <c r="E793">
        <f t="shared" si="12"/>
        <v>55441.176470588238</v>
      </c>
    </row>
    <row r="794" spans="1:5" x14ac:dyDescent="0.3">
      <c r="A794">
        <v>250.14705882352939</v>
      </c>
      <c r="E794">
        <f t="shared" si="12"/>
        <v>250147.0588235294</v>
      </c>
    </row>
    <row r="795" spans="1:5" x14ac:dyDescent="0.3">
      <c r="A795">
        <v>46.647058823529413</v>
      </c>
      <c r="E795">
        <f t="shared" si="12"/>
        <v>46647.058823529413</v>
      </c>
    </row>
    <row r="796" spans="1:5" x14ac:dyDescent="0.3">
      <c r="A796">
        <v>114.8235294117647</v>
      </c>
      <c r="E796">
        <f t="shared" si="12"/>
        <v>114823.5294117647</v>
      </c>
    </row>
    <row r="797" spans="1:5" x14ac:dyDescent="0.3">
      <c r="A797">
        <v>116.61764705882354</v>
      </c>
      <c r="E797">
        <f t="shared" si="12"/>
        <v>116617.64705882354</v>
      </c>
    </row>
    <row r="798" spans="1:5" x14ac:dyDescent="0.3">
      <c r="A798">
        <v>346.20588235294122</v>
      </c>
      <c r="E798">
        <f t="shared" si="12"/>
        <v>346205.8823529412</v>
      </c>
    </row>
    <row r="799" spans="1:5" x14ac:dyDescent="0.3">
      <c r="A799">
        <v>142.86764705882354</v>
      </c>
      <c r="E799">
        <f t="shared" si="12"/>
        <v>142867.64705882352</v>
      </c>
    </row>
    <row r="800" spans="1:5" x14ac:dyDescent="0.3">
      <c r="A800">
        <v>66.705882352941174</v>
      </c>
      <c r="E800">
        <f t="shared" si="12"/>
        <v>66705.882352941175</v>
      </c>
    </row>
    <row r="801" spans="1:5" x14ac:dyDescent="0.3">
      <c r="A801">
        <v>50.235294117647051</v>
      </c>
      <c r="E801">
        <f t="shared" si="12"/>
        <v>50235.294117647049</v>
      </c>
    </row>
    <row r="802" spans="1:5" x14ac:dyDescent="0.3">
      <c r="A802">
        <v>151.19117647058826</v>
      </c>
      <c r="E802">
        <f t="shared" si="12"/>
        <v>151191.17647058825</v>
      </c>
    </row>
    <row r="803" spans="1:5" x14ac:dyDescent="0.3">
      <c r="A803">
        <v>117.2794117647059</v>
      </c>
      <c r="E803">
        <f t="shared" si="12"/>
        <v>117279.4117647059</v>
      </c>
    </row>
    <row r="804" spans="1:5" x14ac:dyDescent="0.3">
      <c r="A804">
        <v>61.838235294117652</v>
      </c>
      <c r="E804">
        <f t="shared" si="12"/>
        <v>61838.23529411765</v>
      </c>
    </row>
    <row r="805" spans="1:5" x14ac:dyDescent="0.3">
      <c r="A805">
        <v>226.05882352941177</v>
      </c>
      <c r="E805">
        <f t="shared" si="12"/>
        <v>226058.82352941178</v>
      </c>
    </row>
    <row r="806" spans="1:5" x14ac:dyDescent="0.3">
      <c r="A806">
        <v>22.588235294117649</v>
      </c>
      <c r="E806">
        <f t="shared" si="12"/>
        <v>22588.235294117647</v>
      </c>
    </row>
    <row r="807" spans="1:5" x14ac:dyDescent="0.3">
      <c r="A807">
        <v>63</v>
      </c>
      <c r="E807">
        <f t="shared" si="12"/>
        <v>63000</v>
      </c>
    </row>
    <row r="808" spans="1:5" x14ac:dyDescent="0.3">
      <c r="A808">
        <v>48.441176470588239</v>
      </c>
      <c r="E808">
        <f t="shared" si="12"/>
        <v>48441.176470588238</v>
      </c>
    </row>
    <row r="809" spans="1:5" x14ac:dyDescent="0.3">
      <c r="A809">
        <v>113.64705882352938</v>
      </c>
      <c r="E809">
        <f t="shared" si="12"/>
        <v>113647.05882352938</v>
      </c>
    </row>
    <row r="810" spans="1:5" x14ac:dyDescent="0.3">
      <c r="A810">
        <v>124.69117647058822</v>
      </c>
      <c r="E810">
        <f t="shared" si="12"/>
        <v>124691.17647058822</v>
      </c>
    </row>
    <row r="811" spans="1:5" x14ac:dyDescent="0.3">
      <c r="A811">
        <v>125.80882352941177</v>
      </c>
      <c r="E811">
        <f t="shared" si="12"/>
        <v>125808.82352941176</v>
      </c>
    </row>
    <row r="812" spans="1:5" x14ac:dyDescent="0.3">
      <c r="A812">
        <v>316.23529411764707</v>
      </c>
      <c r="E812">
        <f t="shared" si="12"/>
        <v>316235.29411764705</v>
      </c>
    </row>
    <row r="813" spans="1:5" x14ac:dyDescent="0.3">
      <c r="A813">
        <v>44.647058823529406</v>
      </c>
      <c r="E813">
        <f t="shared" si="12"/>
        <v>44647.058823529405</v>
      </c>
    </row>
    <row r="814" spans="1:5" x14ac:dyDescent="0.3">
      <c r="A814">
        <v>375.52941176470591</v>
      </c>
      <c r="E814">
        <f t="shared" si="12"/>
        <v>375529.4117647059</v>
      </c>
    </row>
    <row r="815" spans="1:5" x14ac:dyDescent="0.3">
      <c r="A815">
        <v>140.73529411764707</v>
      </c>
      <c r="E815">
        <f t="shared" si="12"/>
        <v>140735.29411764708</v>
      </c>
    </row>
    <row r="816" spans="1:5" x14ac:dyDescent="0.3">
      <c r="A816">
        <v>124.14705882352942</v>
      </c>
      <c r="E816">
        <f t="shared" si="12"/>
        <v>124147.05882352943</v>
      </c>
    </row>
    <row r="817" spans="1:5" x14ac:dyDescent="0.3">
      <c r="A817">
        <v>116.61764705882354</v>
      </c>
      <c r="E817">
        <f t="shared" si="12"/>
        <v>116617.64705882354</v>
      </c>
    </row>
    <row r="818" spans="1:5" x14ac:dyDescent="0.3">
      <c r="A818">
        <v>240.95588235294116</v>
      </c>
      <c r="E818">
        <f t="shared" si="12"/>
        <v>240955.88235294115</v>
      </c>
    </row>
    <row r="819" spans="1:5" x14ac:dyDescent="0.3">
      <c r="A819">
        <v>50.235294117647051</v>
      </c>
      <c r="E819">
        <f t="shared" si="12"/>
        <v>50235.294117647049</v>
      </c>
    </row>
    <row r="820" spans="1:5" x14ac:dyDescent="0.3">
      <c r="A820">
        <v>387.76470588235298</v>
      </c>
      <c r="E820">
        <f t="shared" si="12"/>
        <v>387764.70588235301</v>
      </c>
    </row>
    <row r="821" spans="1:5" x14ac:dyDescent="0.3">
      <c r="A821">
        <v>33.882352941176471</v>
      </c>
      <c r="E821">
        <f t="shared" si="12"/>
        <v>33882.352941176468</v>
      </c>
    </row>
    <row r="822" spans="1:5" x14ac:dyDescent="0.3">
      <c r="A822">
        <v>55.147058823529413</v>
      </c>
      <c r="E822">
        <f t="shared" si="12"/>
        <v>55147.058823529413</v>
      </c>
    </row>
    <row r="823" spans="1:5" x14ac:dyDescent="0.3">
      <c r="A823">
        <v>66.705882352941174</v>
      </c>
      <c r="E823">
        <f t="shared" si="12"/>
        <v>66705.882352941175</v>
      </c>
    </row>
    <row r="824" spans="1:5" x14ac:dyDescent="0.3">
      <c r="A824">
        <v>52.764705882352935</v>
      </c>
      <c r="E824">
        <f t="shared" si="12"/>
        <v>52764.705882352937</v>
      </c>
    </row>
    <row r="825" spans="1:5" x14ac:dyDescent="0.3">
      <c r="A825">
        <v>85.45588235294116</v>
      </c>
      <c r="E825">
        <f t="shared" si="12"/>
        <v>85455.88235294116</v>
      </c>
    </row>
    <row r="826" spans="1:5" x14ac:dyDescent="0.3">
      <c r="A826">
        <v>28.705882352941178</v>
      </c>
      <c r="E826">
        <f t="shared" si="12"/>
        <v>28705.882352941178</v>
      </c>
    </row>
    <row r="827" spans="1:5" x14ac:dyDescent="0.3">
      <c r="A827">
        <v>39.441176470588232</v>
      </c>
      <c r="E827">
        <f t="shared" si="12"/>
        <v>39441.176470588231</v>
      </c>
    </row>
    <row r="828" spans="1:5" x14ac:dyDescent="0.3">
      <c r="A828">
        <v>58.82352941176471</v>
      </c>
      <c r="E828">
        <f t="shared" si="12"/>
        <v>58823.529411764714</v>
      </c>
    </row>
    <row r="829" spans="1:5" x14ac:dyDescent="0.3">
      <c r="A829">
        <v>251.17647058823533</v>
      </c>
      <c r="E829">
        <f t="shared" si="12"/>
        <v>251176.47058823533</v>
      </c>
    </row>
    <row r="830" spans="1:5" x14ac:dyDescent="0.3">
      <c r="A830">
        <v>55.588235294117645</v>
      </c>
      <c r="E830">
        <f t="shared" si="12"/>
        <v>55588.235294117643</v>
      </c>
    </row>
    <row r="831" spans="1:5" x14ac:dyDescent="0.3">
      <c r="A831">
        <v>118.58823529411765</v>
      </c>
      <c r="E831">
        <f t="shared" si="12"/>
        <v>118588.23529411765</v>
      </c>
    </row>
    <row r="832" spans="1:5" x14ac:dyDescent="0.3">
      <c r="A832">
        <v>50.029411764705891</v>
      </c>
      <c r="E832">
        <f t="shared" si="12"/>
        <v>50029.411764705888</v>
      </c>
    </row>
    <row r="833" spans="1:5" x14ac:dyDescent="0.3">
      <c r="A833">
        <v>48.705882352941174</v>
      </c>
      <c r="E833">
        <f t="shared" si="12"/>
        <v>48705.882352941175</v>
      </c>
    </row>
    <row r="834" spans="1:5" x14ac:dyDescent="0.3">
      <c r="A834">
        <v>73.764705882352942</v>
      </c>
      <c r="E834">
        <f t="shared" si="12"/>
        <v>73764.705882352937</v>
      </c>
    </row>
    <row r="835" spans="1:5" x14ac:dyDescent="0.3">
      <c r="A835">
        <v>63</v>
      </c>
      <c r="E835">
        <f t="shared" ref="E835:E898" si="13">A835*1000</f>
        <v>63000</v>
      </c>
    </row>
    <row r="836" spans="1:5" x14ac:dyDescent="0.3">
      <c r="A836">
        <v>83.382352941176464</v>
      </c>
      <c r="E836">
        <f t="shared" si="13"/>
        <v>83382.352941176461</v>
      </c>
    </row>
    <row r="837" spans="1:5" x14ac:dyDescent="0.3">
      <c r="A837">
        <v>70.117647058823536</v>
      </c>
      <c r="E837">
        <f t="shared" si="13"/>
        <v>70117.647058823539</v>
      </c>
    </row>
    <row r="838" spans="1:5" x14ac:dyDescent="0.3">
      <c r="A838">
        <v>88.941176470588232</v>
      </c>
      <c r="E838">
        <f t="shared" si="13"/>
        <v>88941.176470588238</v>
      </c>
    </row>
    <row r="839" spans="1:5" x14ac:dyDescent="0.3">
      <c r="A839">
        <v>50.029411764705891</v>
      </c>
      <c r="E839">
        <f t="shared" si="13"/>
        <v>50029.411764705888</v>
      </c>
    </row>
    <row r="840" spans="1:5" x14ac:dyDescent="0.3">
      <c r="A840">
        <v>123.7941176470588</v>
      </c>
      <c r="E840">
        <f t="shared" si="13"/>
        <v>123794.1176470588</v>
      </c>
    </row>
    <row r="841" spans="1:5" x14ac:dyDescent="0.3">
      <c r="A841">
        <v>75.970588235294116</v>
      </c>
      <c r="E841">
        <f t="shared" si="13"/>
        <v>75970.588235294112</v>
      </c>
    </row>
    <row r="842" spans="1:5" x14ac:dyDescent="0.3">
      <c r="A842">
        <v>74.117647058823522</v>
      </c>
      <c r="E842">
        <f t="shared" si="13"/>
        <v>74117.647058823524</v>
      </c>
    </row>
    <row r="843" spans="1:5" x14ac:dyDescent="0.3">
      <c r="A843">
        <v>139.29411764705884</v>
      </c>
      <c r="E843">
        <f t="shared" si="13"/>
        <v>139294.11764705885</v>
      </c>
    </row>
    <row r="844" spans="1:5" x14ac:dyDescent="0.3">
      <c r="A844">
        <v>63.544117647058826</v>
      </c>
      <c r="E844">
        <f t="shared" si="13"/>
        <v>63544.117647058825</v>
      </c>
    </row>
    <row r="845" spans="1:5" x14ac:dyDescent="0.3">
      <c r="A845">
        <v>91.5</v>
      </c>
      <c r="E845">
        <f t="shared" si="13"/>
        <v>91500</v>
      </c>
    </row>
    <row r="846" spans="1:5" x14ac:dyDescent="0.3">
      <c r="A846">
        <v>95.382352941176478</v>
      </c>
      <c r="E846">
        <f t="shared" si="13"/>
        <v>95382.352941176476</v>
      </c>
    </row>
    <row r="847" spans="1:5" x14ac:dyDescent="0.3">
      <c r="A847">
        <v>50.397058823529406</v>
      </c>
      <c r="E847">
        <f t="shared" si="13"/>
        <v>50397.058823529405</v>
      </c>
    </row>
    <row r="848" spans="1:5" x14ac:dyDescent="0.3">
      <c r="A848">
        <v>44.852941176470594</v>
      </c>
      <c r="E848">
        <f t="shared" si="13"/>
        <v>44852.941176470595</v>
      </c>
    </row>
    <row r="849" spans="1:5" x14ac:dyDescent="0.3">
      <c r="A849">
        <v>54.779411764705891</v>
      </c>
      <c r="E849">
        <f t="shared" si="13"/>
        <v>54779.411764705888</v>
      </c>
    </row>
    <row r="850" spans="1:5" x14ac:dyDescent="0.3">
      <c r="A850">
        <v>58.352941176470594</v>
      </c>
      <c r="E850">
        <f t="shared" si="13"/>
        <v>58352.941176470595</v>
      </c>
    </row>
    <row r="851" spans="1:5" x14ac:dyDescent="0.3">
      <c r="A851">
        <v>82.82352941176471</v>
      </c>
      <c r="E851">
        <f t="shared" si="13"/>
        <v>82823.529411764714</v>
      </c>
    </row>
    <row r="852" spans="1:5" x14ac:dyDescent="0.3">
      <c r="A852">
        <v>65.735294117647058</v>
      </c>
      <c r="E852">
        <f t="shared" si="13"/>
        <v>65735.294117647063</v>
      </c>
    </row>
    <row r="853" spans="1:5" x14ac:dyDescent="0.3">
      <c r="A853">
        <v>59.161764705882362</v>
      </c>
      <c r="E853">
        <f t="shared" si="13"/>
        <v>59161.764705882364</v>
      </c>
    </row>
    <row r="854" spans="1:5" x14ac:dyDescent="0.3">
      <c r="A854">
        <v>60.235294117647065</v>
      </c>
      <c r="E854">
        <f t="shared" si="13"/>
        <v>60235.294117647063</v>
      </c>
    </row>
    <row r="855" spans="1:5" x14ac:dyDescent="0.3">
      <c r="A855">
        <v>116.73529411764707</v>
      </c>
      <c r="E855">
        <f t="shared" si="13"/>
        <v>116735.29411764708</v>
      </c>
    </row>
    <row r="856" spans="1:5" x14ac:dyDescent="0.3">
      <c r="A856">
        <v>111.75</v>
      </c>
      <c r="E856">
        <f t="shared" si="13"/>
        <v>111750</v>
      </c>
    </row>
    <row r="857" spans="1:5" x14ac:dyDescent="0.3">
      <c r="A857">
        <v>75.970588235294116</v>
      </c>
      <c r="E857">
        <f t="shared" si="13"/>
        <v>75970.588235294112</v>
      </c>
    </row>
    <row r="858" spans="1:5" x14ac:dyDescent="0.3">
      <c r="A858">
        <v>66.382352941176478</v>
      </c>
      <c r="E858">
        <f t="shared" si="13"/>
        <v>66382.352941176476</v>
      </c>
    </row>
    <row r="859" spans="1:5" x14ac:dyDescent="0.3">
      <c r="A859">
        <v>23.897058823529413</v>
      </c>
      <c r="E859">
        <f t="shared" si="13"/>
        <v>23897.058823529413</v>
      </c>
    </row>
    <row r="860" spans="1:5" x14ac:dyDescent="0.3">
      <c r="A860">
        <v>61.35294117647058</v>
      </c>
      <c r="E860">
        <f t="shared" si="13"/>
        <v>61352.94117647058</v>
      </c>
    </row>
    <row r="861" spans="1:5" x14ac:dyDescent="0.3">
      <c r="A861">
        <v>70.117647058823536</v>
      </c>
      <c r="E861">
        <f t="shared" si="13"/>
        <v>70117.647058823539</v>
      </c>
    </row>
    <row r="862" spans="1:5" x14ac:dyDescent="0.3">
      <c r="A862">
        <v>157.5</v>
      </c>
      <c r="E862">
        <f t="shared" si="13"/>
        <v>157500</v>
      </c>
    </row>
    <row r="863" spans="1:5" x14ac:dyDescent="0.3">
      <c r="A863">
        <v>255.51470588235293</v>
      </c>
      <c r="E863">
        <f t="shared" si="13"/>
        <v>255514.70588235292</v>
      </c>
    </row>
    <row r="864" spans="1:5" x14ac:dyDescent="0.3">
      <c r="A864">
        <v>56.823529411764689</v>
      </c>
      <c r="E864">
        <f t="shared" si="13"/>
        <v>56823.529411764692</v>
      </c>
    </row>
    <row r="865" spans="1:5" x14ac:dyDescent="0.3">
      <c r="A865">
        <v>37.647058823529413</v>
      </c>
      <c r="E865">
        <f t="shared" si="13"/>
        <v>37647.058823529413</v>
      </c>
    </row>
    <row r="866" spans="1:5" x14ac:dyDescent="0.3">
      <c r="A866">
        <v>105.41176470588233</v>
      </c>
      <c r="E866">
        <f t="shared" si="13"/>
        <v>105411.76470588233</v>
      </c>
    </row>
    <row r="867" spans="1:5" x14ac:dyDescent="0.3">
      <c r="A867">
        <v>121.76470588235293</v>
      </c>
      <c r="E867">
        <f t="shared" si="13"/>
        <v>121764.70588235292</v>
      </c>
    </row>
    <row r="868" spans="1:5" x14ac:dyDescent="0.3">
      <c r="A868">
        <v>136.35294117647058</v>
      </c>
      <c r="E868">
        <f t="shared" si="13"/>
        <v>136352.94117647057</v>
      </c>
    </row>
    <row r="869" spans="1:5" x14ac:dyDescent="0.3">
      <c r="A869">
        <v>74.5</v>
      </c>
      <c r="E869">
        <f t="shared" si="13"/>
        <v>74500</v>
      </c>
    </row>
    <row r="870" spans="1:5" x14ac:dyDescent="0.3">
      <c r="A870">
        <v>63.544117647058826</v>
      </c>
      <c r="E870">
        <f t="shared" si="13"/>
        <v>63544.117647058825</v>
      </c>
    </row>
    <row r="871" spans="1:5" x14ac:dyDescent="0.3">
      <c r="A871">
        <v>101.91176470588236</v>
      </c>
      <c r="E871">
        <f t="shared" si="13"/>
        <v>101911.76470588236</v>
      </c>
    </row>
    <row r="872" spans="1:5" x14ac:dyDescent="0.3">
      <c r="A872">
        <v>84.941176470588246</v>
      </c>
      <c r="E872">
        <f t="shared" si="13"/>
        <v>84941.176470588252</v>
      </c>
    </row>
    <row r="873" spans="1:5" x14ac:dyDescent="0.3">
      <c r="A873">
        <v>81.07352941176471</v>
      </c>
      <c r="E873">
        <f t="shared" si="13"/>
        <v>81073.529411764714</v>
      </c>
    </row>
    <row r="874" spans="1:5" x14ac:dyDescent="0.3">
      <c r="A874">
        <v>228.16176470588235</v>
      </c>
      <c r="E874">
        <f t="shared" si="13"/>
        <v>228161.76470588235</v>
      </c>
    </row>
    <row r="875" spans="1:5" x14ac:dyDescent="0.3">
      <c r="A875">
        <v>44.647058823529406</v>
      </c>
      <c r="E875">
        <f t="shared" si="13"/>
        <v>44647.058823529405</v>
      </c>
    </row>
    <row r="876" spans="1:5" x14ac:dyDescent="0.3">
      <c r="A876">
        <v>189</v>
      </c>
      <c r="E876">
        <f t="shared" si="13"/>
        <v>189000</v>
      </c>
    </row>
    <row r="877" spans="1:5" x14ac:dyDescent="0.3">
      <c r="A877">
        <v>203.77941176470591</v>
      </c>
      <c r="E877">
        <f t="shared" si="13"/>
        <v>203779.4117647059</v>
      </c>
    </row>
    <row r="878" spans="1:5" x14ac:dyDescent="0.3">
      <c r="A878">
        <v>384</v>
      </c>
      <c r="E878">
        <f t="shared" si="13"/>
        <v>384000</v>
      </c>
    </row>
    <row r="879" spans="1:5" x14ac:dyDescent="0.3">
      <c r="A879">
        <v>62.588235294117638</v>
      </c>
      <c r="E879">
        <f t="shared" si="13"/>
        <v>62588.235294117636</v>
      </c>
    </row>
    <row r="880" spans="1:5" x14ac:dyDescent="0.3">
      <c r="A880">
        <v>229.32352941176467</v>
      </c>
      <c r="E880">
        <f t="shared" si="13"/>
        <v>229323.52941176467</v>
      </c>
    </row>
    <row r="881" spans="1:5" x14ac:dyDescent="0.3">
      <c r="A881">
        <v>59.161764705882362</v>
      </c>
      <c r="E881">
        <f t="shared" si="13"/>
        <v>59161.764705882364</v>
      </c>
    </row>
    <row r="882" spans="1:5" x14ac:dyDescent="0.3">
      <c r="A882">
        <v>65.735294117647058</v>
      </c>
      <c r="E882">
        <f t="shared" si="13"/>
        <v>65735.294117647063</v>
      </c>
    </row>
    <row r="883" spans="1:5" x14ac:dyDescent="0.3">
      <c r="A883">
        <v>114.88235294117649</v>
      </c>
      <c r="E883">
        <f t="shared" si="13"/>
        <v>114882.35294117649</v>
      </c>
    </row>
    <row r="884" spans="1:5" x14ac:dyDescent="0.3">
      <c r="A884">
        <v>55.588235294117645</v>
      </c>
      <c r="E884">
        <f t="shared" si="13"/>
        <v>55588.235294117643</v>
      </c>
    </row>
    <row r="885" spans="1:5" x14ac:dyDescent="0.3">
      <c r="A885">
        <v>37.647058823529413</v>
      </c>
      <c r="E885">
        <f t="shared" si="13"/>
        <v>37647.058823529413</v>
      </c>
    </row>
    <row r="886" spans="1:5" x14ac:dyDescent="0.3">
      <c r="A886">
        <v>98.60294117647058</v>
      </c>
      <c r="E886">
        <f t="shared" si="13"/>
        <v>98602.941176470573</v>
      </c>
    </row>
    <row r="887" spans="1:5" x14ac:dyDescent="0.3">
      <c r="A887">
        <v>47.058823529411768</v>
      </c>
      <c r="E887">
        <f t="shared" si="13"/>
        <v>47058.823529411769</v>
      </c>
    </row>
    <row r="888" spans="1:5" x14ac:dyDescent="0.3">
      <c r="A888">
        <v>139.29411764705884</v>
      </c>
      <c r="E888">
        <f t="shared" si="13"/>
        <v>139294.11764705885</v>
      </c>
    </row>
    <row r="889" spans="1:5" x14ac:dyDescent="0.3">
      <c r="A889">
        <v>320.64705882352939</v>
      </c>
      <c r="E889">
        <f t="shared" si="13"/>
        <v>320647.0588235294</v>
      </c>
    </row>
    <row r="890" spans="1:5" x14ac:dyDescent="0.3">
      <c r="A890">
        <v>88.941176470588232</v>
      </c>
      <c r="E890">
        <f t="shared" si="13"/>
        <v>88941.176470588238</v>
      </c>
    </row>
    <row r="891" spans="1:5" x14ac:dyDescent="0.3">
      <c r="A891">
        <v>31.5</v>
      </c>
      <c r="E891">
        <f t="shared" si="13"/>
        <v>31500</v>
      </c>
    </row>
    <row r="892" spans="1:5" x14ac:dyDescent="0.3">
      <c r="A892">
        <v>100.05882352941178</v>
      </c>
      <c r="E892">
        <f t="shared" si="13"/>
        <v>100058.82352941178</v>
      </c>
    </row>
    <row r="893" spans="1:5" x14ac:dyDescent="0.3">
      <c r="A893">
        <v>140.02941176470588</v>
      </c>
      <c r="E893">
        <f t="shared" si="13"/>
        <v>140029.41176470587</v>
      </c>
    </row>
    <row r="894" spans="1:5" x14ac:dyDescent="0.3">
      <c r="A894">
        <v>77.17647058823529</v>
      </c>
      <c r="E894">
        <f t="shared" si="13"/>
        <v>77176.470588235286</v>
      </c>
    </row>
    <row r="895" spans="1:5" x14ac:dyDescent="0.3">
      <c r="A895">
        <v>81.529411764705884</v>
      </c>
      <c r="E895">
        <f t="shared" si="13"/>
        <v>81529.411764705888</v>
      </c>
    </row>
    <row r="896" spans="1:5" x14ac:dyDescent="0.3">
      <c r="A896">
        <v>49.058823529411761</v>
      </c>
      <c r="E896">
        <f t="shared" si="13"/>
        <v>49058.823529411762</v>
      </c>
    </row>
    <row r="897" spans="1:5" x14ac:dyDescent="0.3">
      <c r="A897">
        <v>51.411764705882341</v>
      </c>
      <c r="E897">
        <f t="shared" si="13"/>
        <v>51411.764705882342</v>
      </c>
    </row>
    <row r="898" spans="1:5" x14ac:dyDescent="0.3">
      <c r="A898">
        <v>69.64705882352942</v>
      </c>
      <c r="E898">
        <f t="shared" si="13"/>
        <v>69647.058823529427</v>
      </c>
    </row>
    <row r="899" spans="1:5" x14ac:dyDescent="0.3">
      <c r="A899">
        <v>206.45588235294116</v>
      </c>
      <c r="E899">
        <f t="shared" ref="E899:E962" si="14">A899*1000</f>
        <v>206455.88235294115</v>
      </c>
    </row>
    <row r="900" spans="1:5" x14ac:dyDescent="0.3">
      <c r="A900">
        <v>41.632352941176471</v>
      </c>
      <c r="E900">
        <f t="shared" si="14"/>
        <v>41632.352941176468</v>
      </c>
    </row>
    <row r="901" spans="1:5" x14ac:dyDescent="0.3">
      <c r="A901">
        <v>75.970588235294116</v>
      </c>
      <c r="E901">
        <f t="shared" si="14"/>
        <v>75970.588235294112</v>
      </c>
    </row>
    <row r="902" spans="1:5" x14ac:dyDescent="0.3">
      <c r="A902">
        <v>136.35294117647058</v>
      </c>
      <c r="E902">
        <f t="shared" si="14"/>
        <v>136352.94117647057</v>
      </c>
    </row>
    <row r="903" spans="1:5" x14ac:dyDescent="0.3">
      <c r="A903">
        <v>57.441176470588246</v>
      </c>
      <c r="E903">
        <f t="shared" si="14"/>
        <v>57441.176470588245</v>
      </c>
    </row>
    <row r="904" spans="1:5" x14ac:dyDescent="0.3">
      <c r="A904">
        <v>63</v>
      </c>
      <c r="E904">
        <f t="shared" si="14"/>
        <v>63000</v>
      </c>
    </row>
    <row r="905" spans="1:5" x14ac:dyDescent="0.3">
      <c r="A905">
        <v>81.529411764705884</v>
      </c>
      <c r="E905">
        <f t="shared" si="14"/>
        <v>81529.411764705888</v>
      </c>
    </row>
    <row r="906" spans="1:5" x14ac:dyDescent="0.3">
      <c r="A906">
        <v>157.5</v>
      </c>
      <c r="E906">
        <f t="shared" si="14"/>
        <v>157500</v>
      </c>
    </row>
    <row r="907" spans="1:5" x14ac:dyDescent="0.3">
      <c r="A907">
        <v>81.529411764705884</v>
      </c>
      <c r="E907">
        <f t="shared" si="14"/>
        <v>81529.411764705888</v>
      </c>
    </row>
    <row r="908" spans="1:5" x14ac:dyDescent="0.3">
      <c r="A908">
        <v>114.8235294117647</v>
      </c>
      <c r="E908">
        <f t="shared" si="14"/>
        <v>114823.5294117647</v>
      </c>
    </row>
    <row r="909" spans="1:5" x14ac:dyDescent="0.3">
      <c r="A909">
        <v>93.352941176470566</v>
      </c>
      <c r="E909">
        <f t="shared" si="14"/>
        <v>93352.941176470573</v>
      </c>
    </row>
    <row r="910" spans="1:5" x14ac:dyDescent="0.3">
      <c r="A910">
        <v>170.47058823529409</v>
      </c>
      <c r="E910">
        <f t="shared" si="14"/>
        <v>170470.5882352941</v>
      </c>
    </row>
    <row r="911" spans="1:5" x14ac:dyDescent="0.3">
      <c r="A911">
        <v>35.205882352941181</v>
      </c>
      <c r="E911">
        <f t="shared" si="14"/>
        <v>35205.882352941182</v>
      </c>
    </row>
    <row r="912" spans="1:5" x14ac:dyDescent="0.3">
      <c r="A912">
        <v>60.882352941176464</v>
      </c>
      <c r="E912">
        <f t="shared" si="14"/>
        <v>60882.352941176461</v>
      </c>
    </row>
    <row r="913" spans="1:5" x14ac:dyDescent="0.3">
      <c r="A913">
        <v>256.36764705882354</v>
      </c>
      <c r="E913">
        <f t="shared" si="14"/>
        <v>256367.64705882352</v>
      </c>
    </row>
    <row r="914" spans="1:5" x14ac:dyDescent="0.3">
      <c r="A914">
        <v>100.4705882352941</v>
      </c>
      <c r="E914">
        <f t="shared" si="14"/>
        <v>100470.5882352941</v>
      </c>
    </row>
    <row r="915" spans="1:5" x14ac:dyDescent="0.3">
      <c r="A915">
        <v>59.294117647058826</v>
      </c>
      <c r="E915">
        <f t="shared" si="14"/>
        <v>59294.117647058825</v>
      </c>
    </row>
    <row r="916" spans="1:5" x14ac:dyDescent="0.3">
      <c r="A916">
        <v>157.5</v>
      </c>
      <c r="E916">
        <f t="shared" si="14"/>
        <v>157500</v>
      </c>
    </row>
    <row r="917" spans="1:5" x14ac:dyDescent="0.3">
      <c r="A917">
        <v>103.76470588235293</v>
      </c>
      <c r="E917">
        <f t="shared" si="14"/>
        <v>103764.70588235292</v>
      </c>
    </row>
    <row r="918" spans="1:5" x14ac:dyDescent="0.3">
      <c r="A918">
        <v>42.92647058823529</v>
      </c>
      <c r="E918">
        <f t="shared" si="14"/>
        <v>42926.470588235286</v>
      </c>
    </row>
    <row r="919" spans="1:5" x14ac:dyDescent="0.3">
      <c r="A919">
        <v>136.35294117647058</v>
      </c>
      <c r="E919">
        <f t="shared" si="14"/>
        <v>136352.94117647057</v>
      </c>
    </row>
    <row r="920" spans="1:5" x14ac:dyDescent="0.3">
      <c r="A920">
        <v>62.794117647058833</v>
      </c>
      <c r="E920">
        <f t="shared" si="14"/>
        <v>62794.117647058833</v>
      </c>
    </row>
    <row r="921" spans="1:5" x14ac:dyDescent="0.3">
      <c r="A921">
        <v>114.8235294117647</v>
      </c>
      <c r="E921">
        <f t="shared" si="14"/>
        <v>114823.5294117647</v>
      </c>
    </row>
    <row r="922" spans="1:5" x14ac:dyDescent="0.3">
      <c r="A922">
        <v>50.735294117647058</v>
      </c>
      <c r="E922">
        <f t="shared" si="14"/>
        <v>50735.294117647056</v>
      </c>
    </row>
    <row r="923" spans="1:5" x14ac:dyDescent="0.3">
      <c r="A923">
        <v>57.235294117647044</v>
      </c>
      <c r="E923">
        <f t="shared" si="14"/>
        <v>57235.294117647041</v>
      </c>
    </row>
    <row r="924" spans="1:5" x14ac:dyDescent="0.3">
      <c r="A924">
        <v>52.029411764705884</v>
      </c>
      <c r="E924">
        <f t="shared" si="14"/>
        <v>52029.411764705881</v>
      </c>
    </row>
    <row r="925" spans="1:5" x14ac:dyDescent="0.3">
      <c r="A925">
        <v>52.029411764705884</v>
      </c>
      <c r="E925">
        <f t="shared" si="14"/>
        <v>52029.411764705881</v>
      </c>
    </row>
    <row r="926" spans="1:5" x14ac:dyDescent="0.3">
      <c r="A926">
        <v>160.3235294117647</v>
      </c>
      <c r="E926">
        <f t="shared" si="14"/>
        <v>160323.5294117647</v>
      </c>
    </row>
    <row r="927" spans="1:5" x14ac:dyDescent="0.3">
      <c r="A927">
        <v>98.088235294117624</v>
      </c>
      <c r="E927">
        <f t="shared" si="14"/>
        <v>98088.235294117621</v>
      </c>
    </row>
    <row r="928" spans="1:5" x14ac:dyDescent="0.3">
      <c r="A928">
        <v>124.69117647058822</v>
      </c>
      <c r="E928">
        <f t="shared" si="14"/>
        <v>124691.17647058822</v>
      </c>
    </row>
    <row r="929" spans="1:5" x14ac:dyDescent="0.3">
      <c r="A929">
        <v>225.76470588235296</v>
      </c>
      <c r="E929">
        <f t="shared" si="14"/>
        <v>225764.70588235295</v>
      </c>
    </row>
    <row r="930" spans="1:5" x14ac:dyDescent="0.3">
      <c r="A930">
        <v>116.23529411764707</v>
      </c>
      <c r="E930">
        <f t="shared" si="14"/>
        <v>116235.29411764708</v>
      </c>
    </row>
    <row r="931" spans="1:5" x14ac:dyDescent="0.3">
      <c r="A931">
        <v>61</v>
      </c>
      <c r="E931">
        <f t="shared" si="14"/>
        <v>61000</v>
      </c>
    </row>
    <row r="932" spans="1:5" x14ac:dyDescent="0.3">
      <c r="A932">
        <v>124.69117647058822</v>
      </c>
      <c r="E932">
        <f t="shared" si="14"/>
        <v>124691.17647058822</v>
      </c>
    </row>
    <row r="933" spans="1:5" x14ac:dyDescent="0.3">
      <c r="A933">
        <v>83.264705882352942</v>
      </c>
      <c r="E933">
        <f t="shared" si="14"/>
        <v>83264.705882352937</v>
      </c>
    </row>
    <row r="934" spans="1:5" x14ac:dyDescent="0.3">
      <c r="A934">
        <v>233.38235294117644</v>
      </c>
      <c r="E934">
        <f t="shared" si="14"/>
        <v>233382.35294117645</v>
      </c>
    </row>
    <row r="935" spans="1:5" x14ac:dyDescent="0.3">
      <c r="A935">
        <v>96.352941176470594</v>
      </c>
      <c r="E935">
        <f t="shared" si="14"/>
        <v>96352.941176470587</v>
      </c>
    </row>
    <row r="936" spans="1:5" x14ac:dyDescent="0.3">
      <c r="A936">
        <v>48.176470588235297</v>
      </c>
      <c r="E936">
        <f t="shared" si="14"/>
        <v>48176.470588235294</v>
      </c>
    </row>
    <row r="937" spans="1:5" x14ac:dyDescent="0.3">
      <c r="A937">
        <v>42.92647058823529</v>
      </c>
      <c r="E937">
        <f t="shared" si="14"/>
        <v>42926.470588235286</v>
      </c>
    </row>
    <row r="938" spans="1:5" x14ac:dyDescent="0.3">
      <c r="A938">
        <v>39.529411764705884</v>
      </c>
      <c r="E938">
        <f t="shared" si="14"/>
        <v>39529.411764705881</v>
      </c>
    </row>
    <row r="939" spans="1:5" x14ac:dyDescent="0.3">
      <c r="A939">
        <v>99.764705882352942</v>
      </c>
      <c r="E939">
        <f t="shared" si="14"/>
        <v>99764.705882352937</v>
      </c>
    </row>
    <row r="940" spans="1:5" x14ac:dyDescent="0.3">
      <c r="A940">
        <v>59.161764705882362</v>
      </c>
      <c r="E940">
        <f t="shared" si="14"/>
        <v>59161.764705882364</v>
      </c>
    </row>
    <row r="941" spans="1:5" x14ac:dyDescent="0.3">
      <c r="A941">
        <v>116.73529411764707</v>
      </c>
      <c r="E941">
        <f t="shared" si="14"/>
        <v>116735.29411764708</v>
      </c>
    </row>
    <row r="942" spans="1:5" x14ac:dyDescent="0.3">
      <c r="A942">
        <v>105.52941176470587</v>
      </c>
      <c r="E942">
        <f t="shared" si="14"/>
        <v>105529.41176470587</v>
      </c>
    </row>
    <row r="943" spans="1:5" x14ac:dyDescent="0.3">
      <c r="A943">
        <v>31.5</v>
      </c>
      <c r="E943">
        <f t="shared" si="14"/>
        <v>31500</v>
      </c>
    </row>
    <row r="944" spans="1:5" x14ac:dyDescent="0.3">
      <c r="A944">
        <v>122.70588235294116</v>
      </c>
      <c r="E944">
        <f t="shared" si="14"/>
        <v>122705.88235294116</v>
      </c>
    </row>
    <row r="945" spans="1:5" x14ac:dyDescent="0.3">
      <c r="A945">
        <v>61.838235294117652</v>
      </c>
      <c r="E945">
        <f t="shared" si="14"/>
        <v>61838.23529411765</v>
      </c>
    </row>
    <row r="946" spans="1:5" x14ac:dyDescent="0.3">
      <c r="A946">
        <v>53.823529411764703</v>
      </c>
      <c r="E946">
        <f t="shared" si="14"/>
        <v>53823.529411764706</v>
      </c>
    </row>
    <row r="947" spans="1:5" x14ac:dyDescent="0.3">
      <c r="A947">
        <v>35.205882352941181</v>
      </c>
      <c r="E947">
        <f t="shared" si="14"/>
        <v>35205.882352941182</v>
      </c>
    </row>
    <row r="948" spans="1:5" x14ac:dyDescent="0.3">
      <c r="A948">
        <v>160.3235294117647</v>
      </c>
      <c r="E948">
        <f t="shared" si="14"/>
        <v>160323.5294117647</v>
      </c>
    </row>
    <row r="949" spans="1:5" x14ac:dyDescent="0.3">
      <c r="A949">
        <v>71.029411764705884</v>
      </c>
      <c r="E949">
        <f t="shared" si="14"/>
        <v>71029.411764705888</v>
      </c>
    </row>
    <row r="950" spans="1:5" x14ac:dyDescent="0.3">
      <c r="A950">
        <v>77.147058823529406</v>
      </c>
      <c r="E950">
        <f t="shared" si="14"/>
        <v>77147.058823529413</v>
      </c>
    </row>
    <row r="951" spans="1:5" x14ac:dyDescent="0.3">
      <c r="A951">
        <v>63</v>
      </c>
      <c r="E951">
        <f t="shared" si="14"/>
        <v>63000</v>
      </c>
    </row>
    <row r="952" spans="1:5" x14ac:dyDescent="0.3">
      <c r="A952">
        <v>105.52941176470587</v>
      </c>
      <c r="E952">
        <f t="shared" si="14"/>
        <v>105529.41176470587</v>
      </c>
    </row>
    <row r="953" spans="1:5" x14ac:dyDescent="0.3">
      <c r="A953">
        <v>105.52941176470587</v>
      </c>
      <c r="E953">
        <f t="shared" si="14"/>
        <v>105529.41176470587</v>
      </c>
    </row>
    <row r="954" spans="1:5" x14ac:dyDescent="0.3">
      <c r="A954">
        <v>106.29411764705881</v>
      </c>
      <c r="E954">
        <f t="shared" si="14"/>
        <v>106294.11764705881</v>
      </c>
    </row>
    <row r="955" spans="1:5" x14ac:dyDescent="0.3">
      <c r="A955">
        <v>55.147058823529413</v>
      </c>
      <c r="E955">
        <f t="shared" si="14"/>
        <v>55147.058823529413</v>
      </c>
    </row>
    <row r="956" spans="1:5" x14ac:dyDescent="0.3">
      <c r="A956">
        <v>71.029411764705884</v>
      </c>
      <c r="E956">
        <f t="shared" si="14"/>
        <v>71029.411764705888</v>
      </c>
    </row>
    <row r="957" spans="1:5" x14ac:dyDescent="0.3">
      <c r="A957">
        <v>173.10294117647061</v>
      </c>
      <c r="E957">
        <f t="shared" si="14"/>
        <v>173102.9411764706</v>
      </c>
    </row>
    <row r="958" spans="1:5" x14ac:dyDescent="0.3">
      <c r="A958">
        <v>100.4705882352941</v>
      </c>
      <c r="E958">
        <f t="shared" si="14"/>
        <v>100470.5882352941</v>
      </c>
    </row>
    <row r="959" spans="1:5" x14ac:dyDescent="0.3">
      <c r="A959">
        <v>87.088235294117666</v>
      </c>
      <c r="E959">
        <f t="shared" si="14"/>
        <v>87088.235294117665</v>
      </c>
    </row>
    <row r="960" spans="1:5" x14ac:dyDescent="0.3">
      <c r="A960">
        <v>37.676470588235297</v>
      </c>
      <c r="E960">
        <f t="shared" si="14"/>
        <v>37676.470588235294</v>
      </c>
    </row>
    <row r="961" spans="1:5" x14ac:dyDescent="0.3">
      <c r="A961">
        <v>105.52941176470587</v>
      </c>
      <c r="E961">
        <f t="shared" si="14"/>
        <v>105529.41176470587</v>
      </c>
    </row>
    <row r="962" spans="1:5" x14ac:dyDescent="0.3">
      <c r="A962">
        <v>203.77941176470591</v>
      </c>
      <c r="E962">
        <f t="shared" si="14"/>
        <v>203779.4117647059</v>
      </c>
    </row>
    <row r="963" spans="1:5" x14ac:dyDescent="0.3">
      <c r="A963">
        <v>83.382352941176464</v>
      </c>
      <c r="E963">
        <f t="shared" ref="E963:E1026" si="15">A963*1000</f>
        <v>83382.352941176461</v>
      </c>
    </row>
    <row r="964" spans="1:5" x14ac:dyDescent="0.3">
      <c r="A964">
        <v>37.25</v>
      </c>
      <c r="E964">
        <f t="shared" si="15"/>
        <v>37250</v>
      </c>
    </row>
    <row r="965" spans="1:5" x14ac:dyDescent="0.3">
      <c r="A965">
        <v>71.529411764705884</v>
      </c>
      <c r="E965">
        <f t="shared" si="15"/>
        <v>71529.411764705888</v>
      </c>
    </row>
    <row r="966" spans="1:5" x14ac:dyDescent="0.3">
      <c r="A966">
        <v>48.176470588235297</v>
      </c>
      <c r="E966">
        <f t="shared" si="15"/>
        <v>48176.470588235294</v>
      </c>
    </row>
    <row r="967" spans="1:5" x14ac:dyDescent="0.3">
      <c r="A967">
        <v>22.588235294117649</v>
      </c>
      <c r="E967">
        <f t="shared" si="15"/>
        <v>22588.235294117647</v>
      </c>
    </row>
    <row r="968" spans="1:5" x14ac:dyDescent="0.3">
      <c r="A968">
        <v>88.941176470588232</v>
      </c>
      <c r="E968">
        <f t="shared" si="15"/>
        <v>88941.176470588238</v>
      </c>
    </row>
    <row r="969" spans="1:5" x14ac:dyDescent="0.3">
      <c r="A969">
        <v>124.14705882352942</v>
      </c>
      <c r="E969">
        <f t="shared" si="15"/>
        <v>124147.05882352943</v>
      </c>
    </row>
    <row r="970" spans="1:5" x14ac:dyDescent="0.3">
      <c r="A970">
        <v>39.441176470588232</v>
      </c>
      <c r="E970">
        <f t="shared" si="15"/>
        <v>39441.176470588231</v>
      </c>
    </row>
    <row r="971" spans="1:5" x14ac:dyDescent="0.3">
      <c r="A971">
        <v>116.73529411764707</v>
      </c>
      <c r="E971">
        <f t="shared" si="15"/>
        <v>116735.29411764708</v>
      </c>
    </row>
    <row r="972" spans="1:5" x14ac:dyDescent="0.3">
      <c r="A972">
        <v>70.117647058823536</v>
      </c>
      <c r="E972">
        <f t="shared" si="15"/>
        <v>70117.647058823539</v>
      </c>
    </row>
    <row r="973" spans="1:5" x14ac:dyDescent="0.3">
      <c r="A973">
        <v>148.14705882352939</v>
      </c>
      <c r="E973">
        <f t="shared" si="15"/>
        <v>148147.0588235294</v>
      </c>
    </row>
    <row r="974" spans="1:5" x14ac:dyDescent="0.3">
      <c r="A974">
        <v>119.41176470588233</v>
      </c>
      <c r="E974">
        <f t="shared" si="15"/>
        <v>119411.76470588233</v>
      </c>
    </row>
    <row r="975" spans="1:5" x14ac:dyDescent="0.3">
      <c r="A975">
        <v>93.75</v>
      </c>
      <c r="E975">
        <f t="shared" si="15"/>
        <v>93750</v>
      </c>
    </row>
    <row r="976" spans="1:5" x14ac:dyDescent="0.3">
      <c r="A976">
        <v>226.05882352941177</v>
      </c>
      <c r="E976">
        <f t="shared" si="15"/>
        <v>226058.82352941178</v>
      </c>
    </row>
    <row r="977" spans="1:5" x14ac:dyDescent="0.3">
      <c r="A977">
        <v>95.382352941176478</v>
      </c>
      <c r="E977">
        <f t="shared" si="15"/>
        <v>95382.352941176476</v>
      </c>
    </row>
    <row r="978" spans="1:5" x14ac:dyDescent="0.3">
      <c r="A978">
        <v>88.941176470588232</v>
      </c>
      <c r="E978">
        <f t="shared" si="15"/>
        <v>88941.176470588238</v>
      </c>
    </row>
    <row r="979" spans="1:5" x14ac:dyDescent="0.3">
      <c r="A979">
        <v>71.029411764705884</v>
      </c>
      <c r="E979">
        <f t="shared" si="15"/>
        <v>71029.411764705888</v>
      </c>
    </row>
    <row r="980" spans="1:5" x14ac:dyDescent="0.3">
      <c r="A980">
        <v>71.029411764705884</v>
      </c>
      <c r="E980">
        <f t="shared" si="15"/>
        <v>71029.411764705888</v>
      </c>
    </row>
    <row r="981" spans="1:5" x14ac:dyDescent="0.3">
      <c r="A981">
        <v>30.117647058823533</v>
      </c>
      <c r="E981">
        <f t="shared" si="15"/>
        <v>30117.647058823532</v>
      </c>
    </row>
    <row r="982" spans="1:5" x14ac:dyDescent="0.3">
      <c r="A982">
        <v>59.161764705882362</v>
      </c>
      <c r="E982">
        <f t="shared" si="15"/>
        <v>59161.764705882364</v>
      </c>
    </row>
    <row r="983" spans="1:5" x14ac:dyDescent="0.3">
      <c r="A983">
        <v>70.411764705882362</v>
      </c>
      <c r="E983">
        <f t="shared" si="15"/>
        <v>70411.764705882364</v>
      </c>
    </row>
    <row r="984" spans="1:5" x14ac:dyDescent="0.3">
      <c r="A984">
        <v>148.23529411764704</v>
      </c>
      <c r="E984">
        <f t="shared" si="15"/>
        <v>148235.29411764705</v>
      </c>
    </row>
    <row r="985" spans="1:5" x14ac:dyDescent="0.3">
      <c r="A985">
        <v>75.970588235294116</v>
      </c>
      <c r="E985">
        <f t="shared" si="15"/>
        <v>75970.588235294112</v>
      </c>
    </row>
    <row r="986" spans="1:5" x14ac:dyDescent="0.3">
      <c r="A986">
        <v>74.632352941176478</v>
      </c>
      <c r="E986">
        <f t="shared" si="15"/>
        <v>74632.352941176476</v>
      </c>
    </row>
    <row r="987" spans="1:5" x14ac:dyDescent="0.3">
      <c r="A987">
        <v>396.61764705882359</v>
      </c>
      <c r="E987">
        <f t="shared" si="15"/>
        <v>396617.64705882361</v>
      </c>
    </row>
    <row r="988" spans="1:5" x14ac:dyDescent="0.3">
      <c r="A988">
        <v>116.23529411764707</v>
      </c>
      <c r="E988">
        <f t="shared" si="15"/>
        <v>116235.29411764708</v>
      </c>
    </row>
    <row r="989" spans="1:5" x14ac:dyDescent="0.3">
      <c r="A989">
        <v>72.308823529411768</v>
      </c>
      <c r="E989">
        <f t="shared" si="15"/>
        <v>72308.823529411762</v>
      </c>
    </row>
    <row r="990" spans="1:5" x14ac:dyDescent="0.3">
      <c r="A990">
        <v>125.80882352941177</v>
      </c>
      <c r="E990">
        <f t="shared" si="15"/>
        <v>125808.82352941176</v>
      </c>
    </row>
    <row r="991" spans="1:5" x14ac:dyDescent="0.3">
      <c r="A991">
        <v>95.382352941176478</v>
      </c>
      <c r="E991">
        <f t="shared" si="15"/>
        <v>95382.352941176476</v>
      </c>
    </row>
    <row r="992" spans="1:5" x14ac:dyDescent="0.3">
      <c r="A992">
        <v>116.51470588235293</v>
      </c>
      <c r="E992">
        <f t="shared" si="15"/>
        <v>116514.70588235292</v>
      </c>
    </row>
    <row r="993" spans="1:5" x14ac:dyDescent="0.3">
      <c r="A993">
        <v>61.323529411764696</v>
      </c>
      <c r="E993">
        <f t="shared" si="15"/>
        <v>61323.529411764699</v>
      </c>
    </row>
    <row r="994" spans="1:5" x14ac:dyDescent="0.3">
      <c r="A994">
        <v>53.735294117647058</v>
      </c>
      <c r="E994">
        <f t="shared" si="15"/>
        <v>53735.294117647056</v>
      </c>
    </row>
    <row r="995" spans="1:5" x14ac:dyDescent="0.3">
      <c r="A995">
        <v>79.67647058823529</v>
      </c>
      <c r="E995">
        <f t="shared" si="15"/>
        <v>79676.470588235286</v>
      </c>
    </row>
    <row r="996" spans="1:5" x14ac:dyDescent="0.3">
      <c r="A996">
        <v>167.52941176470588</v>
      </c>
      <c r="E996">
        <f t="shared" si="15"/>
        <v>167529.41176470587</v>
      </c>
    </row>
    <row r="997" spans="1:5" x14ac:dyDescent="0.3">
      <c r="A997">
        <v>107.47058823529412</v>
      </c>
      <c r="E997">
        <f t="shared" si="15"/>
        <v>107470.58823529411</v>
      </c>
    </row>
    <row r="998" spans="1:5" x14ac:dyDescent="0.3">
      <c r="A998">
        <v>74.632352941176478</v>
      </c>
      <c r="E998">
        <f t="shared" si="15"/>
        <v>74632.352941176476</v>
      </c>
    </row>
    <row r="999" spans="1:5" x14ac:dyDescent="0.3">
      <c r="A999">
        <v>133.41176470588235</v>
      </c>
      <c r="E999">
        <f t="shared" si="15"/>
        <v>133411.76470588235</v>
      </c>
    </row>
    <row r="1000" spans="1:5" x14ac:dyDescent="0.3">
      <c r="A1000">
        <v>40.882352941176464</v>
      </c>
      <c r="E1000">
        <f t="shared" si="15"/>
        <v>40882.352941176461</v>
      </c>
    </row>
    <row r="1001" spans="1:5" x14ac:dyDescent="0.3">
      <c r="A1001">
        <v>96.117647058823522</v>
      </c>
      <c r="E1001">
        <f t="shared" si="15"/>
        <v>96117.647058823524</v>
      </c>
    </row>
    <row r="1002" spans="1:5" x14ac:dyDescent="0.3">
      <c r="A1002">
        <v>81.529411764705884</v>
      </c>
      <c r="E1002">
        <f t="shared" si="15"/>
        <v>81529.411764705888</v>
      </c>
    </row>
    <row r="1003" spans="1:5" x14ac:dyDescent="0.3">
      <c r="A1003">
        <v>35.205882352941181</v>
      </c>
      <c r="E1003">
        <f t="shared" si="15"/>
        <v>35205.882352941182</v>
      </c>
    </row>
    <row r="1004" spans="1:5" x14ac:dyDescent="0.3">
      <c r="A1004">
        <v>44.470588235294116</v>
      </c>
      <c r="E1004">
        <f t="shared" si="15"/>
        <v>44470.588235294119</v>
      </c>
    </row>
    <row r="1005" spans="1:5" x14ac:dyDescent="0.3">
      <c r="A1005">
        <v>66.382352941176478</v>
      </c>
      <c r="E1005">
        <f t="shared" si="15"/>
        <v>66382.352941176476</v>
      </c>
    </row>
    <row r="1006" spans="1:5" x14ac:dyDescent="0.3">
      <c r="A1006">
        <v>70.411764705882362</v>
      </c>
      <c r="E1006">
        <f t="shared" si="15"/>
        <v>70411.764705882364</v>
      </c>
    </row>
    <row r="1007" spans="1:5" x14ac:dyDescent="0.3">
      <c r="A1007">
        <v>89.838235294117638</v>
      </c>
      <c r="E1007">
        <f t="shared" si="15"/>
        <v>89838.235294117636</v>
      </c>
    </row>
    <row r="1008" spans="1:5" x14ac:dyDescent="0.3">
      <c r="A1008">
        <v>102.98529411764707</v>
      </c>
      <c r="E1008">
        <f t="shared" si="15"/>
        <v>102985.29411764708</v>
      </c>
    </row>
    <row r="1009" spans="1:5" x14ac:dyDescent="0.3">
      <c r="A1009">
        <v>42.92647058823529</v>
      </c>
      <c r="E1009">
        <f t="shared" si="15"/>
        <v>42926.470588235286</v>
      </c>
    </row>
    <row r="1010" spans="1:5" x14ac:dyDescent="0.3">
      <c r="A1010">
        <v>121.76470588235293</v>
      </c>
      <c r="E1010">
        <f t="shared" si="15"/>
        <v>121764.70588235292</v>
      </c>
    </row>
    <row r="1011" spans="1:5" x14ac:dyDescent="0.3">
      <c r="A1011">
        <v>105.1764705882353</v>
      </c>
      <c r="E1011">
        <f t="shared" si="15"/>
        <v>105176.4705882353</v>
      </c>
    </row>
    <row r="1012" spans="1:5" x14ac:dyDescent="0.3">
      <c r="A1012">
        <v>53.735294117647058</v>
      </c>
      <c r="E1012">
        <f t="shared" si="15"/>
        <v>53735.294117647056</v>
      </c>
    </row>
    <row r="1013" spans="1:5" x14ac:dyDescent="0.3">
      <c r="A1013">
        <v>144.94117647058823</v>
      </c>
      <c r="E1013">
        <f t="shared" si="15"/>
        <v>144941.17647058822</v>
      </c>
    </row>
    <row r="1014" spans="1:5" x14ac:dyDescent="0.3">
      <c r="A1014">
        <v>89.838235294117638</v>
      </c>
      <c r="E1014">
        <f t="shared" si="15"/>
        <v>89838.235294117636</v>
      </c>
    </row>
    <row r="1015" spans="1:5" x14ac:dyDescent="0.3">
      <c r="A1015">
        <v>113.01470588235294</v>
      </c>
      <c r="E1015">
        <f t="shared" si="15"/>
        <v>113014.70588235294</v>
      </c>
    </row>
    <row r="1016" spans="1:5" x14ac:dyDescent="0.3">
      <c r="A1016">
        <v>173.10294117647061</v>
      </c>
      <c r="E1016">
        <f t="shared" si="15"/>
        <v>173102.9411764706</v>
      </c>
    </row>
    <row r="1017" spans="1:5" x14ac:dyDescent="0.3">
      <c r="A1017">
        <v>148.14705882352939</v>
      </c>
      <c r="E1017">
        <f t="shared" si="15"/>
        <v>148147.0588235294</v>
      </c>
    </row>
    <row r="1018" spans="1:5" x14ac:dyDescent="0.3">
      <c r="A1018">
        <v>88.941176470588232</v>
      </c>
      <c r="E1018">
        <f t="shared" si="15"/>
        <v>88941.176470588238</v>
      </c>
    </row>
    <row r="1019" spans="1:5" x14ac:dyDescent="0.3">
      <c r="A1019">
        <v>217.14705882352939</v>
      </c>
      <c r="E1019">
        <f t="shared" si="15"/>
        <v>217147.0588235294</v>
      </c>
    </row>
    <row r="1020" spans="1:5" x14ac:dyDescent="0.3">
      <c r="A1020">
        <v>55.588235294117645</v>
      </c>
      <c r="E1020">
        <f t="shared" si="15"/>
        <v>55588.235294117643</v>
      </c>
    </row>
    <row r="1021" spans="1:5" x14ac:dyDescent="0.3">
      <c r="A1021">
        <v>48.205882352941174</v>
      </c>
      <c r="E1021">
        <f t="shared" si="15"/>
        <v>48205.882352941175</v>
      </c>
    </row>
    <row r="1022" spans="1:5" x14ac:dyDescent="0.3">
      <c r="A1022">
        <v>194.55882352941177</v>
      </c>
      <c r="E1022">
        <f t="shared" si="15"/>
        <v>194558.82352941178</v>
      </c>
    </row>
    <row r="1023" spans="1:5" x14ac:dyDescent="0.3">
      <c r="A1023">
        <v>81.07352941176471</v>
      </c>
      <c r="E1023">
        <f t="shared" si="15"/>
        <v>81073.529411764714</v>
      </c>
    </row>
    <row r="1024" spans="1:5" x14ac:dyDescent="0.3">
      <c r="A1024">
        <v>447</v>
      </c>
      <c r="E1024">
        <f t="shared" si="15"/>
        <v>447000</v>
      </c>
    </row>
    <row r="1025" spans="1:5" x14ac:dyDescent="0.3">
      <c r="A1025">
        <v>49.176470588235297</v>
      </c>
      <c r="E1025">
        <f t="shared" si="15"/>
        <v>49176.470588235294</v>
      </c>
    </row>
    <row r="1026" spans="1:5" x14ac:dyDescent="0.3">
      <c r="A1026">
        <v>229.64705882352942</v>
      </c>
      <c r="E1026">
        <f t="shared" si="15"/>
        <v>229647.05882352943</v>
      </c>
    </row>
    <row r="1027" spans="1:5" x14ac:dyDescent="0.3">
      <c r="A1027">
        <v>55.588235294117645</v>
      </c>
      <c r="E1027">
        <f t="shared" ref="E1027:E1090" si="16">A1027*1000</f>
        <v>55588.235294117643</v>
      </c>
    </row>
    <row r="1028" spans="1:5" x14ac:dyDescent="0.3">
      <c r="A1028">
        <v>95.382352941176478</v>
      </c>
      <c r="E1028">
        <f t="shared" si="16"/>
        <v>95382.352941176476</v>
      </c>
    </row>
    <row r="1029" spans="1:5" x14ac:dyDescent="0.3">
      <c r="A1029">
        <v>233.47058823529414</v>
      </c>
      <c r="E1029">
        <f t="shared" si="16"/>
        <v>233470.58823529416</v>
      </c>
    </row>
    <row r="1030" spans="1:5" x14ac:dyDescent="0.3">
      <c r="A1030">
        <v>251.98529411764704</v>
      </c>
      <c r="E1030">
        <f t="shared" si="16"/>
        <v>251985.29411764705</v>
      </c>
    </row>
    <row r="1031" spans="1:5" x14ac:dyDescent="0.3">
      <c r="A1031">
        <v>55.588235294117645</v>
      </c>
      <c r="E1031">
        <f t="shared" si="16"/>
        <v>55588.235294117643</v>
      </c>
    </row>
    <row r="1032" spans="1:5" x14ac:dyDescent="0.3">
      <c r="A1032">
        <v>58.82352941176471</v>
      </c>
      <c r="E1032">
        <f t="shared" si="16"/>
        <v>58823.529411764714</v>
      </c>
    </row>
    <row r="1033" spans="1:5" x14ac:dyDescent="0.3">
      <c r="A1033">
        <v>160.3235294117647</v>
      </c>
      <c r="E1033">
        <f t="shared" si="16"/>
        <v>160323.5294117647</v>
      </c>
    </row>
    <row r="1034" spans="1:5" x14ac:dyDescent="0.3">
      <c r="A1034">
        <v>104.05882352941177</v>
      </c>
      <c r="E1034">
        <f t="shared" si="16"/>
        <v>104058.82352941176</v>
      </c>
    </row>
    <row r="1035" spans="1:5" x14ac:dyDescent="0.3">
      <c r="A1035">
        <v>65.735294117647058</v>
      </c>
      <c r="E1035">
        <f t="shared" si="16"/>
        <v>65735.294117647063</v>
      </c>
    </row>
    <row r="1036" spans="1:5" x14ac:dyDescent="0.3">
      <c r="A1036">
        <v>37.25</v>
      </c>
      <c r="E1036">
        <f t="shared" si="16"/>
        <v>37250</v>
      </c>
    </row>
    <row r="1037" spans="1:5" x14ac:dyDescent="0.3">
      <c r="A1037">
        <v>31.5</v>
      </c>
      <c r="E1037">
        <f t="shared" si="16"/>
        <v>31500</v>
      </c>
    </row>
    <row r="1038" spans="1:5" x14ac:dyDescent="0.3">
      <c r="A1038">
        <v>52.764705882352935</v>
      </c>
      <c r="E1038">
        <f t="shared" si="16"/>
        <v>52764.705882352937</v>
      </c>
    </row>
    <row r="1039" spans="1:5" x14ac:dyDescent="0.3">
      <c r="A1039">
        <v>85.235294117647044</v>
      </c>
      <c r="E1039">
        <f t="shared" si="16"/>
        <v>85235.294117647049</v>
      </c>
    </row>
    <row r="1040" spans="1:5" x14ac:dyDescent="0.3">
      <c r="A1040">
        <v>129.27941176470588</v>
      </c>
      <c r="E1040">
        <f t="shared" si="16"/>
        <v>129279.41176470589</v>
      </c>
    </row>
    <row r="1041" spans="1:5" x14ac:dyDescent="0.3">
      <c r="A1041">
        <v>92.64705882352942</v>
      </c>
      <c r="E1041">
        <f t="shared" si="16"/>
        <v>92647.058823529427</v>
      </c>
    </row>
    <row r="1042" spans="1:5" x14ac:dyDescent="0.3">
      <c r="A1042">
        <v>75.970588235294116</v>
      </c>
      <c r="E1042">
        <f t="shared" si="16"/>
        <v>75970.588235294112</v>
      </c>
    </row>
    <row r="1043" spans="1:5" x14ac:dyDescent="0.3">
      <c r="A1043">
        <v>157.39705882352939</v>
      </c>
      <c r="E1043">
        <f t="shared" si="16"/>
        <v>157397.0588235294</v>
      </c>
    </row>
    <row r="1044" spans="1:5" x14ac:dyDescent="0.3">
      <c r="A1044">
        <v>225.76470588235296</v>
      </c>
      <c r="E1044">
        <f t="shared" si="16"/>
        <v>225764.70588235295</v>
      </c>
    </row>
    <row r="1045" spans="1:5" x14ac:dyDescent="0.3">
      <c r="A1045">
        <v>52.588235294117652</v>
      </c>
      <c r="E1045">
        <f t="shared" si="16"/>
        <v>52588.23529411765</v>
      </c>
    </row>
    <row r="1046" spans="1:5" x14ac:dyDescent="0.3">
      <c r="A1046">
        <v>58.352941176470594</v>
      </c>
      <c r="E1046">
        <f t="shared" si="16"/>
        <v>58352.941176470595</v>
      </c>
    </row>
    <row r="1047" spans="1:5" x14ac:dyDescent="0.3">
      <c r="A1047">
        <v>32.705882352941174</v>
      </c>
      <c r="E1047">
        <f t="shared" si="16"/>
        <v>32705.882352941175</v>
      </c>
    </row>
    <row r="1048" spans="1:5" x14ac:dyDescent="0.3">
      <c r="A1048">
        <v>127.08823529411765</v>
      </c>
      <c r="E1048">
        <f t="shared" si="16"/>
        <v>127088.23529411765</v>
      </c>
    </row>
    <row r="1049" spans="1:5" x14ac:dyDescent="0.3">
      <c r="A1049">
        <v>52.588235294117652</v>
      </c>
      <c r="E1049">
        <f t="shared" si="16"/>
        <v>52588.23529411765</v>
      </c>
    </row>
    <row r="1050" spans="1:5" x14ac:dyDescent="0.3">
      <c r="A1050">
        <v>98.205882352941174</v>
      </c>
      <c r="E1050">
        <f t="shared" si="16"/>
        <v>98205.882352941175</v>
      </c>
    </row>
    <row r="1051" spans="1:5" x14ac:dyDescent="0.3">
      <c r="A1051">
        <v>102.98529411764707</v>
      </c>
      <c r="E1051">
        <f t="shared" si="16"/>
        <v>102985.29411764708</v>
      </c>
    </row>
    <row r="1052" spans="1:5" x14ac:dyDescent="0.3">
      <c r="A1052">
        <v>63</v>
      </c>
      <c r="E1052">
        <f t="shared" si="16"/>
        <v>63000</v>
      </c>
    </row>
    <row r="1053" spans="1:5" x14ac:dyDescent="0.3">
      <c r="A1053">
        <v>53.735294117647058</v>
      </c>
      <c r="E1053">
        <f t="shared" si="16"/>
        <v>53735.294117647056</v>
      </c>
    </row>
    <row r="1054" spans="1:5" x14ac:dyDescent="0.3">
      <c r="A1054">
        <v>93.294117647058826</v>
      </c>
      <c r="E1054">
        <f t="shared" si="16"/>
        <v>93294.117647058825</v>
      </c>
    </row>
    <row r="1055" spans="1:5" x14ac:dyDescent="0.3">
      <c r="A1055">
        <v>41.632352941176471</v>
      </c>
      <c r="E1055">
        <f t="shared" si="16"/>
        <v>41632.352941176468</v>
      </c>
    </row>
    <row r="1056" spans="1:5" x14ac:dyDescent="0.3">
      <c r="A1056">
        <v>52.588235294117652</v>
      </c>
      <c r="E1056">
        <f t="shared" si="16"/>
        <v>52588.23529411765</v>
      </c>
    </row>
    <row r="1057" spans="1:5" x14ac:dyDescent="0.3">
      <c r="A1057">
        <v>168.72058823529412</v>
      </c>
      <c r="E1057">
        <f t="shared" si="16"/>
        <v>168720.58823529413</v>
      </c>
    </row>
    <row r="1058" spans="1:5" x14ac:dyDescent="0.3">
      <c r="A1058">
        <v>38.602941176470594</v>
      </c>
      <c r="E1058">
        <f t="shared" si="16"/>
        <v>38602.941176470595</v>
      </c>
    </row>
    <row r="1059" spans="1:5" x14ac:dyDescent="0.3">
      <c r="A1059">
        <v>63.544117647058826</v>
      </c>
      <c r="E1059">
        <f t="shared" si="16"/>
        <v>63544.117647058825</v>
      </c>
    </row>
    <row r="1060" spans="1:5" x14ac:dyDescent="0.3">
      <c r="A1060">
        <v>259.76470588235293</v>
      </c>
      <c r="E1060">
        <f t="shared" si="16"/>
        <v>259764.70588235292</v>
      </c>
    </row>
    <row r="1061" spans="1:5" x14ac:dyDescent="0.3">
      <c r="A1061">
        <v>95.382352941176478</v>
      </c>
      <c r="E1061">
        <f t="shared" si="16"/>
        <v>95382.352941176476</v>
      </c>
    </row>
    <row r="1062" spans="1:5" x14ac:dyDescent="0.3">
      <c r="A1062">
        <v>62.117647058823536</v>
      </c>
      <c r="E1062">
        <f t="shared" si="16"/>
        <v>62117.647058823539</v>
      </c>
    </row>
    <row r="1063" spans="1:5" x14ac:dyDescent="0.3">
      <c r="A1063">
        <v>91.985294117647044</v>
      </c>
      <c r="E1063">
        <f t="shared" si="16"/>
        <v>91985.294117647049</v>
      </c>
    </row>
    <row r="1064" spans="1:5" x14ac:dyDescent="0.3">
      <c r="A1064">
        <v>149.22058823529409</v>
      </c>
      <c r="E1064">
        <f t="shared" si="16"/>
        <v>149220.5882352941</v>
      </c>
    </row>
    <row r="1065" spans="1:5" x14ac:dyDescent="0.3">
      <c r="A1065">
        <v>46.911764705882355</v>
      </c>
      <c r="E1065">
        <f t="shared" si="16"/>
        <v>46911.764705882357</v>
      </c>
    </row>
    <row r="1066" spans="1:5" x14ac:dyDescent="0.3">
      <c r="A1066">
        <v>107.29411764705883</v>
      </c>
      <c r="E1066">
        <f t="shared" si="16"/>
        <v>107294.11764705883</v>
      </c>
    </row>
    <row r="1067" spans="1:5" x14ac:dyDescent="0.3">
      <c r="A1067">
        <v>51.882352941176464</v>
      </c>
      <c r="E1067">
        <f t="shared" si="16"/>
        <v>51882.352941176461</v>
      </c>
    </row>
    <row r="1068" spans="1:5" x14ac:dyDescent="0.3">
      <c r="A1068">
        <v>90.352941176470594</v>
      </c>
      <c r="E1068">
        <f t="shared" si="16"/>
        <v>90352.941176470587</v>
      </c>
    </row>
    <row r="1069" spans="1:5" x14ac:dyDescent="0.3">
      <c r="A1069">
        <v>51.470588235294109</v>
      </c>
      <c r="E1069">
        <f t="shared" si="16"/>
        <v>51470.588235294112</v>
      </c>
    </row>
    <row r="1070" spans="1:5" x14ac:dyDescent="0.3">
      <c r="A1070">
        <v>101.91176470588236</v>
      </c>
      <c r="E1070">
        <f t="shared" si="16"/>
        <v>101911.76470588236</v>
      </c>
    </row>
    <row r="1071" spans="1:5" x14ac:dyDescent="0.3">
      <c r="A1071">
        <v>59.161764705882362</v>
      </c>
      <c r="E1071">
        <f t="shared" si="16"/>
        <v>59161.764705882364</v>
      </c>
    </row>
    <row r="1072" spans="1:5" x14ac:dyDescent="0.3">
      <c r="A1072">
        <v>50.82352941176471</v>
      </c>
      <c r="E1072">
        <f t="shared" si="16"/>
        <v>50823.529411764714</v>
      </c>
    </row>
    <row r="1073" spans="1:5" x14ac:dyDescent="0.3">
      <c r="A1073">
        <v>101.91176470588236</v>
      </c>
      <c r="E1073">
        <f t="shared" si="16"/>
        <v>101911.76470588236</v>
      </c>
    </row>
    <row r="1074" spans="1:5" x14ac:dyDescent="0.3">
      <c r="A1074">
        <v>57.441176470588246</v>
      </c>
      <c r="E1074">
        <f t="shared" si="16"/>
        <v>57441.176470588245</v>
      </c>
    </row>
    <row r="1075" spans="1:5" x14ac:dyDescent="0.3">
      <c r="A1075">
        <v>100.05882352941178</v>
      </c>
      <c r="E1075">
        <f t="shared" si="16"/>
        <v>100058.82352941178</v>
      </c>
    </row>
    <row r="1076" spans="1:5" x14ac:dyDescent="0.3">
      <c r="A1076">
        <v>344.64705882352951</v>
      </c>
      <c r="E1076">
        <f t="shared" si="16"/>
        <v>344647.05882352951</v>
      </c>
    </row>
    <row r="1077" spans="1:5" x14ac:dyDescent="0.3">
      <c r="A1077">
        <v>52.588235294117652</v>
      </c>
      <c r="E1077">
        <f t="shared" si="16"/>
        <v>52588.23529411765</v>
      </c>
    </row>
    <row r="1078" spans="1:5" x14ac:dyDescent="0.3">
      <c r="A1078">
        <v>95.955882352941174</v>
      </c>
      <c r="E1078">
        <f t="shared" si="16"/>
        <v>95955.882352941175</v>
      </c>
    </row>
    <row r="1079" spans="1:5" x14ac:dyDescent="0.3">
      <c r="A1079">
        <v>83.382352941176464</v>
      </c>
      <c r="E1079">
        <f t="shared" si="16"/>
        <v>83382.352941176461</v>
      </c>
    </row>
    <row r="1080" spans="1:5" x14ac:dyDescent="0.3">
      <c r="A1080">
        <v>37.058823529411761</v>
      </c>
      <c r="E1080">
        <f t="shared" si="16"/>
        <v>37058.823529411762</v>
      </c>
    </row>
    <row r="1081" spans="1:5" x14ac:dyDescent="0.3">
      <c r="A1081">
        <v>111.05882352941177</v>
      </c>
      <c r="E1081">
        <f t="shared" si="16"/>
        <v>111058.82352941176</v>
      </c>
    </row>
    <row r="1082" spans="1:5" x14ac:dyDescent="0.3">
      <c r="A1082">
        <v>32.705882352941174</v>
      </c>
      <c r="E1082">
        <f t="shared" si="16"/>
        <v>32705.882352941175</v>
      </c>
    </row>
    <row r="1083" spans="1:5" x14ac:dyDescent="0.3">
      <c r="A1083">
        <v>95.088235294117652</v>
      </c>
      <c r="E1083">
        <f t="shared" si="16"/>
        <v>95088.23529411765</v>
      </c>
    </row>
    <row r="1084" spans="1:5" x14ac:dyDescent="0.3">
      <c r="A1084">
        <v>384</v>
      </c>
      <c r="E1084">
        <f t="shared" si="16"/>
        <v>384000</v>
      </c>
    </row>
    <row r="1085" spans="1:5" x14ac:dyDescent="0.3">
      <c r="A1085">
        <v>102.98529411764707</v>
      </c>
      <c r="E1085">
        <f t="shared" si="16"/>
        <v>102985.29411764708</v>
      </c>
    </row>
    <row r="1086" spans="1:5" x14ac:dyDescent="0.3">
      <c r="A1086">
        <v>301.47058823529409</v>
      </c>
      <c r="E1086">
        <f t="shared" si="16"/>
        <v>301470.5882352941</v>
      </c>
    </row>
    <row r="1087" spans="1:5" x14ac:dyDescent="0.3">
      <c r="A1087">
        <v>85.45588235294116</v>
      </c>
      <c r="E1087">
        <f t="shared" si="16"/>
        <v>85455.88235294116</v>
      </c>
    </row>
    <row r="1088" spans="1:5" x14ac:dyDescent="0.3">
      <c r="A1088">
        <v>23.897058823529413</v>
      </c>
      <c r="E1088">
        <f t="shared" si="16"/>
        <v>23897.058823529413</v>
      </c>
    </row>
    <row r="1089" spans="1:5" x14ac:dyDescent="0.3">
      <c r="A1089">
        <v>93.294117647058826</v>
      </c>
      <c r="E1089">
        <f t="shared" si="16"/>
        <v>93294.117647058825</v>
      </c>
    </row>
    <row r="1090" spans="1:5" x14ac:dyDescent="0.3">
      <c r="A1090">
        <v>58.352941176470594</v>
      </c>
      <c r="E1090">
        <f t="shared" si="16"/>
        <v>58352.941176470595</v>
      </c>
    </row>
    <row r="1091" spans="1:5" x14ac:dyDescent="0.3">
      <c r="A1091">
        <v>58.352941176470594</v>
      </c>
      <c r="E1091">
        <f t="shared" ref="E1091:E1154" si="17">A1091*1000</f>
        <v>58352.941176470595</v>
      </c>
    </row>
    <row r="1092" spans="1:5" x14ac:dyDescent="0.3">
      <c r="A1092">
        <v>39.441176470588232</v>
      </c>
      <c r="E1092">
        <f t="shared" si="17"/>
        <v>39441.176470588231</v>
      </c>
    </row>
    <row r="1093" spans="1:5" x14ac:dyDescent="0.3">
      <c r="A1093">
        <v>107.36764705882355</v>
      </c>
      <c r="E1093">
        <f t="shared" si="17"/>
        <v>107367.64705882355</v>
      </c>
    </row>
    <row r="1094" spans="1:5" x14ac:dyDescent="0.3">
      <c r="A1094">
        <v>91.985294117647044</v>
      </c>
      <c r="E1094">
        <f t="shared" si="17"/>
        <v>91985.294117647049</v>
      </c>
    </row>
    <row r="1095" spans="1:5" x14ac:dyDescent="0.3">
      <c r="A1095">
        <v>375</v>
      </c>
      <c r="E1095">
        <f t="shared" si="17"/>
        <v>375000</v>
      </c>
    </row>
    <row r="1096" spans="1:5" x14ac:dyDescent="0.3">
      <c r="A1096">
        <v>189</v>
      </c>
      <c r="E1096">
        <f t="shared" si="17"/>
        <v>189000</v>
      </c>
    </row>
    <row r="1097" spans="1:5" x14ac:dyDescent="0.3">
      <c r="A1097">
        <v>53.823529411764703</v>
      </c>
      <c r="E1097">
        <f t="shared" si="17"/>
        <v>53823.529411764706</v>
      </c>
    </row>
    <row r="1098" spans="1:5" x14ac:dyDescent="0.3">
      <c r="A1098">
        <v>83.264705882352942</v>
      </c>
      <c r="E1098">
        <f t="shared" si="17"/>
        <v>83264.705882352937</v>
      </c>
    </row>
    <row r="1099" spans="1:5" x14ac:dyDescent="0.3">
      <c r="A1099">
        <v>61.838235294117652</v>
      </c>
      <c r="E1099">
        <f t="shared" si="17"/>
        <v>61838.23529411765</v>
      </c>
    </row>
    <row r="1100" spans="1:5" x14ac:dyDescent="0.3">
      <c r="A1100">
        <v>45.176470588235297</v>
      </c>
      <c r="E1100">
        <f t="shared" si="17"/>
        <v>45176.470588235294</v>
      </c>
    </row>
    <row r="1101" spans="1:5" x14ac:dyDescent="0.3">
      <c r="A1101">
        <v>153.30882352941177</v>
      </c>
      <c r="E1101">
        <f t="shared" si="17"/>
        <v>153308.82352941178</v>
      </c>
    </row>
    <row r="1102" spans="1:5" x14ac:dyDescent="0.3">
      <c r="A1102">
        <v>153.30882352941177</v>
      </c>
      <c r="E1102">
        <f t="shared" si="17"/>
        <v>153308.82352941178</v>
      </c>
    </row>
    <row r="1103" spans="1:5" x14ac:dyDescent="0.3">
      <c r="A1103">
        <v>87.897058823529392</v>
      </c>
      <c r="E1103">
        <f t="shared" si="17"/>
        <v>87897.058823529398</v>
      </c>
    </row>
    <row r="1104" spans="1:5" x14ac:dyDescent="0.3">
      <c r="A1104">
        <v>381.70588235294122</v>
      </c>
      <c r="E1104">
        <f t="shared" si="17"/>
        <v>381705.8823529412</v>
      </c>
    </row>
    <row r="1105" spans="1:5" x14ac:dyDescent="0.3">
      <c r="A1105">
        <v>52.705882352941167</v>
      </c>
      <c r="E1105">
        <f t="shared" si="17"/>
        <v>52705.882352941167</v>
      </c>
    </row>
    <row r="1106" spans="1:5" x14ac:dyDescent="0.3">
      <c r="A1106">
        <v>64.852941176470594</v>
      </c>
      <c r="E1106">
        <f t="shared" si="17"/>
        <v>64852.941176470595</v>
      </c>
    </row>
    <row r="1107" spans="1:5" x14ac:dyDescent="0.3">
      <c r="A1107">
        <v>113.02941176470588</v>
      </c>
      <c r="E1107">
        <f t="shared" si="17"/>
        <v>113029.41176470589</v>
      </c>
    </row>
    <row r="1108" spans="1:5" x14ac:dyDescent="0.3">
      <c r="A1108">
        <v>136.35294117647061</v>
      </c>
      <c r="E1108">
        <f t="shared" si="17"/>
        <v>136352.9411764706</v>
      </c>
    </row>
    <row r="1109" spans="1:5" x14ac:dyDescent="0.3">
      <c r="A1109">
        <v>50.235294117647051</v>
      </c>
      <c r="E1109">
        <f t="shared" si="17"/>
        <v>50235.294117647049</v>
      </c>
    </row>
    <row r="1110" spans="1:5" x14ac:dyDescent="0.3">
      <c r="A1110">
        <v>49.058823529411761</v>
      </c>
      <c r="E1110">
        <f t="shared" si="17"/>
        <v>49058.823529411762</v>
      </c>
    </row>
    <row r="1111" spans="1:5" x14ac:dyDescent="0.3">
      <c r="A1111">
        <v>79.67647058823529</v>
      </c>
      <c r="E1111">
        <f t="shared" si="17"/>
        <v>79676.470588235286</v>
      </c>
    </row>
    <row r="1112" spans="1:5" x14ac:dyDescent="0.3">
      <c r="A1112">
        <v>79.67647058823529</v>
      </c>
      <c r="E1112">
        <f t="shared" si="17"/>
        <v>79676.470588235286</v>
      </c>
    </row>
    <row r="1113" spans="1:5" x14ac:dyDescent="0.3">
      <c r="A1113">
        <v>43.294117647058819</v>
      </c>
      <c r="E1113">
        <f t="shared" si="17"/>
        <v>43294.117647058818</v>
      </c>
    </row>
    <row r="1114" spans="1:5" x14ac:dyDescent="0.3">
      <c r="A1114">
        <v>157.5</v>
      </c>
      <c r="E1114">
        <f t="shared" si="17"/>
        <v>157500</v>
      </c>
    </row>
    <row r="1115" spans="1:5" x14ac:dyDescent="0.3">
      <c r="A1115">
        <v>66.705882352941174</v>
      </c>
      <c r="E1115">
        <f t="shared" si="17"/>
        <v>66705.882352941175</v>
      </c>
    </row>
    <row r="1116" spans="1:5" x14ac:dyDescent="0.3">
      <c r="A1116">
        <v>62.911764705882355</v>
      </c>
      <c r="E1116">
        <f t="shared" si="17"/>
        <v>62911.764705882357</v>
      </c>
    </row>
    <row r="1117" spans="1:5" x14ac:dyDescent="0.3">
      <c r="A1117">
        <v>61.35294117647058</v>
      </c>
      <c r="E1117">
        <f t="shared" si="17"/>
        <v>61352.94117647058</v>
      </c>
    </row>
    <row r="1118" spans="1:5" x14ac:dyDescent="0.3">
      <c r="A1118">
        <v>69.970588235294102</v>
      </c>
      <c r="E1118">
        <f t="shared" si="17"/>
        <v>69970.588235294097</v>
      </c>
    </row>
    <row r="1119" spans="1:5" x14ac:dyDescent="0.3">
      <c r="A1119">
        <v>40.882352941176464</v>
      </c>
      <c r="E1119">
        <f t="shared" si="17"/>
        <v>40882.352941176461</v>
      </c>
    </row>
    <row r="1120" spans="1:5" x14ac:dyDescent="0.3">
      <c r="A1120">
        <v>256.36764705882354</v>
      </c>
      <c r="E1120">
        <f t="shared" si="17"/>
        <v>256367.64705882352</v>
      </c>
    </row>
    <row r="1121" spans="1:5" x14ac:dyDescent="0.3">
      <c r="A1121">
        <v>64.852941176470594</v>
      </c>
      <c r="E1121">
        <f t="shared" si="17"/>
        <v>64852.941176470595</v>
      </c>
    </row>
    <row r="1122" spans="1:5" x14ac:dyDescent="0.3">
      <c r="A1122">
        <v>105.1764705882353</v>
      </c>
      <c r="E1122">
        <f t="shared" si="17"/>
        <v>105176.4705882353</v>
      </c>
    </row>
    <row r="1123" spans="1:5" x14ac:dyDescent="0.3">
      <c r="A1123">
        <v>45.176470588235297</v>
      </c>
      <c r="E1123">
        <f t="shared" si="17"/>
        <v>45176.470588235294</v>
      </c>
    </row>
    <row r="1124" spans="1:5" x14ac:dyDescent="0.3">
      <c r="A1124">
        <v>54.779411764705891</v>
      </c>
      <c r="E1124">
        <f t="shared" si="17"/>
        <v>54779.411764705888</v>
      </c>
    </row>
    <row r="1125" spans="1:5" x14ac:dyDescent="0.3">
      <c r="A1125">
        <v>85.45588235294116</v>
      </c>
      <c r="E1125">
        <f t="shared" si="17"/>
        <v>85455.88235294116</v>
      </c>
    </row>
    <row r="1126" spans="1:5" x14ac:dyDescent="0.3">
      <c r="A1126">
        <v>59.294117647058826</v>
      </c>
      <c r="E1126">
        <f t="shared" si="17"/>
        <v>59294.117647058825</v>
      </c>
    </row>
    <row r="1127" spans="1:5" x14ac:dyDescent="0.3">
      <c r="A1127">
        <v>173.17647058823528</v>
      </c>
      <c r="E1127">
        <f t="shared" si="17"/>
        <v>173176.47058823527</v>
      </c>
    </row>
    <row r="1128" spans="1:5" x14ac:dyDescent="0.3">
      <c r="A1128">
        <v>78.882352941176464</v>
      </c>
      <c r="E1128">
        <f t="shared" si="17"/>
        <v>78882.352941176461</v>
      </c>
    </row>
    <row r="1129" spans="1:5" x14ac:dyDescent="0.3">
      <c r="A1129">
        <v>131.47058823529412</v>
      </c>
      <c r="E1129">
        <f t="shared" si="17"/>
        <v>131470.58823529413</v>
      </c>
    </row>
    <row r="1130" spans="1:5" x14ac:dyDescent="0.3">
      <c r="A1130">
        <v>34.749999999999993</v>
      </c>
      <c r="E1130">
        <f t="shared" si="17"/>
        <v>34749.999999999993</v>
      </c>
    </row>
    <row r="1131" spans="1:5" x14ac:dyDescent="0.3">
      <c r="A1131">
        <v>54.779411764705891</v>
      </c>
      <c r="E1131">
        <f t="shared" si="17"/>
        <v>54779.411764705888</v>
      </c>
    </row>
    <row r="1132" spans="1:5" x14ac:dyDescent="0.3">
      <c r="A1132">
        <v>36.25</v>
      </c>
      <c r="E1132">
        <f t="shared" si="17"/>
        <v>36250</v>
      </c>
    </row>
    <row r="1133" spans="1:5" x14ac:dyDescent="0.3">
      <c r="A1133">
        <v>59.205882352941181</v>
      </c>
      <c r="E1133">
        <f t="shared" si="17"/>
        <v>59205.882352941182</v>
      </c>
    </row>
    <row r="1134" spans="1:5" x14ac:dyDescent="0.3">
      <c r="A1134">
        <v>88.941176470588232</v>
      </c>
      <c r="E1134">
        <f t="shared" si="17"/>
        <v>88941.176470588238</v>
      </c>
    </row>
    <row r="1135" spans="1:5" x14ac:dyDescent="0.3">
      <c r="A1135">
        <v>31.5</v>
      </c>
      <c r="E1135">
        <f t="shared" si="17"/>
        <v>31500</v>
      </c>
    </row>
    <row r="1136" spans="1:5" x14ac:dyDescent="0.3">
      <c r="A1136">
        <v>49.044117647058812</v>
      </c>
      <c r="E1136">
        <f t="shared" si="17"/>
        <v>49044.117647058811</v>
      </c>
    </row>
    <row r="1137" spans="1:5" x14ac:dyDescent="0.3">
      <c r="A1137">
        <v>48.705882352941174</v>
      </c>
      <c r="E1137">
        <f t="shared" si="17"/>
        <v>48705.882352941175</v>
      </c>
    </row>
    <row r="1138" spans="1:5" x14ac:dyDescent="0.3">
      <c r="A1138">
        <v>61.35294117647058</v>
      </c>
      <c r="E1138">
        <f t="shared" si="17"/>
        <v>61352.94117647058</v>
      </c>
    </row>
    <row r="1139" spans="1:5" x14ac:dyDescent="0.3">
      <c r="A1139">
        <v>116.23529411764707</v>
      </c>
      <c r="E1139">
        <f t="shared" si="17"/>
        <v>116235.29411764708</v>
      </c>
    </row>
    <row r="1140" spans="1:5" x14ac:dyDescent="0.3">
      <c r="A1140">
        <v>133.66176470588235</v>
      </c>
      <c r="E1140">
        <f t="shared" si="17"/>
        <v>133661.76470588235</v>
      </c>
    </row>
    <row r="1141" spans="1:5" x14ac:dyDescent="0.3">
      <c r="A1141">
        <v>133.66176470588235</v>
      </c>
      <c r="E1141">
        <f t="shared" si="17"/>
        <v>133661.76470588235</v>
      </c>
    </row>
    <row r="1142" spans="1:5" x14ac:dyDescent="0.3">
      <c r="A1142">
        <v>66.705882352941174</v>
      </c>
      <c r="E1142">
        <f t="shared" si="17"/>
        <v>66705.882352941175</v>
      </c>
    </row>
    <row r="1143" spans="1:5" x14ac:dyDescent="0.3">
      <c r="A1143">
        <v>75.970588235294116</v>
      </c>
      <c r="E1143">
        <f t="shared" si="17"/>
        <v>75970.588235294112</v>
      </c>
    </row>
    <row r="1144" spans="1:5" x14ac:dyDescent="0.3">
      <c r="A1144">
        <v>94.220588235294102</v>
      </c>
      <c r="E1144">
        <f t="shared" si="17"/>
        <v>94220.588235294097</v>
      </c>
    </row>
    <row r="1145" spans="1:5" x14ac:dyDescent="0.3">
      <c r="A1145">
        <v>53.823529411764703</v>
      </c>
      <c r="E1145">
        <f t="shared" si="17"/>
        <v>53823.529411764706</v>
      </c>
    </row>
    <row r="1146" spans="1:5" x14ac:dyDescent="0.3">
      <c r="A1146">
        <v>47.014705882352928</v>
      </c>
      <c r="E1146">
        <f t="shared" si="17"/>
        <v>47014.70588235293</v>
      </c>
    </row>
    <row r="1147" spans="1:5" x14ac:dyDescent="0.3">
      <c r="A1147">
        <v>64.82352941176471</v>
      </c>
      <c r="E1147">
        <f t="shared" si="17"/>
        <v>64823.529411764714</v>
      </c>
    </row>
    <row r="1148" spans="1:5" x14ac:dyDescent="0.3">
      <c r="A1148">
        <v>81.529411764705884</v>
      </c>
      <c r="E1148">
        <f t="shared" si="17"/>
        <v>81529.411764705888</v>
      </c>
    </row>
    <row r="1149" spans="1:5" x14ac:dyDescent="0.3">
      <c r="A1149">
        <v>56.985294117647065</v>
      </c>
      <c r="E1149">
        <f t="shared" si="17"/>
        <v>56985.294117647063</v>
      </c>
    </row>
    <row r="1150" spans="1:5" x14ac:dyDescent="0.3">
      <c r="A1150">
        <v>128.77941176470588</v>
      </c>
      <c r="E1150">
        <f t="shared" si="17"/>
        <v>128779.41176470589</v>
      </c>
    </row>
    <row r="1151" spans="1:5" x14ac:dyDescent="0.3">
      <c r="A1151">
        <v>64.588235294117638</v>
      </c>
      <c r="E1151">
        <f t="shared" si="17"/>
        <v>64588.235294117636</v>
      </c>
    </row>
    <row r="1152" spans="1:5" x14ac:dyDescent="0.3">
      <c r="A1152">
        <v>71.029411764705884</v>
      </c>
      <c r="E1152">
        <f t="shared" si="17"/>
        <v>71029.411764705888</v>
      </c>
    </row>
    <row r="1153" spans="1:5" x14ac:dyDescent="0.3">
      <c r="A1153">
        <v>135.85294117647061</v>
      </c>
      <c r="E1153">
        <f t="shared" si="17"/>
        <v>135852.9411764706</v>
      </c>
    </row>
    <row r="1154" spans="1:5" x14ac:dyDescent="0.3">
      <c r="A1154">
        <v>50.397058823529406</v>
      </c>
      <c r="E1154">
        <f t="shared" si="17"/>
        <v>50397.058823529405</v>
      </c>
    </row>
    <row r="1155" spans="1:5" x14ac:dyDescent="0.3">
      <c r="A1155">
        <v>166.85294117647061</v>
      </c>
      <c r="E1155">
        <f t="shared" ref="E1155:E1218" si="18">A1155*1000</f>
        <v>166852.9411764706</v>
      </c>
    </row>
    <row r="1156" spans="1:5" x14ac:dyDescent="0.3">
      <c r="A1156">
        <v>51.882352941176464</v>
      </c>
      <c r="E1156">
        <f t="shared" si="18"/>
        <v>51882.352941176461</v>
      </c>
    </row>
    <row r="1157" spans="1:5" x14ac:dyDescent="0.3">
      <c r="A1157">
        <v>59.705882352941167</v>
      </c>
      <c r="E1157">
        <f t="shared" si="18"/>
        <v>59705.882352941167</v>
      </c>
    </row>
    <row r="1158" spans="1:5" x14ac:dyDescent="0.3">
      <c r="A1158">
        <v>80.941176470588232</v>
      </c>
      <c r="E1158">
        <f t="shared" si="18"/>
        <v>80941.176470588238</v>
      </c>
    </row>
    <row r="1159" spans="1:5" x14ac:dyDescent="0.3">
      <c r="A1159">
        <v>51.470588235294109</v>
      </c>
      <c r="E1159">
        <f t="shared" si="18"/>
        <v>51470.588235294112</v>
      </c>
    </row>
    <row r="1160" spans="1:5" x14ac:dyDescent="0.3">
      <c r="A1160">
        <v>53.735294117647058</v>
      </c>
      <c r="E1160">
        <f t="shared" si="18"/>
        <v>53735.294117647056</v>
      </c>
    </row>
    <row r="1161" spans="1:5" x14ac:dyDescent="0.3">
      <c r="A1161">
        <v>266.8235294117647</v>
      </c>
      <c r="E1161">
        <f t="shared" si="18"/>
        <v>266823.5294117647</v>
      </c>
    </row>
    <row r="1162" spans="1:5" x14ac:dyDescent="0.3">
      <c r="A1162">
        <v>52.764705882352935</v>
      </c>
      <c r="E1162">
        <f t="shared" si="18"/>
        <v>52764.705882352937</v>
      </c>
    </row>
    <row r="1163" spans="1:5" x14ac:dyDescent="0.3">
      <c r="A1163">
        <v>159.4411764705882</v>
      </c>
      <c r="E1163">
        <f t="shared" si="18"/>
        <v>159441.17647058819</v>
      </c>
    </row>
    <row r="1164" spans="1:5" x14ac:dyDescent="0.3">
      <c r="A1164">
        <v>57.441176470588246</v>
      </c>
      <c r="E1164">
        <f t="shared" si="18"/>
        <v>57441.176470588245</v>
      </c>
    </row>
    <row r="1165" spans="1:5" x14ac:dyDescent="0.3">
      <c r="A1165">
        <v>208.97058823529414</v>
      </c>
      <c r="E1165">
        <f t="shared" si="18"/>
        <v>208970.58823529416</v>
      </c>
    </row>
    <row r="1166" spans="1:5" x14ac:dyDescent="0.3">
      <c r="A1166">
        <v>70.117647058823536</v>
      </c>
      <c r="E1166">
        <f t="shared" si="18"/>
        <v>70117.647058823539</v>
      </c>
    </row>
    <row r="1167" spans="1:5" x14ac:dyDescent="0.3">
      <c r="A1167">
        <v>173.10294117647061</v>
      </c>
      <c r="E1167">
        <f t="shared" si="18"/>
        <v>173102.9411764706</v>
      </c>
    </row>
    <row r="1168" spans="1:5" x14ac:dyDescent="0.3">
      <c r="A1168">
        <v>294.23529411764707</v>
      </c>
      <c r="E1168">
        <f t="shared" si="18"/>
        <v>294235.29411764705</v>
      </c>
    </row>
    <row r="1169" spans="1:5" x14ac:dyDescent="0.3">
      <c r="A1169">
        <v>108.75</v>
      </c>
      <c r="E1169">
        <f t="shared" si="18"/>
        <v>108750</v>
      </c>
    </row>
    <row r="1170" spans="1:5" x14ac:dyDescent="0.3">
      <c r="A1170">
        <v>111.75</v>
      </c>
      <c r="E1170">
        <f t="shared" si="18"/>
        <v>111750</v>
      </c>
    </row>
    <row r="1171" spans="1:5" x14ac:dyDescent="0.3">
      <c r="A1171">
        <v>407.55882352941182</v>
      </c>
      <c r="E1171">
        <f t="shared" si="18"/>
        <v>407558.82352941181</v>
      </c>
    </row>
    <row r="1172" spans="1:5" x14ac:dyDescent="0.3">
      <c r="A1172">
        <v>159.6764705882353</v>
      </c>
      <c r="E1172">
        <f t="shared" si="18"/>
        <v>159676.4705882353</v>
      </c>
    </row>
    <row r="1173" spans="1:5" x14ac:dyDescent="0.3">
      <c r="A1173">
        <v>70.411764705882362</v>
      </c>
      <c r="E1173">
        <f t="shared" si="18"/>
        <v>70411.764705882364</v>
      </c>
    </row>
    <row r="1174" spans="1:5" x14ac:dyDescent="0.3">
      <c r="A1174">
        <v>52.764705882352935</v>
      </c>
      <c r="E1174">
        <f t="shared" si="18"/>
        <v>52764.705882352937</v>
      </c>
    </row>
    <row r="1175" spans="1:5" x14ac:dyDescent="0.3">
      <c r="A1175">
        <v>46.32352941176471</v>
      </c>
      <c r="E1175">
        <f t="shared" si="18"/>
        <v>46323.529411764714</v>
      </c>
    </row>
    <row r="1176" spans="1:5" x14ac:dyDescent="0.3">
      <c r="A1176">
        <v>65.735294117647058</v>
      </c>
      <c r="E1176">
        <f t="shared" si="18"/>
        <v>65735.294117647063</v>
      </c>
    </row>
    <row r="1177" spans="1:5" x14ac:dyDescent="0.3">
      <c r="A1177">
        <v>173.10294117647061</v>
      </c>
      <c r="E1177">
        <f t="shared" si="18"/>
        <v>173102.9411764706</v>
      </c>
    </row>
    <row r="1178" spans="1:5" x14ac:dyDescent="0.3">
      <c r="A1178">
        <v>83.382352941176464</v>
      </c>
      <c r="E1178">
        <f t="shared" si="18"/>
        <v>83382.352941176461</v>
      </c>
    </row>
    <row r="1179" spans="1:5" x14ac:dyDescent="0.3">
      <c r="A1179">
        <v>89.838235294117638</v>
      </c>
      <c r="E1179">
        <f t="shared" si="18"/>
        <v>89838.235294117636</v>
      </c>
    </row>
    <row r="1180" spans="1:5" x14ac:dyDescent="0.3">
      <c r="A1180">
        <v>57.411764705882355</v>
      </c>
      <c r="E1180">
        <f t="shared" si="18"/>
        <v>57411.764705882357</v>
      </c>
    </row>
    <row r="1181" spans="1:5" x14ac:dyDescent="0.3">
      <c r="A1181">
        <v>65.735294117647058</v>
      </c>
      <c r="E1181">
        <f t="shared" si="18"/>
        <v>65735.294117647063</v>
      </c>
    </row>
    <row r="1182" spans="1:5" x14ac:dyDescent="0.3">
      <c r="A1182">
        <v>64.852941176470594</v>
      </c>
      <c r="E1182">
        <f t="shared" si="18"/>
        <v>64852.941176470595</v>
      </c>
    </row>
    <row r="1183" spans="1:5" x14ac:dyDescent="0.3">
      <c r="A1183">
        <v>87.647058823529406</v>
      </c>
      <c r="E1183">
        <f t="shared" si="18"/>
        <v>87647.058823529413</v>
      </c>
    </row>
    <row r="1184" spans="1:5" x14ac:dyDescent="0.3">
      <c r="A1184">
        <v>133.41176470588235</v>
      </c>
      <c r="E1184">
        <f t="shared" si="18"/>
        <v>133411.76470588235</v>
      </c>
    </row>
    <row r="1185" spans="1:5" x14ac:dyDescent="0.3">
      <c r="A1185">
        <v>118.32352941176472</v>
      </c>
      <c r="E1185">
        <f t="shared" si="18"/>
        <v>118323.52941176473</v>
      </c>
    </row>
    <row r="1186" spans="1:5" x14ac:dyDescent="0.3">
      <c r="A1186">
        <v>251.17647058823533</v>
      </c>
      <c r="E1186">
        <f t="shared" si="18"/>
        <v>251176.47058823533</v>
      </c>
    </row>
    <row r="1187" spans="1:5" x14ac:dyDescent="0.3">
      <c r="A1187">
        <v>43.058823529411768</v>
      </c>
      <c r="E1187">
        <f t="shared" si="18"/>
        <v>43058.823529411769</v>
      </c>
    </row>
    <row r="1188" spans="1:5" x14ac:dyDescent="0.3">
      <c r="A1188">
        <v>62.911764705882355</v>
      </c>
      <c r="E1188">
        <f t="shared" si="18"/>
        <v>62911.764705882357</v>
      </c>
    </row>
    <row r="1189" spans="1:5" x14ac:dyDescent="0.3">
      <c r="A1189">
        <v>56.470588235294116</v>
      </c>
      <c r="E1189">
        <f t="shared" si="18"/>
        <v>56470.588235294119</v>
      </c>
    </row>
    <row r="1190" spans="1:5" x14ac:dyDescent="0.3">
      <c r="A1190">
        <v>50.235294117647051</v>
      </c>
      <c r="E1190">
        <f t="shared" si="18"/>
        <v>50235.294117647049</v>
      </c>
    </row>
    <row r="1191" spans="1:5" x14ac:dyDescent="0.3">
      <c r="A1191">
        <v>56.470588235294116</v>
      </c>
      <c r="E1191">
        <f t="shared" si="18"/>
        <v>56470.588235294119</v>
      </c>
    </row>
    <row r="1192" spans="1:5" x14ac:dyDescent="0.3">
      <c r="A1192">
        <v>89.838235294117638</v>
      </c>
      <c r="E1192">
        <f t="shared" si="18"/>
        <v>89838.235294117636</v>
      </c>
    </row>
    <row r="1193" spans="1:5" x14ac:dyDescent="0.3">
      <c r="A1193">
        <v>59.161764705882362</v>
      </c>
      <c r="E1193">
        <f t="shared" si="18"/>
        <v>59161.764705882364</v>
      </c>
    </row>
    <row r="1194" spans="1:5" x14ac:dyDescent="0.3">
      <c r="A1194">
        <v>55.588235294117645</v>
      </c>
      <c r="E1194">
        <f t="shared" si="18"/>
        <v>55588.235294117643</v>
      </c>
    </row>
    <row r="1195" spans="1:5" x14ac:dyDescent="0.3">
      <c r="A1195">
        <v>50.735294117647058</v>
      </c>
      <c r="E1195">
        <f t="shared" si="18"/>
        <v>50735.294117647056</v>
      </c>
    </row>
    <row r="1196" spans="1:5" x14ac:dyDescent="0.3">
      <c r="A1196">
        <v>50.735294117647058</v>
      </c>
      <c r="E1196">
        <f t="shared" si="18"/>
        <v>50735.294117647056</v>
      </c>
    </row>
    <row r="1197" spans="1:5" x14ac:dyDescent="0.3">
      <c r="A1197">
        <v>83.382352941176464</v>
      </c>
      <c r="E1197">
        <f t="shared" si="18"/>
        <v>83382.352941176461</v>
      </c>
    </row>
    <row r="1198" spans="1:5" x14ac:dyDescent="0.3">
      <c r="A1198">
        <v>125.82352941176471</v>
      </c>
      <c r="E1198">
        <f t="shared" si="18"/>
        <v>125823.52941176471</v>
      </c>
    </row>
    <row r="1199" spans="1:5" x14ac:dyDescent="0.3">
      <c r="A1199">
        <v>87.264705882352928</v>
      </c>
      <c r="E1199">
        <f t="shared" si="18"/>
        <v>87264.705882352922</v>
      </c>
    </row>
    <row r="1200" spans="1:5" x14ac:dyDescent="0.3">
      <c r="A1200">
        <v>57.441176470588246</v>
      </c>
      <c r="E1200">
        <f t="shared" si="18"/>
        <v>57441.176470588245</v>
      </c>
    </row>
    <row r="1201" spans="1:5" x14ac:dyDescent="0.3">
      <c r="A1201">
        <v>45.176470588235297</v>
      </c>
      <c r="E1201">
        <f t="shared" si="18"/>
        <v>45176.470588235294</v>
      </c>
    </row>
    <row r="1202" spans="1:5" x14ac:dyDescent="0.3">
      <c r="A1202">
        <v>173.10294117647061</v>
      </c>
      <c r="E1202">
        <f t="shared" si="18"/>
        <v>173102.9411764706</v>
      </c>
    </row>
    <row r="1203" spans="1:5" x14ac:dyDescent="0.3">
      <c r="A1203">
        <v>96</v>
      </c>
      <c r="E1203">
        <f t="shared" si="18"/>
        <v>96000</v>
      </c>
    </row>
    <row r="1204" spans="1:5" x14ac:dyDescent="0.3">
      <c r="A1204">
        <v>52.764705882352935</v>
      </c>
      <c r="E1204">
        <f t="shared" si="18"/>
        <v>52764.705882352937</v>
      </c>
    </row>
    <row r="1205" spans="1:5" x14ac:dyDescent="0.3">
      <c r="A1205">
        <v>63</v>
      </c>
      <c r="E1205">
        <f t="shared" si="18"/>
        <v>63000</v>
      </c>
    </row>
    <row r="1206" spans="1:5" x14ac:dyDescent="0.3">
      <c r="A1206">
        <v>38.911764705882355</v>
      </c>
      <c r="E1206">
        <f t="shared" si="18"/>
        <v>38911.764705882357</v>
      </c>
    </row>
    <row r="1207" spans="1:5" x14ac:dyDescent="0.3">
      <c r="A1207">
        <v>66.705882352941174</v>
      </c>
      <c r="E1207">
        <f t="shared" si="18"/>
        <v>66705.882352941175</v>
      </c>
    </row>
    <row r="1208" spans="1:5" x14ac:dyDescent="0.3">
      <c r="A1208">
        <v>233.38235294117644</v>
      </c>
      <c r="E1208">
        <f t="shared" si="18"/>
        <v>233382.35294117645</v>
      </c>
    </row>
    <row r="1209" spans="1:5" x14ac:dyDescent="0.3">
      <c r="A1209">
        <v>56.470588235294116</v>
      </c>
      <c r="E1209">
        <f t="shared" si="18"/>
        <v>56470.588235294119</v>
      </c>
    </row>
    <row r="1210" spans="1:5" x14ac:dyDescent="0.3">
      <c r="A1210">
        <v>251.17647058823533</v>
      </c>
      <c r="E1210">
        <f t="shared" si="18"/>
        <v>251176.47058823533</v>
      </c>
    </row>
    <row r="1211" spans="1:5" x14ac:dyDescent="0.3">
      <c r="A1211">
        <v>65.411764705882348</v>
      </c>
      <c r="E1211">
        <f t="shared" si="18"/>
        <v>65411.76470588235</v>
      </c>
    </row>
    <row r="1212" spans="1:5" x14ac:dyDescent="0.3">
      <c r="A1212">
        <v>189</v>
      </c>
      <c r="E1212">
        <f t="shared" si="18"/>
        <v>189000</v>
      </c>
    </row>
    <row r="1213" spans="1:5" x14ac:dyDescent="0.3">
      <c r="A1213">
        <v>72.264705882352928</v>
      </c>
      <c r="E1213">
        <f t="shared" si="18"/>
        <v>72264.705882352922</v>
      </c>
    </row>
    <row r="1214" spans="1:5" x14ac:dyDescent="0.3">
      <c r="A1214">
        <v>59.161764705882362</v>
      </c>
      <c r="E1214">
        <f t="shared" si="18"/>
        <v>59161.764705882364</v>
      </c>
    </row>
    <row r="1215" spans="1:5" x14ac:dyDescent="0.3">
      <c r="A1215">
        <v>59.161764705882362</v>
      </c>
      <c r="E1215">
        <f t="shared" si="18"/>
        <v>59161.764705882364</v>
      </c>
    </row>
    <row r="1216" spans="1:5" x14ac:dyDescent="0.3">
      <c r="A1216">
        <v>107.47058823529412</v>
      </c>
      <c r="E1216">
        <f t="shared" si="18"/>
        <v>107470.58823529411</v>
      </c>
    </row>
    <row r="1217" spans="1:5" x14ac:dyDescent="0.3">
      <c r="A1217">
        <v>39.441176470588232</v>
      </c>
      <c r="E1217">
        <f t="shared" si="18"/>
        <v>39441.176470588231</v>
      </c>
    </row>
    <row r="1218" spans="1:5" x14ac:dyDescent="0.3">
      <c r="A1218">
        <v>337.2941176470589</v>
      </c>
      <c r="E1218">
        <f t="shared" si="18"/>
        <v>337294.11764705891</v>
      </c>
    </row>
    <row r="1219" spans="1:5" x14ac:dyDescent="0.3">
      <c r="A1219">
        <v>95.382352941176478</v>
      </c>
      <c r="E1219">
        <f t="shared" ref="E1219:E1282" si="19">A1219*1000</f>
        <v>95382.352941176476</v>
      </c>
    </row>
    <row r="1220" spans="1:5" x14ac:dyDescent="0.3">
      <c r="A1220">
        <v>168.72058823529412</v>
      </c>
      <c r="E1220">
        <f t="shared" si="19"/>
        <v>168720.58823529413</v>
      </c>
    </row>
    <row r="1221" spans="1:5" x14ac:dyDescent="0.3">
      <c r="A1221">
        <v>89.838235294117638</v>
      </c>
      <c r="E1221">
        <f t="shared" si="19"/>
        <v>89838.235294117636</v>
      </c>
    </row>
    <row r="1222" spans="1:5" x14ac:dyDescent="0.3">
      <c r="A1222">
        <v>69.294117647058826</v>
      </c>
      <c r="E1222">
        <f t="shared" si="19"/>
        <v>69294.117647058825</v>
      </c>
    </row>
    <row r="1223" spans="1:5" x14ac:dyDescent="0.3">
      <c r="A1223">
        <v>52.764705882352935</v>
      </c>
      <c r="E1223">
        <f t="shared" si="19"/>
        <v>52764.705882352937</v>
      </c>
    </row>
    <row r="1224" spans="1:5" x14ac:dyDescent="0.3">
      <c r="A1224">
        <v>42.617647058823529</v>
      </c>
      <c r="E1224">
        <f t="shared" si="19"/>
        <v>42617.647058823532</v>
      </c>
    </row>
    <row r="1225" spans="1:5" x14ac:dyDescent="0.3">
      <c r="A1225">
        <v>48.176470588235297</v>
      </c>
      <c r="E1225">
        <f t="shared" si="19"/>
        <v>48176.470588235294</v>
      </c>
    </row>
    <row r="1226" spans="1:5" x14ac:dyDescent="0.3">
      <c r="A1226">
        <v>48.176470588235297</v>
      </c>
      <c r="E1226">
        <f t="shared" si="19"/>
        <v>48176.470588235294</v>
      </c>
    </row>
    <row r="1227" spans="1:5" x14ac:dyDescent="0.3">
      <c r="A1227">
        <v>111.75</v>
      </c>
      <c r="E1227">
        <f t="shared" si="19"/>
        <v>111750</v>
      </c>
    </row>
    <row r="1228" spans="1:5" x14ac:dyDescent="0.3">
      <c r="A1228">
        <v>76</v>
      </c>
      <c r="E1228">
        <f t="shared" si="19"/>
        <v>76000</v>
      </c>
    </row>
    <row r="1229" spans="1:5" x14ac:dyDescent="0.3">
      <c r="A1229">
        <v>378</v>
      </c>
      <c r="E1229">
        <f t="shared" si="19"/>
        <v>378000</v>
      </c>
    </row>
    <row r="1230" spans="1:5" x14ac:dyDescent="0.3">
      <c r="A1230">
        <v>128.77941176470588</v>
      </c>
      <c r="E1230">
        <f t="shared" si="19"/>
        <v>128779.41176470589</v>
      </c>
    </row>
    <row r="1231" spans="1:5" x14ac:dyDescent="0.3">
      <c r="A1231">
        <v>228.16176470588235</v>
      </c>
      <c r="E1231">
        <f t="shared" si="19"/>
        <v>228161.76470588235</v>
      </c>
    </row>
    <row r="1232" spans="1:5" x14ac:dyDescent="0.3">
      <c r="A1232">
        <v>87.088235294117666</v>
      </c>
      <c r="E1232">
        <f t="shared" si="19"/>
        <v>87088.235294117665</v>
      </c>
    </row>
    <row r="1233" spans="1:5" x14ac:dyDescent="0.3">
      <c r="A1233">
        <v>49.176470588235297</v>
      </c>
      <c r="E1233">
        <f t="shared" si="19"/>
        <v>49176.470588235294</v>
      </c>
    </row>
    <row r="1234" spans="1:5" x14ac:dyDescent="0.3">
      <c r="A1234">
        <v>100.22058823529413</v>
      </c>
      <c r="E1234">
        <f t="shared" si="19"/>
        <v>100220.58823529413</v>
      </c>
    </row>
    <row r="1235" spans="1:5" x14ac:dyDescent="0.3">
      <c r="A1235">
        <v>120.51470588235296</v>
      </c>
      <c r="E1235">
        <f t="shared" si="19"/>
        <v>120514.70588235295</v>
      </c>
    </row>
    <row r="1236" spans="1:5" x14ac:dyDescent="0.3">
      <c r="A1236">
        <v>23.897058823529413</v>
      </c>
      <c r="E1236">
        <f t="shared" si="19"/>
        <v>23897.058823529413</v>
      </c>
    </row>
    <row r="1237" spans="1:5" x14ac:dyDescent="0.3">
      <c r="A1237">
        <v>63.544117647058826</v>
      </c>
      <c r="E1237">
        <f t="shared" si="19"/>
        <v>63544.117647058825</v>
      </c>
    </row>
    <row r="1238" spans="1:5" x14ac:dyDescent="0.3">
      <c r="A1238">
        <v>126</v>
      </c>
      <c r="E1238">
        <f t="shared" si="19"/>
        <v>126000</v>
      </c>
    </row>
    <row r="1239" spans="1:5" x14ac:dyDescent="0.3">
      <c r="A1239">
        <v>64.852941176470594</v>
      </c>
      <c r="E1239">
        <f t="shared" si="19"/>
        <v>64852.941176470595</v>
      </c>
    </row>
    <row r="1240" spans="1:5" x14ac:dyDescent="0.3">
      <c r="A1240">
        <v>54.779411764705891</v>
      </c>
      <c r="E1240">
        <f t="shared" si="19"/>
        <v>54779.411764705888</v>
      </c>
    </row>
    <row r="1241" spans="1:5" x14ac:dyDescent="0.3">
      <c r="A1241">
        <v>54.779411764705891</v>
      </c>
      <c r="E1241">
        <f t="shared" si="19"/>
        <v>54779.411764705888</v>
      </c>
    </row>
    <row r="1242" spans="1:5" x14ac:dyDescent="0.3">
      <c r="A1242">
        <v>89.838235294117638</v>
      </c>
      <c r="E1242">
        <f t="shared" si="19"/>
        <v>89838.235294117636</v>
      </c>
    </row>
    <row r="1243" spans="1:5" x14ac:dyDescent="0.3">
      <c r="A1243">
        <v>80.941176470588232</v>
      </c>
      <c r="E1243">
        <f t="shared" si="19"/>
        <v>80941.176470588238</v>
      </c>
    </row>
    <row r="1244" spans="1:5" x14ac:dyDescent="0.3">
      <c r="A1244">
        <v>52.588235294117652</v>
      </c>
      <c r="E1244">
        <f t="shared" si="19"/>
        <v>52588.23529411765</v>
      </c>
    </row>
    <row r="1245" spans="1:5" x14ac:dyDescent="0.3">
      <c r="A1245">
        <v>118.32352941176472</v>
      </c>
      <c r="E1245">
        <f t="shared" si="19"/>
        <v>118323.52941176473</v>
      </c>
    </row>
    <row r="1246" spans="1:5" x14ac:dyDescent="0.3">
      <c r="A1246">
        <v>118.58823529411765</v>
      </c>
      <c r="E1246">
        <f t="shared" si="19"/>
        <v>118588.23529411765</v>
      </c>
    </row>
    <row r="1247" spans="1:5" x14ac:dyDescent="0.3">
      <c r="A1247">
        <v>107.47058823529412</v>
      </c>
      <c r="E1247">
        <f t="shared" si="19"/>
        <v>107470.58823529411</v>
      </c>
    </row>
    <row r="1248" spans="1:5" x14ac:dyDescent="0.3">
      <c r="A1248">
        <v>118.32352941176472</v>
      </c>
      <c r="E1248">
        <f t="shared" si="19"/>
        <v>118323.52941176473</v>
      </c>
    </row>
    <row r="1249" spans="1:5" x14ac:dyDescent="0.3">
      <c r="A1249">
        <v>57.441176470588246</v>
      </c>
      <c r="E1249">
        <f t="shared" si="19"/>
        <v>57441.176470588245</v>
      </c>
    </row>
    <row r="1250" spans="1:5" x14ac:dyDescent="0.3">
      <c r="A1250">
        <v>59.205882352941181</v>
      </c>
      <c r="E1250">
        <f t="shared" si="19"/>
        <v>59205.882352941182</v>
      </c>
    </row>
    <row r="1251" spans="1:5" x14ac:dyDescent="0.3">
      <c r="A1251">
        <v>97.882352941176478</v>
      </c>
      <c r="E1251">
        <f t="shared" si="19"/>
        <v>97882.352941176476</v>
      </c>
    </row>
    <row r="1252" spans="1:5" x14ac:dyDescent="0.3">
      <c r="A1252">
        <v>71.029411764705884</v>
      </c>
      <c r="E1252">
        <f t="shared" si="19"/>
        <v>71029.411764705888</v>
      </c>
    </row>
    <row r="1253" spans="1:5" x14ac:dyDescent="0.3">
      <c r="A1253">
        <v>100.4705882352941</v>
      </c>
      <c r="E1253">
        <f t="shared" si="19"/>
        <v>100470.5882352941</v>
      </c>
    </row>
    <row r="1254" spans="1:5" x14ac:dyDescent="0.3">
      <c r="A1254">
        <v>80.941176470588232</v>
      </c>
      <c r="E1254">
        <f t="shared" si="19"/>
        <v>80941.176470588238</v>
      </c>
    </row>
    <row r="1255" spans="1:5" x14ac:dyDescent="0.3">
      <c r="A1255">
        <v>55.882352941176478</v>
      </c>
      <c r="E1255">
        <f t="shared" si="19"/>
        <v>55882.352941176476</v>
      </c>
    </row>
    <row r="1256" spans="1:5" x14ac:dyDescent="0.3">
      <c r="A1256">
        <v>38.602941176470594</v>
      </c>
      <c r="E1256">
        <f t="shared" si="19"/>
        <v>38602.941176470595</v>
      </c>
    </row>
    <row r="1257" spans="1:5" x14ac:dyDescent="0.3">
      <c r="A1257">
        <v>40.764705882352942</v>
      </c>
      <c r="E1257">
        <f t="shared" si="19"/>
        <v>40764.705882352944</v>
      </c>
    </row>
    <row r="1258" spans="1:5" x14ac:dyDescent="0.3">
      <c r="A1258">
        <v>48.205882352941174</v>
      </c>
      <c r="E1258">
        <f t="shared" si="19"/>
        <v>48205.882352941175</v>
      </c>
    </row>
    <row r="1259" spans="1:5" x14ac:dyDescent="0.3">
      <c r="A1259">
        <v>52.588235294117652</v>
      </c>
      <c r="E1259">
        <f t="shared" si="19"/>
        <v>52588.23529411765</v>
      </c>
    </row>
    <row r="1260" spans="1:5" x14ac:dyDescent="0.3">
      <c r="A1260">
        <v>173.17647058823528</v>
      </c>
      <c r="E1260">
        <f t="shared" si="19"/>
        <v>173176.47058823527</v>
      </c>
    </row>
    <row r="1261" spans="1:5" x14ac:dyDescent="0.3">
      <c r="A1261">
        <v>61.323529411764696</v>
      </c>
      <c r="E1261">
        <f t="shared" si="19"/>
        <v>61323.529411764699</v>
      </c>
    </row>
    <row r="1262" spans="1:5" x14ac:dyDescent="0.3">
      <c r="A1262">
        <v>149</v>
      </c>
      <c r="E1262">
        <f t="shared" si="19"/>
        <v>149000</v>
      </c>
    </row>
    <row r="1263" spans="1:5" x14ac:dyDescent="0.3">
      <c r="A1263">
        <v>201.58823529411762</v>
      </c>
      <c r="E1263">
        <f t="shared" si="19"/>
        <v>201588.23529411762</v>
      </c>
    </row>
    <row r="1264" spans="1:5" x14ac:dyDescent="0.3">
      <c r="A1264">
        <v>67.455882352941174</v>
      </c>
      <c r="E1264">
        <f t="shared" si="19"/>
        <v>67455.882352941175</v>
      </c>
    </row>
    <row r="1265" spans="1:5" x14ac:dyDescent="0.3">
      <c r="A1265">
        <v>66.382352941176478</v>
      </c>
      <c r="E1265">
        <f t="shared" si="19"/>
        <v>66382.352941176476</v>
      </c>
    </row>
    <row r="1266" spans="1:5" x14ac:dyDescent="0.3">
      <c r="A1266">
        <v>89.941176470588218</v>
      </c>
      <c r="E1266">
        <f t="shared" si="19"/>
        <v>89941.176470588223</v>
      </c>
    </row>
    <row r="1267" spans="1:5" x14ac:dyDescent="0.3">
      <c r="A1267">
        <v>53.735294117647058</v>
      </c>
      <c r="E1267">
        <f t="shared" si="19"/>
        <v>53735.294117647056</v>
      </c>
    </row>
    <row r="1268" spans="1:5" x14ac:dyDescent="0.3">
      <c r="A1268">
        <v>229.32352941176467</v>
      </c>
      <c r="E1268">
        <f t="shared" si="19"/>
        <v>229323.52941176467</v>
      </c>
    </row>
    <row r="1269" spans="1:5" x14ac:dyDescent="0.3">
      <c r="A1269">
        <v>51.411764705882341</v>
      </c>
      <c r="E1269">
        <f t="shared" si="19"/>
        <v>51411.764705882342</v>
      </c>
    </row>
    <row r="1270" spans="1:5" x14ac:dyDescent="0.3">
      <c r="A1270">
        <v>81.07352941176471</v>
      </c>
      <c r="E1270">
        <f t="shared" si="19"/>
        <v>81073.529411764714</v>
      </c>
    </row>
    <row r="1271" spans="1:5" x14ac:dyDescent="0.3">
      <c r="A1271">
        <v>77.17647058823529</v>
      </c>
      <c r="E1271">
        <f t="shared" si="19"/>
        <v>77176.470588235286</v>
      </c>
    </row>
    <row r="1272" spans="1:5" x14ac:dyDescent="0.3">
      <c r="A1272">
        <v>63.544117647058826</v>
      </c>
      <c r="E1272">
        <f t="shared" si="19"/>
        <v>63544.117647058825</v>
      </c>
    </row>
    <row r="1273" spans="1:5" x14ac:dyDescent="0.3">
      <c r="A1273">
        <v>98.60294117647058</v>
      </c>
      <c r="E1273">
        <f t="shared" si="19"/>
        <v>98602.941176470573</v>
      </c>
    </row>
    <row r="1274" spans="1:5" x14ac:dyDescent="0.3">
      <c r="A1274">
        <v>38.911764705882355</v>
      </c>
      <c r="E1274">
        <f t="shared" si="19"/>
        <v>38911.764705882357</v>
      </c>
    </row>
    <row r="1275" spans="1:5" x14ac:dyDescent="0.3">
      <c r="A1275">
        <v>77.147058823529406</v>
      </c>
      <c r="E1275">
        <f t="shared" si="19"/>
        <v>77147.058823529413</v>
      </c>
    </row>
    <row r="1276" spans="1:5" x14ac:dyDescent="0.3">
      <c r="A1276">
        <v>290.44117647058829</v>
      </c>
      <c r="E1276">
        <f t="shared" si="19"/>
        <v>290441.17647058831</v>
      </c>
    </row>
    <row r="1277" spans="1:5" x14ac:dyDescent="0.3">
      <c r="A1277">
        <v>271.86764705882354</v>
      </c>
      <c r="E1277">
        <f t="shared" si="19"/>
        <v>271867.64705882355</v>
      </c>
    </row>
    <row r="1278" spans="1:5" x14ac:dyDescent="0.3">
      <c r="A1278">
        <v>229.32352941176467</v>
      </c>
      <c r="E1278">
        <f t="shared" si="19"/>
        <v>229323.52941176467</v>
      </c>
    </row>
    <row r="1279" spans="1:5" x14ac:dyDescent="0.3">
      <c r="A1279">
        <v>155.35294117647058</v>
      </c>
      <c r="E1279">
        <f t="shared" si="19"/>
        <v>155352.94117647057</v>
      </c>
    </row>
    <row r="1280" spans="1:5" x14ac:dyDescent="0.3">
      <c r="A1280">
        <v>251.98529411764704</v>
      </c>
      <c r="E1280">
        <f t="shared" si="19"/>
        <v>251985.29411764705</v>
      </c>
    </row>
    <row r="1281" spans="1:5" x14ac:dyDescent="0.3">
      <c r="A1281">
        <v>124.14705882352942</v>
      </c>
      <c r="E1281">
        <f t="shared" si="19"/>
        <v>124147.05882352943</v>
      </c>
    </row>
    <row r="1282" spans="1:5" x14ac:dyDescent="0.3">
      <c r="A1282">
        <v>271.86764705882354</v>
      </c>
      <c r="E1282">
        <f t="shared" si="19"/>
        <v>271867.64705882355</v>
      </c>
    </row>
    <row r="1283" spans="1:5" x14ac:dyDescent="0.3">
      <c r="A1283">
        <v>344.64705882352951</v>
      </c>
      <c r="E1283">
        <f t="shared" ref="E1283:E1346" si="20">A1283*1000</f>
        <v>344647.05882352951</v>
      </c>
    </row>
    <row r="1284" spans="1:5" x14ac:dyDescent="0.3">
      <c r="A1284">
        <v>154.23529411764704</v>
      </c>
      <c r="E1284">
        <f t="shared" si="20"/>
        <v>154235.29411764705</v>
      </c>
    </row>
    <row r="1285" spans="1:5" x14ac:dyDescent="0.3">
      <c r="A1285">
        <v>141.1764705882353</v>
      </c>
      <c r="E1285">
        <f t="shared" si="20"/>
        <v>141176.4705882353</v>
      </c>
    </row>
    <row r="1286" spans="1:5" x14ac:dyDescent="0.3">
      <c r="A1286">
        <v>135.26470588235293</v>
      </c>
      <c r="E1286">
        <f t="shared" si="20"/>
        <v>135264.70588235292</v>
      </c>
    </row>
    <row r="1287" spans="1:5" x14ac:dyDescent="0.3">
      <c r="A1287">
        <v>56.970588235294123</v>
      </c>
      <c r="E1287">
        <f t="shared" si="20"/>
        <v>56970.588235294126</v>
      </c>
    </row>
    <row r="1288" spans="1:5" x14ac:dyDescent="0.3">
      <c r="A1288">
        <v>54.779411764705891</v>
      </c>
      <c r="E1288">
        <f t="shared" si="20"/>
        <v>54779.411764705888</v>
      </c>
    </row>
    <row r="1289" spans="1:5" x14ac:dyDescent="0.3">
      <c r="A1289">
        <v>271.86764705882354</v>
      </c>
      <c r="E1289">
        <f t="shared" si="20"/>
        <v>271867.64705882355</v>
      </c>
    </row>
    <row r="1290" spans="1:5" x14ac:dyDescent="0.3">
      <c r="A1290">
        <v>233.38235294117644</v>
      </c>
      <c r="E1290">
        <f t="shared" si="20"/>
        <v>233382.35294117645</v>
      </c>
    </row>
    <row r="1291" spans="1:5" x14ac:dyDescent="0.3">
      <c r="A1291">
        <v>46.676470588235283</v>
      </c>
      <c r="E1291">
        <f t="shared" si="20"/>
        <v>46676.470588235286</v>
      </c>
    </row>
    <row r="1292" spans="1:5" x14ac:dyDescent="0.3">
      <c r="A1292">
        <v>66.970588235294116</v>
      </c>
      <c r="E1292">
        <f t="shared" si="20"/>
        <v>66970.588235294112</v>
      </c>
    </row>
    <row r="1293" spans="1:5" x14ac:dyDescent="0.3">
      <c r="A1293">
        <v>123.79411764705884</v>
      </c>
      <c r="E1293">
        <f t="shared" si="20"/>
        <v>123794.11764705884</v>
      </c>
    </row>
    <row r="1294" spans="1:5" x14ac:dyDescent="0.3">
      <c r="A1294">
        <v>128.77941176470588</v>
      </c>
      <c r="E1294">
        <f t="shared" si="20"/>
        <v>128779.41176470589</v>
      </c>
    </row>
    <row r="1295" spans="1:5" x14ac:dyDescent="0.3">
      <c r="A1295">
        <v>52.588235294117652</v>
      </c>
      <c r="E1295">
        <f t="shared" si="20"/>
        <v>52588.23529411765</v>
      </c>
    </row>
    <row r="1296" spans="1:5" x14ac:dyDescent="0.3">
      <c r="A1296">
        <v>46.32352941176471</v>
      </c>
      <c r="E1296">
        <f t="shared" si="20"/>
        <v>46323.529411764714</v>
      </c>
    </row>
    <row r="1297" spans="1:5" x14ac:dyDescent="0.3">
      <c r="A1297">
        <v>381.70588235294122</v>
      </c>
      <c r="E1297">
        <f t="shared" si="20"/>
        <v>381705.8823529412</v>
      </c>
    </row>
    <row r="1298" spans="1:5" x14ac:dyDescent="0.3">
      <c r="A1298">
        <v>168.72058823529412</v>
      </c>
      <c r="E1298">
        <f t="shared" si="20"/>
        <v>168720.58823529413</v>
      </c>
    </row>
    <row r="1299" spans="1:5" x14ac:dyDescent="0.3">
      <c r="A1299">
        <v>75.970588235294116</v>
      </c>
      <c r="E1299">
        <f t="shared" si="20"/>
        <v>75970.588235294112</v>
      </c>
    </row>
    <row r="1300" spans="1:5" x14ac:dyDescent="0.3">
      <c r="A1300">
        <v>251.98529411764704</v>
      </c>
      <c r="E1300">
        <f t="shared" si="20"/>
        <v>251985.29411764705</v>
      </c>
    </row>
    <row r="1301" spans="1:5" x14ac:dyDescent="0.3">
      <c r="A1301">
        <v>70.367647058823536</v>
      </c>
      <c r="E1301">
        <f t="shared" si="20"/>
        <v>70367.647058823539</v>
      </c>
    </row>
    <row r="1302" spans="1:5" x14ac:dyDescent="0.3">
      <c r="A1302">
        <v>64.852941176470594</v>
      </c>
      <c r="E1302">
        <f t="shared" si="20"/>
        <v>64852.941176470595</v>
      </c>
    </row>
    <row r="1303" spans="1:5" x14ac:dyDescent="0.3">
      <c r="A1303">
        <v>104.24999999999999</v>
      </c>
      <c r="E1303">
        <f t="shared" si="20"/>
        <v>104249.99999999999</v>
      </c>
    </row>
    <row r="1304" spans="1:5" x14ac:dyDescent="0.3">
      <c r="A1304">
        <v>44.470588235294116</v>
      </c>
      <c r="E1304">
        <f t="shared" si="20"/>
        <v>44470.588235294119</v>
      </c>
    </row>
    <row r="1305" spans="1:5" x14ac:dyDescent="0.3">
      <c r="A1305">
        <v>251.17647058823533</v>
      </c>
      <c r="E1305">
        <f t="shared" si="20"/>
        <v>251176.47058823533</v>
      </c>
    </row>
    <row r="1306" spans="1:5" x14ac:dyDescent="0.3">
      <c r="A1306">
        <v>44.647058823529406</v>
      </c>
      <c r="E1306">
        <f t="shared" si="20"/>
        <v>44647.058823529405</v>
      </c>
    </row>
    <row r="1307" spans="1:5" x14ac:dyDescent="0.3">
      <c r="A1307">
        <v>58.352941176470594</v>
      </c>
      <c r="E1307">
        <f t="shared" si="20"/>
        <v>58352.941176470595</v>
      </c>
    </row>
    <row r="1308" spans="1:5" x14ac:dyDescent="0.3">
      <c r="A1308">
        <v>117.70588235294116</v>
      </c>
      <c r="E1308">
        <f t="shared" si="20"/>
        <v>117705.88235294116</v>
      </c>
    </row>
    <row r="1309" spans="1:5" x14ac:dyDescent="0.3">
      <c r="A1309">
        <v>250.14705882352939</v>
      </c>
      <c r="E1309">
        <f t="shared" si="20"/>
        <v>250147.0588235294</v>
      </c>
    </row>
    <row r="1310" spans="1:5" x14ac:dyDescent="0.3">
      <c r="A1310">
        <v>125.80882352941177</v>
      </c>
      <c r="E1310">
        <f t="shared" si="20"/>
        <v>125808.82352941176</v>
      </c>
    </row>
    <row r="1311" spans="1:5" x14ac:dyDescent="0.3">
      <c r="A1311">
        <v>70.411764705882362</v>
      </c>
      <c r="E1311">
        <f t="shared" si="20"/>
        <v>70411.764705882364</v>
      </c>
    </row>
    <row r="1312" spans="1:5" x14ac:dyDescent="0.3">
      <c r="A1312">
        <v>85.235294117647044</v>
      </c>
      <c r="E1312">
        <f t="shared" si="20"/>
        <v>85235.294117647049</v>
      </c>
    </row>
    <row r="1313" spans="1:5" x14ac:dyDescent="0.3">
      <c r="A1313">
        <v>189</v>
      </c>
      <c r="E1313">
        <f t="shared" si="20"/>
        <v>189000</v>
      </c>
    </row>
    <row r="1314" spans="1:5" x14ac:dyDescent="0.3">
      <c r="A1314">
        <v>113.01470588235294</v>
      </c>
      <c r="E1314">
        <f t="shared" si="20"/>
        <v>113014.70588235294</v>
      </c>
    </row>
    <row r="1315" spans="1:5" x14ac:dyDescent="0.3">
      <c r="A1315">
        <v>59.161764705882362</v>
      </c>
      <c r="E1315">
        <f t="shared" si="20"/>
        <v>59161.764705882364</v>
      </c>
    </row>
    <row r="1316" spans="1:5" x14ac:dyDescent="0.3">
      <c r="A1316">
        <v>55.588235294117645</v>
      </c>
      <c r="E1316">
        <f t="shared" si="20"/>
        <v>55588.235294117643</v>
      </c>
    </row>
    <row r="1317" spans="1:5" x14ac:dyDescent="0.3">
      <c r="A1317">
        <v>55.588235294117645</v>
      </c>
      <c r="E1317">
        <f t="shared" si="20"/>
        <v>55588.235294117643</v>
      </c>
    </row>
    <row r="1318" spans="1:5" x14ac:dyDescent="0.3">
      <c r="A1318">
        <v>54.779411764705891</v>
      </c>
      <c r="E1318">
        <f t="shared" si="20"/>
        <v>54779.411764705888</v>
      </c>
    </row>
    <row r="1319" spans="1:5" x14ac:dyDescent="0.3">
      <c r="A1319">
        <v>77.17647058823529</v>
      </c>
      <c r="E1319">
        <f t="shared" si="20"/>
        <v>77176.470588235286</v>
      </c>
    </row>
    <row r="1320" spans="1:5" x14ac:dyDescent="0.3">
      <c r="A1320">
        <v>74.117647058823522</v>
      </c>
      <c r="E1320">
        <f t="shared" si="20"/>
        <v>74117.647058823524</v>
      </c>
    </row>
    <row r="1321" spans="1:5" x14ac:dyDescent="0.3">
      <c r="A1321">
        <v>136.35294117647058</v>
      </c>
      <c r="E1321">
        <f t="shared" si="20"/>
        <v>136352.94117647057</v>
      </c>
    </row>
    <row r="1322" spans="1:5" x14ac:dyDescent="0.3">
      <c r="A1322">
        <v>225.76470588235296</v>
      </c>
      <c r="E1322">
        <f t="shared" si="20"/>
        <v>225764.70588235295</v>
      </c>
    </row>
    <row r="1323" spans="1:5" x14ac:dyDescent="0.3">
      <c r="A1323">
        <v>206.45588235294116</v>
      </c>
      <c r="E1323">
        <f t="shared" si="20"/>
        <v>206455.88235294115</v>
      </c>
    </row>
    <row r="1324" spans="1:5" x14ac:dyDescent="0.3">
      <c r="A1324">
        <v>142.86764705882354</v>
      </c>
      <c r="E1324">
        <f t="shared" si="20"/>
        <v>142867.64705882352</v>
      </c>
    </row>
    <row r="1325" spans="1:5" x14ac:dyDescent="0.3">
      <c r="A1325">
        <v>79.67647058823529</v>
      </c>
      <c r="E1325">
        <f t="shared" si="20"/>
        <v>79676.470588235286</v>
      </c>
    </row>
    <row r="1326" spans="1:5" x14ac:dyDescent="0.3">
      <c r="A1326">
        <v>83.382352941176464</v>
      </c>
      <c r="E1326">
        <f t="shared" si="20"/>
        <v>83382.352941176461</v>
      </c>
    </row>
    <row r="1327" spans="1:5" x14ac:dyDescent="0.3">
      <c r="A1327">
        <v>46.32352941176471</v>
      </c>
      <c r="E1327">
        <f t="shared" si="20"/>
        <v>46323.529411764714</v>
      </c>
    </row>
    <row r="1328" spans="1:5" x14ac:dyDescent="0.3">
      <c r="A1328">
        <v>50.397058823529406</v>
      </c>
      <c r="E1328">
        <f t="shared" si="20"/>
        <v>50397.058823529405</v>
      </c>
    </row>
    <row r="1329" spans="1:5" x14ac:dyDescent="0.3">
      <c r="A1329">
        <v>159.9264705882353</v>
      </c>
      <c r="E1329">
        <f t="shared" si="20"/>
        <v>159926.4705882353</v>
      </c>
    </row>
    <row r="1330" spans="1:5" x14ac:dyDescent="0.3">
      <c r="A1330">
        <v>40.882352941176464</v>
      </c>
      <c r="E1330">
        <f t="shared" si="20"/>
        <v>40882.352941176461</v>
      </c>
    </row>
    <row r="1331" spans="1:5" x14ac:dyDescent="0.3">
      <c r="A1331">
        <v>63</v>
      </c>
      <c r="E1331">
        <f t="shared" si="20"/>
        <v>63000</v>
      </c>
    </row>
    <row r="1332" spans="1:5" x14ac:dyDescent="0.3">
      <c r="A1332">
        <v>54.794117647058826</v>
      </c>
      <c r="E1332">
        <f t="shared" si="20"/>
        <v>54794.117647058825</v>
      </c>
    </row>
    <row r="1333" spans="1:5" x14ac:dyDescent="0.3">
      <c r="A1333">
        <v>41.632352941176471</v>
      </c>
      <c r="E1333">
        <f t="shared" si="20"/>
        <v>41632.352941176468</v>
      </c>
    </row>
    <row r="1334" spans="1:5" x14ac:dyDescent="0.3">
      <c r="A1334">
        <v>144.61764705882354</v>
      </c>
      <c r="E1334">
        <f t="shared" si="20"/>
        <v>144617.64705882352</v>
      </c>
    </row>
    <row r="1335" spans="1:5" x14ac:dyDescent="0.3">
      <c r="A1335">
        <v>133.41176470588235</v>
      </c>
      <c r="E1335">
        <f t="shared" si="20"/>
        <v>133411.76470588235</v>
      </c>
    </row>
    <row r="1336" spans="1:5" x14ac:dyDescent="0.3">
      <c r="A1336">
        <v>46.264705882352942</v>
      </c>
      <c r="E1336">
        <f t="shared" si="20"/>
        <v>46264.705882352944</v>
      </c>
    </row>
    <row r="1337" spans="1:5" x14ac:dyDescent="0.3">
      <c r="A1337">
        <v>113.02941176470588</v>
      </c>
      <c r="E1337">
        <f t="shared" si="20"/>
        <v>113029.41176470589</v>
      </c>
    </row>
    <row r="1338" spans="1:5" x14ac:dyDescent="0.3">
      <c r="A1338">
        <v>83.382352941176464</v>
      </c>
      <c r="E1338">
        <f t="shared" si="20"/>
        <v>83382.352941176461</v>
      </c>
    </row>
    <row r="1339" spans="1:5" x14ac:dyDescent="0.3">
      <c r="A1339">
        <v>159.9264705882353</v>
      </c>
      <c r="E1339">
        <f t="shared" si="20"/>
        <v>159926.4705882353</v>
      </c>
    </row>
    <row r="1340" spans="1:5" x14ac:dyDescent="0.3">
      <c r="A1340">
        <v>46.647058823529413</v>
      </c>
      <c r="E1340">
        <f t="shared" si="20"/>
        <v>46647.058823529413</v>
      </c>
    </row>
    <row r="1341" spans="1:5" x14ac:dyDescent="0.3">
      <c r="A1341">
        <v>384</v>
      </c>
      <c r="E1341">
        <f t="shared" si="20"/>
        <v>384000</v>
      </c>
    </row>
    <row r="1342" spans="1:5" x14ac:dyDescent="0.3">
      <c r="A1342">
        <v>100.05882352941178</v>
      </c>
      <c r="E1342">
        <f t="shared" si="20"/>
        <v>100058.82352941178</v>
      </c>
    </row>
    <row r="1343" spans="1:5" x14ac:dyDescent="0.3">
      <c r="A1343">
        <v>87.176470588235276</v>
      </c>
      <c r="E1343">
        <f t="shared" si="20"/>
        <v>87176.470588235272</v>
      </c>
    </row>
    <row r="1344" spans="1:5" x14ac:dyDescent="0.3">
      <c r="A1344">
        <v>66.705882352941174</v>
      </c>
      <c r="E1344">
        <f t="shared" si="20"/>
        <v>66705.882352941175</v>
      </c>
    </row>
    <row r="1345" spans="1:5" x14ac:dyDescent="0.3">
      <c r="A1345">
        <v>133.66176470588235</v>
      </c>
      <c r="E1345">
        <f t="shared" si="20"/>
        <v>133661.76470588235</v>
      </c>
    </row>
    <row r="1346" spans="1:5" x14ac:dyDescent="0.3">
      <c r="A1346">
        <v>75.970588235294116</v>
      </c>
      <c r="E1346">
        <f t="shared" si="20"/>
        <v>75970.588235294112</v>
      </c>
    </row>
    <row r="1347" spans="1:5" x14ac:dyDescent="0.3">
      <c r="A1347">
        <v>77.82352941176471</v>
      </c>
      <c r="E1347">
        <f t="shared" ref="E1347:E1410" si="21">A1347*1000</f>
        <v>77823.529411764714</v>
      </c>
    </row>
    <row r="1348" spans="1:5" x14ac:dyDescent="0.3">
      <c r="A1348">
        <v>55.588235294117645</v>
      </c>
      <c r="E1348">
        <f t="shared" si="21"/>
        <v>55588.235294117643</v>
      </c>
    </row>
    <row r="1349" spans="1:5" x14ac:dyDescent="0.3">
      <c r="A1349">
        <v>62.794117647058833</v>
      </c>
      <c r="E1349">
        <f t="shared" si="21"/>
        <v>62794.117647058833</v>
      </c>
    </row>
    <row r="1350" spans="1:5" x14ac:dyDescent="0.3">
      <c r="A1350">
        <v>46.264705882352942</v>
      </c>
      <c r="E1350">
        <f t="shared" si="21"/>
        <v>46264.705882352944</v>
      </c>
    </row>
    <row r="1351" spans="1:5" x14ac:dyDescent="0.3">
      <c r="A1351">
        <v>35.205882352941181</v>
      </c>
      <c r="E1351">
        <f t="shared" si="21"/>
        <v>35205.882352941182</v>
      </c>
    </row>
    <row r="1352" spans="1:5" x14ac:dyDescent="0.3">
      <c r="A1352">
        <v>107.47058823529412</v>
      </c>
      <c r="E1352">
        <f t="shared" si="21"/>
        <v>107470.58823529411</v>
      </c>
    </row>
    <row r="1353" spans="1:5" x14ac:dyDescent="0.3">
      <c r="A1353">
        <v>74.117647058823522</v>
      </c>
      <c r="E1353">
        <f t="shared" si="21"/>
        <v>74117.647058823524</v>
      </c>
    </row>
    <row r="1354" spans="1:5" x14ac:dyDescent="0.3">
      <c r="A1354">
        <v>109.1764705882353</v>
      </c>
      <c r="E1354">
        <f t="shared" si="21"/>
        <v>109176.4705882353</v>
      </c>
    </row>
    <row r="1355" spans="1:5" x14ac:dyDescent="0.3">
      <c r="A1355">
        <v>134.91176470588235</v>
      </c>
      <c r="E1355">
        <f t="shared" si="21"/>
        <v>134911.76470588235</v>
      </c>
    </row>
    <row r="1356" spans="1:5" x14ac:dyDescent="0.3">
      <c r="A1356">
        <v>160.3235294117647</v>
      </c>
      <c r="E1356">
        <f t="shared" si="21"/>
        <v>160323.5294117647</v>
      </c>
    </row>
    <row r="1357" spans="1:5" x14ac:dyDescent="0.3">
      <c r="A1357">
        <v>251.98529411764704</v>
      </c>
      <c r="E1357">
        <f t="shared" si="21"/>
        <v>251985.29411764705</v>
      </c>
    </row>
    <row r="1358" spans="1:5" x14ac:dyDescent="0.3">
      <c r="A1358">
        <v>154.23529411764704</v>
      </c>
      <c r="E1358">
        <f t="shared" si="21"/>
        <v>154235.29411764705</v>
      </c>
    </row>
    <row r="1359" spans="1:5" x14ac:dyDescent="0.3">
      <c r="A1359">
        <v>43.823529411764703</v>
      </c>
      <c r="E1359">
        <f t="shared" si="21"/>
        <v>43823.529411764706</v>
      </c>
    </row>
    <row r="1360" spans="1:5" x14ac:dyDescent="0.3">
      <c r="A1360">
        <v>127.94117647058823</v>
      </c>
      <c r="E1360">
        <f t="shared" si="21"/>
        <v>127941.17647058824</v>
      </c>
    </row>
    <row r="1361" spans="1:5" x14ac:dyDescent="0.3">
      <c r="A1361">
        <v>63</v>
      </c>
      <c r="E1361">
        <f t="shared" si="21"/>
        <v>63000</v>
      </c>
    </row>
    <row r="1362" spans="1:5" x14ac:dyDescent="0.3">
      <c r="A1362">
        <v>400.98529411764707</v>
      </c>
      <c r="E1362">
        <f t="shared" si="21"/>
        <v>400985.29411764705</v>
      </c>
    </row>
    <row r="1363" spans="1:5" x14ac:dyDescent="0.3">
      <c r="A1363">
        <v>55.191176470588232</v>
      </c>
      <c r="E1363">
        <f t="shared" si="21"/>
        <v>55191.176470588231</v>
      </c>
    </row>
    <row r="1364" spans="1:5" x14ac:dyDescent="0.3">
      <c r="A1364">
        <v>126.73529411764706</v>
      </c>
      <c r="E1364">
        <f t="shared" si="21"/>
        <v>126735.29411764706</v>
      </c>
    </row>
    <row r="1365" spans="1:5" x14ac:dyDescent="0.3">
      <c r="A1365">
        <v>128.77941176470588</v>
      </c>
      <c r="E1365">
        <f t="shared" si="21"/>
        <v>128779.41176470589</v>
      </c>
    </row>
    <row r="1366" spans="1:5" x14ac:dyDescent="0.3">
      <c r="A1366">
        <v>94.029411764705856</v>
      </c>
      <c r="E1366">
        <f t="shared" si="21"/>
        <v>94029.411764705859</v>
      </c>
    </row>
    <row r="1367" spans="1:5" x14ac:dyDescent="0.3">
      <c r="A1367">
        <v>79.147058823529392</v>
      </c>
      <c r="E1367">
        <f t="shared" si="21"/>
        <v>79147.058823529398</v>
      </c>
    </row>
    <row r="1368" spans="1:5" x14ac:dyDescent="0.3">
      <c r="A1368">
        <v>120.60294117647058</v>
      </c>
      <c r="E1368">
        <f t="shared" si="21"/>
        <v>120602.94117647057</v>
      </c>
    </row>
    <row r="1369" spans="1:5" x14ac:dyDescent="0.3">
      <c r="A1369">
        <v>68.235294117647072</v>
      </c>
      <c r="E1369">
        <f t="shared" si="21"/>
        <v>68235.294117647078</v>
      </c>
    </row>
    <row r="1370" spans="1:5" x14ac:dyDescent="0.3">
      <c r="A1370">
        <v>348.05882352941177</v>
      </c>
      <c r="E1370">
        <f t="shared" si="21"/>
        <v>348058.82352941175</v>
      </c>
    </row>
    <row r="1371" spans="1:5" x14ac:dyDescent="0.3">
      <c r="A1371">
        <v>80.882352941176478</v>
      </c>
      <c r="E1371">
        <f t="shared" si="21"/>
        <v>80882.352941176476</v>
      </c>
    </row>
    <row r="1372" spans="1:5" x14ac:dyDescent="0.3">
      <c r="A1372">
        <v>55.588235294117645</v>
      </c>
      <c r="E1372">
        <f t="shared" si="21"/>
        <v>55588.235294117643</v>
      </c>
    </row>
    <row r="1373" spans="1:5" x14ac:dyDescent="0.3">
      <c r="A1373">
        <v>128.77941176470588</v>
      </c>
      <c r="E1373">
        <f t="shared" si="21"/>
        <v>128779.41176470589</v>
      </c>
    </row>
    <row r="1374" spans="1:5" x14ac:dyDescent="0.3">
      <c r="A1374">
        <v>111.75</v>
      </c>
      <c r="E1374">
        <f t="shared" si="21"/>
        <v>111750</v>
      </c>
    </row>
    <row r="1375" spans="1:5" x14ac:dyDescent="0.3">
      <c r="A1375">
        <v>88.941176470588232</v>
      </c>
      <c r="E1375">
        <f t="shared" si="21"/>
        <v>88941.176470588238</v>
      </c>
    </row>
    <row r="1376" spans="1:5" x14ac:dyDescent="0.3">
      <c r="A1376">
        <v>320.64705882352939</v>
      </c>
      <c r="E1376">
        <f t="shared" si="21"/>
        <v>320647.0588235294</v>
      </c>
    </row>
    <row r="1377" spans="1:5" x14ac:dyDescent="0.3">
      <c r="A1377">
        <v>91.911764705882362</v>
      </c>
      <c r="E1377">
        <f t="shared" si="21"/>
        <v>91911.764705882364</v>
      </c>
    </row>
    <row r="1378" spans="1:5" x14ac:dyDescent="0.3">
      <c r="A1378">
        <v>175.29411764705881</v>
      </c>
      <c r="E1378">
        <f t="shared" si="21"/>
        <v>175294.11764705883</v>
      </c>
    </row>
    <row r="1379" spans="1:5" x14ac:dyDescent="0.3">
      <c r="A1379">
        <v>29.411764705882355</v>
      </c>
      <c r="E1379">
        <f t="shared" si="21"/>
        <v>29411.764705882357</v>
      </c>
    </row>
    <row r="1380" spans="1:5" x14ac:dyDescent="0.3">
      <c r="A1380">
        <v>50.397058823529406</v>
      </c>
      <c r="E1380">
        <f t="shared" si="21"/>
        <v>50397.058823529405</v>
      </c>
    </row>
    <row r="1381" spans="1:5" x14ac:dyDescent="0.3">
      <c r="A1381">
        <v>78.882352941176464</v>
      </c>
      <c r="E1381">
        <f t="shared" si="21"/>
        <v>78882.352941176461</v>
      </c>
    </row>
    <row r="1382" spans="1:5" x14ac:dyDescent="0.3">
      <c r="A1382">
        <v>256.36764705882354</v>
      </c>
      <c r="E1382">
        <f t="shared" si="21"/>
        <v>256367.64705882352</v>
      </c>
    </row>
    <row r="1383" spans="1:5" x14ac:dyDescent="0.3">
      <c r="A1383">
        <v>57.441176470588246</v>
      </c>
      <c r="E1383">
        <f t="shared" si="21"/>
        <v>57441.176470588245</v>
      </c>
    </row>
    <row r="1384" spans="1:5" x14ac:dyDescent="0.3">
      <c r="A1384">
        <v>224.85294117647058</v>
      </c>
      <c r="E1384">
        <f t="shared" si="21"/>
        <v>224852.94117647057</v>
      </c>
    </row>
    <row r="1385" spans="1:5" x14ac:dyDescent="0.3">
      <c r="A1385">
        <v>52.764705882352935</v>
      </c>
      <c r="E1385">
        <f t="shared" si="21"/>
        <v>52764.705882352937</v>
      </c>
    </row>
    <row r="1386" spans="1:5" x14ac:dyDescent="0.3">
      <c r="A1386">
        <v>55.588235294117645</v>
      </c>
      <c r="E1386">
        <f t="shared" si="21"/>
        <v>55588.235294117643</v>
      </c>
    </row>
    <row r="1387" spans="1:5" x14ac:dyDescent="0.3">
      <c r="A1387">
        <v>48.205882352941174</v>
      </c>
      <c r="E1387">
        <f t="shared" si="21"/>
        <v>48205.882352941175</v>
      </c>
    </row>
    <row r="1388" spans="1:5" x14ac:dyDescent="0.3">
      <c r="A1388">
        <v>225.76470588235296</v>
      </c>
      <c r="E1388">
        <f t="shared" si="21"/>
        <v>225764.70588235295</v>
      </c>
    </row>
    <row r="1389" spans="1:5" x14ac:dyDescent="0.3">
      <c r="A1389">
        <v>55.147058823529413</v>
      </c>
      <c r="E1389">
        <f t="shared" si="21"/>
        <v>55147.058823529413</v>
      </c>
    </row>
    <row r="1390" spans="1:5" x14ac:dyDescent="0.3">
      <c r="A1390">
        <v>61.35294117647058</v>
      </c>
      <c r="E1390">
        <f t="shared" si="21"/>
        <v>61352.94117647058</v>
      </c>
    </row>
    <row r="1391" spans="1:5" x14ac:dyDescent="0.3">
      <c r="A1391">
        <v>40.588235294117638</v>
      </c>
      <c r="E1391">
        <f t="shared" si="21"/>
        <v>40588.235294117636</v>
      </c>
    </row>
    <row r="1392" spans="1:5" x14ac:dyDescent="0.3">
      <c r="A1392">
        <v>83.382352941176464</v>
      </c>
      <c r="E1392">
        <f t="shared" si="21"/>
        <v>83382.352941176461</v>
      </c>
    </row>
    <row r="1393" spans="1:5" x14ac:dyDescent="0.3">
      <c r="A1393">
        <v>154.23529411764704</v>
      </c>
      <c r="E1393">
        <f t="shared" si="21"/>
        <v>154235.29411764705</v>
      </c>
    </row>
    <row r="1394" spans="1:5" x14ac:dyDescent="0.3">
      <c r="A1394">
        <v>251.98529411764704</v>
      </c>
      <c r="E1394">
        <f t="shared" si="21"/>
        <v>251985.29411764705</v>
      </c>
    </row>
    <row r="1395" spans="1:5" x14ac:dyDescent="0.3">
      <c r="A1395">
        <v>35.205882352941181</v>
      </c>
      <c r="E1395">
        <f t="shared" si="21"/>
        <v>35205.882352941182</v>
      </c>
    </row>
    <row r="1396" spans="1:5" x14ac:dyDescent="0.3">
      <c r="A1396">
        <v>42.92647058823529</v>
      </c>
      <c r="E1396">
        <f t="shared" si="21"/>
        <v>42926.470588235286</v>
      </c>
    </row>
    <row r="1397" spans="1:5" x14ac:dyDescent="0.3">
      <c r="A1397">
        <v>113.02941176470588</v>
      </c>
      <c r="E1397">
        <f t="shared" si="21"/>
        <v>113029.41176470589</v>
      </c>
    </row>
    <row r="1398" spans="1:5" x14ac:dyDescent="0.3">
      <c r="A1398">
        <v>33.352941176470587</v>
      </c>
      <c r="E1398">
        <f t="shared" si="21"/>
        <v>33352.941176470587</v>
      </c>
    </row>
    <row r="1399" spans="1:5" x14ac:dyDescent="0.3">
      <c r="A1399">
        <v>70.411764705882362</v>
      </c>
      <c r="E1399">
        <f t="shared" si="21"/>
        <v>70411.764705882364</v>
      </c>
    </row>
    <row r="1400" spans="1:5" x14ac:dyDescent="0.3">
      <c r="A1400">
        <v>40.882352941176464</v>
      </c>
      <c r="E1400">
        <f t="shared" si="21"/>
        <v>40882.352941176461</v>
      </c>
    </row>
    <row r="1401" spans="1:5" x14ac:dyDescent="0.3">
      <c r="A1401">
        <v>36.25</v>
      </c>
      <c r="E1401">
        <f t="shared" si="21"/>
        <v>36250</v>
      </c>
    </row>
    <row r="1402" spans="1:5" x14ac:dyDescent="0.3">
      <c r="A1402">
        <v>116.51470588235293</v>
      </c>
      <c r="E1402">
        <f t="shared" si="21"/>
        <v>116514.70588235292</v>
      </c>
    </row>
    <row r="1403" spans="1:5" x14ac:dyDescent="0.3">
      <c r="A1403">
        <v>113.64705882352938</v>
      </c>
      <c r="E1403">
        <f t="shared" si="21"/>
        <v>113647.05882352938</v>
      </c>
    </row>
    <row r="1404" spans="1:5" x14ac:dyDescent="0.3">
      <c r="A1404">
        <v>75.970588235294116</v>
      </c>
      <c r="E1404">
        <f t="shared" si="21"/>
        <v>75970.588235294112</v>
      </c>
    </row>
    <row r="1405" spans="1:5" x14ac:dyDescent="0.3">
      <c r="A1405">
        <v>43.058823529411768</v>
      </c>
      <c r="E1405">
        <f t="shared" si="21"/>
        <v>43058.823529411769</v>
      </c>
    </row>
    <row r="1406" spans="1:5" x14ac:dyDescent="0.3">
      <c r="A1406">
        <v>39.470588235294116</v>
      </c>
      <c r="E1406">
        <f t="shared" si="21"/>
        <v>39470.588235294119</v>
      </c>
    </row>
    <row r="1407" spans="1:5" x14ac:dyDescent="0.3">
      <c r="A1407">
        <v>93.82352941176471</v>
      </c>
      <c r="E1407">
        <f t="shared" si="21"/>
        <v>93823.529411764714</v>
      </c>
    </row>
    <row r="1408" spans="1:5" x14ac:dyDescent="0.3">
      <c r="A1408">
        <v>52.588235294117652</v>
      </c>
      <c r="E1408">
        <f t="shared" si="21"/>
        <v>52588.23529411765</v>
      </c>
    </row>
    <row r="1409" spans="1:5" x14ac:dyDescent="0.3">
      <c r="A1409">
        <v>447</v>
      </c>
      <c r="E1409">
        <f t="shared" si="21"/>
        <v>447000</v>
      </c>
    </row>
    <row r="1410" spans="1:5" x14ac:dyDescent="0.3">
      <c r="A1410">
        <v>50.397058823529406</v>
      </c>
      <c r="E1410">
        <f t="shared" si="21"/>
        <v>50397.058823529405</v>
      </c>
    </row>
    <row r="1411" spans="1:5" x14ac:dyDescent="0.3">
      <c r="A1411">
        <v>88.941176470588232</v>
      </c>
      <c r="E1411">
        <f t="shared" ref="E1411:E1474" si="22">A1411*1000</f>
        <v>88941.176470588238</v>
      </c>
    </row>
    <row r="1412" spans="1:5" x14ac:dyDescent="0.3">
      <c r="A1412">
        <v>81.529411764705884</v>
      </c>
      <c r="E1412">
        <f t="shared" si="22"/>
        <v>81529.411764705888</v>
      </c>
    </row>
    <row r="1413" spans="1:5" x14ac:dyDescent="0.3">
      <c r="A1413">
        <v>47.794117647058826</v>
      </c>
      <c r="E1413">
        <f t="shared" si="22"/>
        <v>47794.117647058825</v>
      </c>
    </row>
    <row r="1414" spans="1:5" x14ac:dyDescent="0.3">
      <c r="A1414">
        <v>54.794117647058826</v>
      </c>
      <c r="E1414">
        <f t="shared" si="22"/>
        <v>54794.117647058825</v>
      </c>
    </row>
    <row r="1415" spans="1:5" x14ac:dyDescent="0.3">
      <c r="A1415">
        <v>225.76470588235296</v>
      </c>
      <c r="E1415">
        <f t="shared" si="22"/>
        <v>225764.70588235295</v>
      </c>
    </row>
    <row r="1416" spans="1:5" x14ac:dyDescent="0.3">
      <c r="A1416">
        <v>133.66176470588235</v>
      </c>
      <c r="E1416">
        <f t="shared" si="22"/>
        <v>133661.76470588235</v>
      </c>
    </row>
    <row r="1417" spans="1:5" x14ac:dyDescent="0.3">
      <c r="A1417">
        <v>71.029411764705884</v>
      </c>
      <c r="E1417">
        <f t="shared" si="22"/>
        <v>71029.411764705888</v>
      </c>
    </row>
    <row r="1418" spans="1:5" x14ac:dyDescent="0.3">
      <c r="A1418">
        <v>66.705882352941174</v>
      </c>
      <c r="E1418">
        <f t="shared" si="22"/>
        <v>66705.882352941175</v>
      </c>
    </row>
    <row r="1419" spans="1:5" x14ac:dyDescent="0.3">
      <c r="A1419">
        <v>413.99999999999994</v>
      </c>
      <c r="E1419">
        <f t="shared" si="22"/>
        <v>413999.99999999994</v>
      </c>
    </row>
    <row r="1420" spans="1:5" x14ac:dyDescent="0.3">
      <c r="A1420">
        <v>51.882352941176464</v>
      </c>
      <c r="E1420">
        <f t="shared" si="22"/>
        <v>51882.352941176461</v>
      </c>
    </row>
    <row r="1421" spans="1:5" x14ac:dyDescent="0.3">
      <c r="A1421">
        <v>71.529411764705884</v>
      </c>
      <c r="E1421">
        <f t="shared" si="22"/>
        <v>71529.411764705888</v>
      </c>
    </row>
    <row r="1422" spans="1:5" x14ac:dyDescent="0.3">
      <c r="A1422">
        <v>43.058823529411768</v>
      </c>
      <c r="E1422">
        <f t="shared" si="22"/>
        <v>43058.823529411769</v>
      </c>
    </row>
    <row r="1423" spans="1:5" x14ac:dyDescent="0.3">
      <c r="A1423">
        <v>81.529411764705884</v>
      </c>
      <c r="E1423">
        <f t="shared" si="22"/>
        <v>81529.411764705888</v>
      </c>
    </row>
    <row r="1424" spans="1:5" x14ac:dyDescent="0.3">
      <c r="A1424">
        <v>121.76470588235293</v>
      </c>
      <c r="E1424">
        <f t="shared" si="22"/>
        <v>121764.70588235292</v>
      </c>
    </row>
    <row r="1425" spans="1:5" x14ac:dyDescent="0.3">
      <c r="A1425">
        <v>103.49999999999999</v>
      </c>
      <c r="E1425">
        <f t="shared" si="22"/>
        <v>103499.99999999999</v>
      </c>
    </row>
    <row r="1426" spans="1:5" x14ac:dyDescent="0.3">
      <c r="A1426">
        <v>113.94117647058825</v>
      </c>
      <c r="E1426">
        <f t="shared" si="22"/>
        <v>113941.17647058825</v>
      </c>
    </row>
    <row r="1427" spans="1:5" x14ac:dyDescent="0.3">
      <c r="A1427">
        <v>51.882352941176464</v>
      </c>
      <c r="E1427">
        <f t="shared" si="22"/>
        <v>51882.352941176461</v>
      </c>
    </row>
    <row r="1428" spans="1:5" x14ac:dyDescent="0.3">
      <c r="A1428">
        <v>156.26470588235293</v>
      </c>
      <c r="E1428">
        <f t="shared" si="22"/>
        <v>156264.70588235292</v>
      </c>
    </row>
    <row r="1429" spans="1:5" x14ac:dyDescent="0.3">
      <c r="A1429">
        <v>156.26470588235293</v>
      </c>
      <c r="E1429">
        <f t="shared" si="22"/>
        <v>156264.70588235292</v>
      </c>
    </row>
    <row r="1430" spans="1:5" x14ac:dyDescent="0.3">
      <c r="A1430">
        <v>168.72058823529412</v>
      </c>
      <c r="E1430">
        <f t="shared" si="22"/>
        <v>168720.58823529413</v>
      </c>
    </row>
    <row r="1431" spans="1:5" x14ac:dyDescent="0.3">
      <c r="A1431">
        <v>168.72058823529412</v>
      </c>
      <c r="E1431">
        <f t="shared" si="22"/>
        <v>168720.58823529413</v>
      </c>
    </row>
    <row r="1432" spans="1:5" x14ac:dyDescent="0.3">
      <c r="A1432">
        <v>168.72058823529412</v>
      </c>
      <c r="E1432">
        <f t="shared" si="22"/>
        <v>168720.58823529413</v>
      </c>
    </row>
    <row r="1433" spans="1:5" x14ac:dyDescent="0.3">
      <c r="A1433">
        <v>155.66176470588235</v>
      </c>
      <c r="E1433">
        <f t="shared" si="22"/>
        <v>155661.76470588235</v>
      </c>
    </row>
    <row r="1434" spans="1:5" x14ac:dyDescent="0.3">
      <c r="A1434">
        <v>155.66176470588235</v>
      </c>
      <c r="E1434">
        <f t="shared" si="22"/>
        <v>155661.76470588235</v>
      </c>
    </row>
    <row r="1435" spans="1:5" x14ac:dyDescent="0.3">
      <c r="A1435">
        <v>71.529411764705884</v>
      </c>
      <c r="E1435">
        <f t="shared" si="22"/>
        <v>71529.411764705888</v>
      </c>
    </row>
    <row r="1436" spans="1:5" x14ac:dyDescent="0.3">
      <c r="A1436">
        <v>53.308823529411768</v>
      </c>
      <c r="E1436">
        <f t="shared" si="22"/>
        <v>53308.823529411769</v>
      </c>
    </row>
    <row r="1437" spans="1:5" x14ac:dyDescent="0.3">
      <c r="A1437">
        <v>102.98529411764707</v>
      </c>
      <c r="E1437">
        <f t="shared" si="22"/>
        <v>102985.29411764708</v>
      </c>
    </row>
    <row r="1438" spans="1:5" x14ac:dyDescent="0.3">
      <c r="A1438">
        <v>233.47058823529414</v>
      </c>
      <c r="E1438">
        <f t="shared" si="22"/>
        <v>233470.58823529416</v>
      </c>
    </row>
    <row r="1439" spans="1:5" x14ac:dyDescent="0.3">
      <c r="A1439">
        <v>131.47058823529412</v>
      </c>
      <c r="E1439">
        <f t="shared" si="22"/>
        <v>131470.58823529413</v>
      </c>
    </row>
    <row r="1440" spans="1:5" x14ac:dyDescent="0.3">
      <c r="A1440">
        <v>203.77941176470591</v>
      </c>
      <c r="E1440">
        <f t="shared" si="22"/>
        <v>203779.4117647059</v>
      </c>
    </row>
    <row r="1441" spans="1:5" x14ac:dyDescent="0.3">
      <c r="A1441">
        <v>203.77941176470591</v>
      </c>
      <c r="E1441">
        <f t="shared" si="22"/>
        <v>203779.4117647059</v>
      </c>
    </row>
    <row r="1442" spans="1:5" x14ac:dyDescent="0.3">
      <c r="A1442">
        <v>75.970588235294116</v>
      </c>
      <c r="E1442">
        <f t="shared" si="22"/>
        <v>75970.588235294112</v>
      </c>
    </row>
    <row r="1443" spans="1:5" x14ac:dyDescent="0.3">
      <c r="A1443">
        <v>62.911764705882355</v>
      </c>
      <c r="E1443">
        <f t="shared" si="22"/>
        <v>62911.764705882357</v>
      </c>
    </row>
    <row r="1444" spans="1:5" x14ac:dyDescent="0.3">
      <c r="A1444">
        <v>53.308823529411768</v>
      </c>
      <c r="E1444">
        <f t="shared" si="22"/>
        <v>53308.823529411769</v>
      </c>
    </row>
    <row r="1445" spans="1:5" x14ac:dyDescent="0.3">
      <c r="A1445">
        <v>81.029411764705884</v>
      </c>
      <c r="E1445">
        <f t="shared" si="22"/>
        <v>81029.411764705888</v>
      </c>
    </row>
    <row r="1446" spans="1:5" x14ac:dyDescent="0.3">
      <c r="A1446">
        <v>83.382352941176464</v>
      </c>
      <c r="E1446">
        <f t="shared" si="22"/>
        <v>83382.352941176461</v>
      </c>
    </row>
    <row r="1447" spans="1:5" x14ac:dyDescent="0.3">
      <c r="A1447">
        <v>251.98529411764704</v>
      </c>
      <c r="E1447">
        <f t="shared" si="22"/>
        <v>251985.29411764705</v>
      </c>
    </row>
    <row r="1448" spans="1:5" x14ac:dyDescent="0.3">
      <c r="A1448">
        <v>109.5294117647059</v>
      </c>
      <c r="E1448">
        <f t="shared" si="22"/>
        <v>109529.4117647059</v>
      </c>
    </row>
    <row r="1449" spans="1:5" x14ac:dyDescent="0.3">
      <c r="A1449">
        <v>65.735294117647058</v>
      </c>
      <c r="E1449">
        <f t="shared" si="22"/>
        <v>65735.294117647063</v>
      </c>
    </row>
    <row r="1450" spans="1:5" x14ac:dyDescent="0.3">
      <c r="A1450">
        <v>271.86764705882354</v>
      </c>
      <c r="E1450">
        <f t="shared" si="22"/>
        <v>271867.64705882355</v>
      </c>
    </row>
    <row r="1451" spans="1:5" x14ac:dyDescent="0.3">
      <c r="A1451">
        <v>57.441176470588246</v>
      </c>
      <c r="E1451">
        <f t="shared" si="22"/>
        <v>57441.176470588245</v>
      </c>
    </row>
    <row r="1452" spans="1:5" x14ac:dyDescent="0.3">
      <c r="A1452">
        <v>55.147058823529413</v>
      </c>
      <c r="E1452">
        <f t="shared" si="22"/>
        <v>55147.058823529413</v>
      </c>
    </row>
    <row r="1453" spans="1:5" x14ac:dyDescent="0.3">
      <c r="A1453">
        <v>111.17647058823529</v>
      </c>
      <c r="E1453">
        <f t="shared" si="22"/>
        <v>111176.47058823529</v>
      </c>
    </row>
    <row r="1454" spans="1:5" x14ac:dyDescent="0.3">
      <c r="A1454">
        <v>50.82352941176471</v>
      </c>
      <c r="E1454">
        <f t="shared" si="22"/>
        <v>50823.529411764714</v>
      </c>
    </row>
    <row r="1455" spans="1:5" x14ac:dyDescent="0.3">
      <c r="A1455">
        <v>168.72058823529412</v>
      </c>
      <c r="E1455">
        <f t="shared" si="22"/>
        <v>168720.58823529413</v>
      </c>
    </row>
    <row r="1456" spans="1:5" x14ac:dyDescent="0.3">
      <c r="A1456">
        <v>154.23529411764704</v>
      </c>
      <c r="E1456">
        <f t="shared" si="22"/>
        <v>154235.29411764705</v>
      </c>
    </row>
    <row r="1457" spans="1:5" x14ac:dyDescent="0.3">
      <c r="A1457">
        <v>140.73529411764707</v>
      </c>
      <c r="E1457">
        <f t="shared" si="22"/>
        <v>140735.29411764708</v>
      </c>
    </row>
    <row r="1458" spans="1:5" x14ac:dyDescent="0.3">
      <c r="A1458">
        <v>122.64705882352939</v>
      </c>
      <c r="E1458">
        <f t="shared" si="22"/>
        <v>122647.0588235294</v>
      </c>
    </row>
    <row r="1459" spans="1:5" x14ac:dyDescent="0.3">
      <c r="A1459">
        <v>122.64705882352939</v>
      </c>
      <c r="E1459">
        <f t="shared" si="22"/>
        <v>122647.0588235294</v>
      </c>
    </row>
    <row r="1460" spans="1:5" x14ac:dyDescent="0.3">
      <c r="A1460">
        <v>41.632352941176471</v>
      </c>
      <c r="E1460">
        <f t="shared" si="22"/>
        <v>41632.352941176468</v>
      </c>
    </row>
    <row r="1461" spans="1:5" x14ac:dyDescent="0.3">
      <c r="A1461">
        <v>111.75</v>
      </c>
      <c r="E1461">
        <f t="shared" si="22"/>
        <v>111750</v>
      </c>
    </row>
    <row r="1462" spans="1:5" x14ac:dyDescent="0.3">
      <c r="A1462">
        <v>168.72058823529412</v>
      </c>
      <c r="E1462">
        <f t="shared" si="22"/>
        <v>168720.58823529413</v>
      </c>
    </row>
    <row r="1463" spans="1:5" x14ac:dyDescent="0.3">
      <c r="A1463">
        <v>75.088235294117638</v>
      </c>
      <c r="E1463">
        <f t="shared" si="22"/>
        <v>75088.235294117636</v>
      </c>
    </row>
    <row r="1464" spans="1:5" x14ac:dyDescent="0.3">
      <c r="A1464">
        <v>78.882352941176464</v>
      </c>
      <c r="E1464">
        <f t="shared" si="22"/>
        <v>78882.352941176461</v>
      </c>
    </row>
    <row r="1465" spans="1:5" x14ac:dyDescent="0.3">
      <c r="A1465">
        <v>78.882352941176464</v>
      </c>
      <c r="E1465">
        <f t="shared" si="22"/>
        <v>78882.352941176461</v>
      </c>
    </row>
    <row r="1466" spans="1:5" x14ac:dyDescent="0.3">
      <c r="A1466">
        <v>250.14705882352939</v>
      </c>
      <c r="E1466">
        <f t="shared" si="22"/>
        <v>250147.0588235294</v>
      </c>
    </row>
    <row r="1467" spans="1:5" x14ac:dyDescent="0.3">
      <c r="A1467">
        <v>92.235294117647072</v>
      </c>
      <c r="E1467">
        <f t="shared" si="22"/>
        <v>92235.294117647078</v>
      </c>
    </row>
    <row r="1468" spans="1:5" x14ac:dyDescent="0.3">
      <c r="A1468">
        <v>133.66176470588235</v>
      </c>
      <c r="E1468">
        <f t="shared" si="22"/>
        <v>133661.76470588235</v>
      </c>
    </row>
    <row r="1469" spans="1:5" x14ac:dyDescent="0.3">
      <c r="A1469">
        <v>70.117647058823536</v>
      </c>
      <c r="E1469">
        <f t="shared" si="22"/>
        <v>70117.647058823539</v>
      </c>
    </row>
    <row r="1470" spans="1:5" x14ac:dyDescent="0.3">
      <c r="A1470">
        <v>67.455882352941174</v>
      </c>
      <c r="E1470">
        <f t="shared" si="22"/>
        <v>67455.882352941175</v>
      </c>
    </row>
    <row r="1471" spans="1:5" x14ac:dyDescent="0.3">
      <c r="A1471">
        <v>144.61764705882354</v>
      </c>
      <c r="E1471">
        <f t="shared" si="22"/>
        <v>144617.64705882352</v>
      </c>
    </row>
    <row r="1472" spans="1:5" x14ac:dyDescent="0.3">
      <c r="A1472">
        <v>113.01470588235294</v>
      </c>
      <c r="E1472">
        <f t="shared" si="22"/>
        <v>113014.70588235294</v>
      </c>
    </row>
    <row r="1473" spans="1:5" x14ac:dyDescent="0.3">
      <c r="A1473">
        <v>375</v>
      </c>
      <c r="E1473">
        <f t="shared" si="22"/>
        <v>375000</v>
      </c>
    </row>
    <row r="1474" spans="1:5" x14ac:dyDescent="0.3">
      <c r="A1474">
        <v>66.705882352941174</v>
      </c>
      <c r="E1474">
        <f t="shared" si="22"/>
        <v>66705.882352941175</v>
      </c>
    </row>
    <row r="1475" spans="1:5" x14ac:dyDescent="0.3">
      <c r="A1475">
        <v>49.058823529411761</v>
      </c>
      <c r="E1475">
        <f t="shared" ref="E1475:E1538" si="23">A1475*1000</f>
        <v>49058.823529411762</v>
      </c>
    </row>
    <row r="1476" spans="1:5" x14ac:dyDescent="0.3">
      <c r="A1476">
        <v>203.77941176470591</v>
      </c>
      <c r="E1476">
        <f t="shared" si="23"/>
        <v>203779.4117647059</v>
      </c>
    </row>
    <row r="1477" spans="1:5" x14ac:dyDescent="0.3">
      <c r="A1477">
        <v>269.51470588235293</v>
      </c>
      <c r="E1477">
        <f t="shared" si="23"/>
        <v>269514.70588235295</v>
      </c>
    </row>
    <row r="1478" spans="1:5" x14ac:dyDescent="0.3">
      <c r="A1478">
        <v>88.941176470588232</v>
      </c>
      <c r="E1478">
        <f t="shared" si="23"/>
        <v>88941.176470588238</v>
      </c>
    </row>
    <row r="1479" spans="1:5" x14ac:dyDescent="0.3">
      <c r="A1479">
        <v>121.76470588235293</v>
      </c>
      <c r="E1479">
        <f t="shared" si="23"/>
        <v>121764.70588235292</v>
      </c>
    </row>
    <row r="1480" spans="1:5" x14ac:dyDescent="0.3">
      <c r="A1480">
        <v>144.61764705882354</v>
      </c>
      <c r="E1480">
        <f t="shared" si="23"/>
        <v>144617.64705882352</v>
      </c>
    </row>
    <row r="1481" spans="1:5" x14ac:dyDescent="0.3">
      <c r="A1481">
        <v>83.808823529411754</v>
      </c>
      <c r="E1481">
        <f t="shared" si="23"/>
        <v>83808.823529411748</v>
      </c>
    </row>
    <row r="1482" spans="1:5" x14ac:dyDescent="0.3">
      <c r="A1482">
        <v>224.85294117647058</v>
      </c>
      <c r="E1482">
        <f t="shared" si="23"/>
        <v>224852.94117647057</v>
      </c>
    </row>
    <row r="1483" spans="1:5" x14ac:dyDescent="0.3">
      <c r="A1483">
        <v>98.205882352941174</v>
      </c>
      <c r="E1483">
        <f t="shared" si="23"/>
        <v>98205.882352941175</v>
      </c>
    </row>
    <row r="1484" spans="1:5" x14ac:dyDescent="0.3">
      <c r="A1484">
        <v>128.77941176470588</v>
      </c>
      <c r="E1484">
        <f t="shared" si="23"/>
        <v>128779.41176470589</v>
      </c>
    </row>
    <row r="1485" spans="1:5" x14ac:dyDescent="0.3">
      <c r="A1485">
        <v>74.5</v>
      </c>
      <c r="E1485">
        <f t="shared" si="23"/>
        <v>74500</v>
      </c>
    </row>
    <row r="1486" spans="1:5" x14ac:dyDescent="0.3">
      <c r="A1486">
        <v>83.808823529411754</v>
      </c>
      <c r="E1486">
        <f t="shared" si="23"/>
        <v>83808.823529411748</v>
      </c>
    </row>
    <row r="1487" spans="1:5" x14ac:dyDescent="0.3">
      <c r="A1487">
        <v>83.382352941176464</v>
      </c>
      <c r="E1487">
        <f t="shared" si="23"/>
        <v>83382.352941176461</v>
      </c>
    </row>
    <row r="1488" spans="1:5" x14ac:dyDescent="0.3">
      <c r="A1488">
        <v>63</v>
      </c>
      <c r="E1488">
        <f t="shared" si="23"/>
        <v>63000</v>
      </c>
    </row>
    <row r="1489" spans="1:5" x14ac:dyDescent="0.3">
      <c r="A1489">
        <v>128.77941176470588</v>
      </c>
      <c r="E1489">
        <f t="shared" si="23"/>
        <v>128779.41176470589</v>
      </c>
    </row>
    <row r="1490" spans="1:5" x14ac:dyDescent="0.3">
      <c r="A1490">
        <v>52.588235294117652</v>
      </c>
      <c r="E1490">
        <f t="shared" si="23"/>
        <v>52588.23529411765</v>
      </c>
    </row>
    <row r="1491" spans="1:5" x14ac:dyDescent="0.3">
      <c r="A1491">
        <v>52.588235294117652</v>
      </c>
      <c r="E1491">
        <f t="shared" si="23"/>
        <v>52588.23529411765</v>
      </c>
    </row>
    <row r="1492" spans="1:5" x14ac:dyDescent="0.3">
      <c r="A1492">
        <v>160.3235294117647</v>
      </c>
      <c r="E1492">
        <f t="shared" si="23"/>
        <v>160323.5294117647</v>
      </c>
    </row>
    <row r="1493" spans="1:5" x14ac:dyDescent="0.3">
      <c r="A1493">
        <v>413.99999999999994</v>
      </c>
      <c r="E1493">
        <f t="shared" si="23"/>
        <v>413999.99999999994</v>
      </c>
    </row>
    <row r="1494" spans="1:5" x14ac:dyDescent="0.3">
      <c r="A1494">
        <v>115.80882352941178</v>
      </c>
      <c r="E1494">
        <f t="shared" si="23"/>
        <v>115808.82352941178</v>
      </c>
    </row>
    <row r="1495" spans="1:5" x14ac:dyDescent="0.3">
      <c r="A1495">
        <v>57.441176470588246</v>
      </c>
      <c r="E1495">
        <f t="shared" si="23"/>
        <v>57441.176470588245</v>
      </c>
    </row>
    <row r="1496" spans="1:5" x14ac:dyDescent="0.3">
      <c r="A1496">
        <v>153.30882352941177</v>
      </c>
      <c r="E1496">
        <f t="shared" si="23"/>
        <v>153308.82352941178</v>
      </c>
    </row>
    <row r="1497" spans="1:5" x14ac:dyDescent="0.3">
      <c r="A1497">
        <v>52.029411764705884</v>
      </c>
      <c r="E1497">
        <f t="shared" si="23"/>
        <v>52029.411764705881</v>
      </c>
    </row>
    <row r="1498" spans="1:5" x14ac:dyDescent="0.3">
      <c r="A1498">
        <v>70.117647058823536</v>
      </c>
      <c r="E1498">
        <f t="shared" si="23"/>
        <v>70117.647058823539</v>
      </c>
    </row>
    <row r="1499" spans="1:5" x14ac:dyDescent="0.3">
      <c r="A1499">
        <v>130.0735294117647</v>
      </c>
      <c r="E1499">
        <f t="shared" si="23"/>
        <v>130073.5294117647</v>
      </c>
    </row>
    <row r="1500" spans="1:5" x14ac:dyDescent="0.3">
      <c r="A1500">
        <v>233.38235294117644</v>
      </c>
      <c r="E1500">
        <f t="shared" si="23"/>
        <v>233382.35294117645</v>
      </c>
    </row>
    <row r="1501" spans="1:5" x14ac:dyDescent="0.3">
      <c r="A1501">
        <v>233.38235294117644</v>
      </c>
      <c r="E1501">
        <f t="shared" si="23"/>
        <v>233382.35294117645</v>
      </c>
    </row>
    <row r="1502" spans="1:5" x14ac:dyDescent="0.3">
      <c r="A1502">
        <v>224.85294117647058</v>
      </c>
      <c r="E1502">
        <f t="shared" si="23"/>
        <v>224852.94117647057</v>
      </c>
    </row>
    <row r="1503" spans="1:5" x14ac:dyDescent="0.3">
      <c r="A1503">
        <v>82.82352941176471</v>
      </c>
      <c r="E1503">
        <f t="shared" si="23"/>
        <v>82823.529411764714</v>
      </c>
    </row>
    <row r="1504" spans="1:5" x14ac:dyDescent="0.3">
      <c r="A1504">
        <v>71.029411764705884</v>
      </c>
      <c r="E1504">
        <f t="shared" si="23"/>
        <v>71029.411764705888</v>
      </c>
    </row>
    <row r="1505" spans="1:5" x14ac:dyDescent="0.3">
      <c r="A1505">
        <v>113.64705882352938</v>
      </c>
      <c r="E1505">
        <f t="shared" si="23"/>
        <v>113647.05882352938</v>
      </c>
    </row>
    <row r="1506" spans="1:5" x14ac:dyDescent="0.3">
      <c r="A1506">
        <v>136.35294117647061</v>
      </c>
      <c r="E1506">
        <f t="shared" si="23"/>
        <v>136352.9411764706</v>
      </c>
    </row>
    <row r="1507" spans="1:5" x14ac:dyDescent="0.3">
      <c r="A1507">
        <v>66.705882352941174</v>
      </c>
      <c r="E1507">
        <f t="shared" si="23"/>
        <v>66705.882352941175</v>
      </c>
    </row>
    <row r="1508" spans="1:5" x14ac:dyDescent="0.3">
      <c r="A1508">
        <v>39.441176470588232</v>
      </c>
      <c r="E1508">
        <f t="shared" si="23"/>
        <v>39441.176470588231</v>
      </c>
    </row>
    <row r="1509" spans="1:5" x14ac:dyDescent="0.3">
      <c r="A1509">
        <v>48.176470588235297</v>
      </c>
      <c r="E1509">
        <f t="shared" si="23"/>
        <v>48176.470588235294</v>
      </c>
    </row>
    <row r="1510" spans="1:5" x14ac:dyDescent="0.3">
      <c r="A1510">
        <v>63.544117647058826</v>
      </c>
      <c r="E1510">
        <f t="shared" si="23"/>
        <v>63544.117647058825</v>
      </c>
    </row>
    <row r="1511" spans="1:5" x14ac:dyDescent="0.3">
      <c r="A1511">
        <v>61.147058823529413</v>
      </c>
      <c r="E1511">
        <f t="shared" si="23"/>
        <v>61147.058823529413</v>
      </c>
    </row>
    <row r="1512" spans="1:5" x14ac:dyDescent="0.3">
      <c r="A1512">
        <v>88.941176470588232</v>
      </c>
      <c r="E1512">
        <f t="shared" si="23"/>
        <v>88941.176470588238</v>
      </c>
    </row>
    <row r="1513" spans="1:5" x14ac:dyDescent="0.3">
      <c r="A1513">
        <v>65.735294117647058</v>
      </c>
      <c r="E1513">
        <f t="shared" si="23"/>
        <v>65735.294117647063</v>
      </c>
    </row>
    <row r="1514" spans="1:5" x14ac:dyDescent="0.3">
      <c r="A1514">
        <v>71.544117647058826</v>
      </c>
      <c r="E1514">
        <f t="shared" si="23"/>
        <v>71544.117647058825</v>
      </c>
    </row>
    <row r="1515" spans="1:5" x14ac:dyDescent="0.3">
      <c r="A1515">
        <v>44.470588235294116</v>
      </c>
      <c r="E1515">
        <f t="shared" si="23"/>
        <v>44470.588235294119</v>
      </c>
    </row>
    <row r="1516" spans="1:5" x14ac:dyDescent="0.3">
      <c r="A1516">
        <v>269.51470588235293</v>
      </c>
      <c r="E1516">
        <f t="shared" si="23"/>
        <v>269514.70588235295</v>
      </c>
    </row>
    <row r="1517" spans="1:5" x14ac:dyDescent="0.3">
      <c r="A1517">
        <v>229.32352941176467</v>
      </c>
      <c r="E1517">
        <f t="shared" si="23"/>
        <v>229323.52941176467</v>
      </c>
    </row>
    <row r="1518" spans="1:5" x14ac:dyDescent="0.3">
      <c r="A1518">
        <v>34.749999999999993</v>
      </c>
      <c r="E1518">
        <f t="shared" si="23"/>
        <v>34749.999999999993</v>
      </c>
    </row>
    <row r="1519" spans="1:5" x14ac:dyDescent="0.3">
      <c r="A1519">
        <v>101.91176470588236</v>
      </c>
      <c r="E1519">
        <f t="shared" si="23"/>
        <v>101911.76470588236</v>
      </c>
    </row>
    <row r="1520" spans="1:5" x14ac:dyDescent="0.3">
      <c r="A1520">
        <v>70.117647058823536</v>
      </c>
      <c r="E1520">
        <f t="shared" si="23"/>
        <v>70117.647058823539</v>
      </c>
    </row>
    <row r="1521" spans="1:5" x14ac:dyDescent="0.3">
      <c r="A1521">
        <v>93.82352941176471</v>
      </c>
      <c r="E1521">
        <f t="shared" si="23"/>
        <v>93823.529411764714</v>
      </c>
    </row>
    <row r="1522" spans="1:5" x14ac:dyDescent="0.3">
      <c r="A1522">
        <v>70.117647058823536</v>
      </c>
      <c r="E1522">
        <f t="shared" si="23"/>
        <v>70117.647058823539</v>
      </c>
    </row>
    <row r="1523" spans="1:5" x14ac:dyDescent="0.3">
      <c r="A1523">
        <v>88.941176470588232</v>
      </c>
      <c r="E1523">
        <f t="shared" si="23"/>
        <v>88941.176470588238</v>
      </c>
    </row>
    <row r="1524" spans="1:5" x14ac:dyDescent="0.3">
      <c r="A1524">
        <v>51.882352941176464</v>
      </c>
      <c r="E1524">
        <f t="shared" si="23"/>
        <v>51882.352941176461</v>
      </c>
    </row>
    <row r="1525" spans="1:5" x14ac:dyDescent="0.3">
      <c r="A1525">
        <v>111.05882352941177</v>
      </c>
      <c r="E1525">
        <f t="shared" si="23"/>
        <v>111058.82352941176</v>
      </c>
    </row>
    <row r="1526" spans="1:5" x14ac:dyDescent="0.3">
      <c r="A1526">
        <v>70.117647058823536</v>
      </c>
      <c r="E1526">
        <f t="shared" si="23"/>
        <v>70117.647058823539</v>
      </c>
    </row>
    <row r="1527" spans="1:5" x14ac:dyDescent="0.3">
      <c r="A1527">
        <v>194.55882352941177</v>
      </c>
      <c r="E1527">
        <f t="shared" si="23"/>
        <v>194558.82352941178</v>
      </c>
    </row>
    <row r="1528" spans="1:5" x14ac:dyDescent="0.3">
      <c r="A1528">
        <v>274.23529411764707</v>
      </c>
      <c r="E1528">
        <f t="shared" si="23"/>
        <v>274235.29411764705</v>
      </c>
    </row>
    <row r="1529" spans="1:5" x14ac:dyDescent="0.3">
      <c r="A1529">
        <v>35.058823529411768</v>
      </c>
      <c r="E1529">
        <f t="shared" si="23"/>
        <v>35058.823529411769</v>
      </c>
    </row>
    <row r="1530" spans="1:5" x14ac:dyDescent="0.3">
      <c r="A1530">
        <v>110.88235294117648</v>
      </c>
      <c r="E1530">
        <f t="shared" si="23"/>
        <v>110882.35294117648</v>
      </c>
    </row>
    <row r="1531" spans="1:5" x14ac:dyDescent="0.3">
      <c r="A1531">
        <v>201.58823529411762</v>
      </c>
      <c r="E1531">
        <f t="shared" si="23"/>
        <v>201588.23529411762</v>
      </c>
    </row>
    <row r="1532" spans="1:5" x14ac:dyDescent="0.3">
      <c r="A1532">
        <v>42.617647058823522</v>
      </c>
      <c r="E1532">
        <f t="shared" si="23"/>
        <v>42617.647058823524</v>
      </c>
    </row>
    <row r="1533" spans="1:5" x14ac:dyDescent="0.3">
      <c r="A1533">
        <v>168.72058823529412</v>
      </c>
      <c r="E1533">
        <f t="shared" si="23"/>
        <v>168720.58823529413</v>
      </c>
    </row>
    <row r="1534" spans="1:5" x14ac:dyDescent="0.3">
      <c r="A1534">
        <v>214.7352941176471</v>
      </c>
      <c r="E1534">
        <f t="shared" si="23"/>
        <v>214735.29411764711</v>
      </c>
    </row>
    <row r="1535" spans="1:5" x14ac:dyDescent="0.3">
      <c r="A1535">
        <v>125.80882352941177</v>
      </c>
      <c r="E1535">
        <f t="shared" si="23"/>
        <v>125808.82352941176</v>
      </c>
    </row>
    <row r="1536" spans="1:5" x14ac:dyDescent="0.3">
      <c r="A1536">
        <v>93.82352941176471</v>
      </c>
      <c r="E1536">
        <f t="shared" si="23"/>
        <v>93823.529411764714</v>
      </c>
    </row>
    <row r="1537" spans="1:5" x14ac:dyDescent="0.3">
      <c r="A1537">
        <v>110.38235294117646</v>
      </c>
      <c r="E1537">
        <f t="shared" si="23"/>
        <v>110382.35294117646</v>
      </c>
    </row>
    <row r="1538" spans="1:5" x14ac:dyDescent="0.3">
      <c r="A1538">
        <v>120.70588235294119</v>
      </c>
      <c r="E1538">
        <f t="shared" si="23"/>
        <v>120705.88235294119</v>
      </c>
    </row>
    <row r="1539" spans="1:5" x14ac:dyDescent="0.3">
      <c r="A1539">
        <v>105.61764705882354</v>
      </c>
      <c r="E1539">
        <f t="shared" ref="E1539:E1602" si="24">A1539*1000</f>
        <v>105617.64705882354</v>
      </c>
    </row>
    <row r="1540" spans="1:5" x14ac:dyDescent="0.3">
      <c r="A1540">
        <v>102.98529411764707</v>
      </c>
      <c r="E1540">
        <f t="shared" si="24"/>
        <v>102985.29411764708</v>
      </c>
    </row>
    <row r="1541" spans="1:5" x14ac:dyDescent="0.3">
      <c r="A1541">
        <v>74.632352941176478</v>
      </c>
      <c r="E1541">
        <f t="shared" si="24"/>
        <v>74632.352941176476</v>
      </c>
    </row>
    <row r="1542" spans="1:5" x14ac:dyDescent="0.3">
      <c r="A1542">
        <v>29.647058823529413</v>
      </c>
      <c r="E1542">
        <f t="shared" si="24"/>
        <v>29647.058823529413</v>
      </c>
    </row>
    <row r="1543" spans="1:5" x14ac:dyDescent="0.3">
      <c r="A1543">
        <v>217.14705882352939</v>
      </c>
      <c r="E1543">
        <f t="shared" si="24"/>
        <v>217147.0588235294</v>
      </c>
    </row>
    <row r="1544" spans="1:5" x14ac:dyDescent="0.3">
      <c r="A1544">
        <v>66.705882352941174</v>
      </c>
      <c r="E1544">
        <f t="shared" si="24"/>
        <v>66705.882352941175</v>
      </c>
    </row>
    <row r="1545" spans="1:5" x14ac:dyDescent="0.3">
      <c r="A1545">
        <v>122.29411764705883</v>
      </c>
      <c r="E1545">
        <f t="shared" si="24"/>
        <v>122294.11764705883</v>
      </c>
    </row>
    <row r="1546" spans="1:5" x14ac:dyDescent="0.3">
      <c r="A1546">
        <v>85.235294117647044</v>
      </c>
      <c r="E1546">
        <f t="shared" si="24"/>
        <v>85235.294117647049</v>
      </c>
    </row>
    <row r="1547" spans="1:5" x14ac:dyDescent="0.3">
      <c r="A1547">
        <v>72.308823529411768</v>
      </c>
      <c r="E1547">
        <f t="shared" si="24"/>
        <v>72308.823529411762</v>
      </c>
    </row>
    <row r="1548" spans="1:5" x14ac:dyDescent="0.3">
      <c r="A1548">
        <v>94.029411764705856</v>
      </c>
      <c r="E1548">
        <f t="shared" si="24"/>
        <v>94029.411764705859</v>
      </c>
    </row>
    <row r="1549" spans="1:5" x14ac:dyDescent="0.3">
      <c r="A1549">
        <v>55.191176470588232</v>
      </c>
      <c r="E1549">
        <f t="shared" si="24"/>
        <v>55191.176470588231</v>
      </c>
    </row>
    <row r="1550" spans="1:5" x14ac:dyDescent="0.3">
      <c r="A1550">
        <v>60.352941176470594</v>
      </c>
      <c r="E1550">
        <f t="shared" si="24"/>
        <v>60352.941176470595</v>
      </c>
    </row>
    <row r="1551" spans="1:5" x14ac:dyDescent="0.3">
      <c r="A1551">
        <v>266.54411764705884</v>
      </c>
      <c r="E1551">
        <f t="shared" si="24"/>
        <v>266544.11764705885</v>
      </c>
    </row>
    <row r="1552" spans="1:5" x14ac:dyDescent="0.3">
      <c r="A1552">
        <v>123.7941176470588</v>
      </c>
      <c r="E1552">
        <f t="shared" si="24"/>
        <v>123794.1176470588</v>
      </c>
    </row>
    <row r="1553" spans="1:5" x14ac:dyDescent="0.3">
      <c r="A1553">
        <v>55.588235294117645</v>
      </c>
      <c r="E1553">
        <f t="shared" si="24"/>
        <v>55588.235294117643</v>
      </c>
    </row>
    <row r="1554" spans="1:5" x14ac:dyDescent="0.3">
      <c r="A1554">
        <v>128.77941176470588</v>
      </c>
      <c r="E1554">
        <f t="shared" si="24"/>
        <v>128779.41176470589</v>
      </c>
    </row>
    <row r="1555" spans="1:5" x14ac:dyDescent="0.3">
      <c r="A1555">
        <v>128.77941176470588</v>
      </c>
      <c r="E1555">
        <f t="shared" si="24"/>
        <v>128779.41176470589</v>
      </c>
    </row>
    <row r="1556" spans="1:5" x14ac:dyDescent="0.3">
      <c r="A1556">
        <v>108.33823529411764</v>
      </c>
      <c r="E1556">
        <f t="shared" si="24"/>
        <v>108338.23529411764</v>
      </c>
    </row>
    <row r="1557" spans="1:5" x14ac:dyDescent="0.3">
      <c r="A1557">
        <v>88.941176470588232</v>
      </c>
      <c r="E1557">
        <f t="shared" si="24"/>
        <v>88941.176470588238</v>
      </c>
    </row>
    <row r="1558" spans="1:5" x14ac:dyDescent="0.3">
      <c r="A1558">
        <v>133.66176470588235</v>
      </c>
      <c r="E1558">
        <f t="shared" si="24"/>
        <v>133661.76470588235</v>
      </c>
    </row>
    <row r="1559" spans="1:5" x14ac:dyDescent="0.3">
      <c r="A1559">
        <v>53.735294117647058</v>
      </c>
      <c r="E1559">
        <f t="shared" si="24"/>
        <v>53735.294117647056</v>
      </c>
    </row>
    <row r="1560" spans="1:5" x14ac:dyDescent="0.3">
      <c r="A1560">
        <v>59.161764705882362</v>
      </c>
      <c r="E1560">
        <f t="shared" si="24"/>
        <v>59161.764705882364</v>
      </c>
    </row>
    <row r="1561" spans="1:5" x14ac:dyDescent="0.3">
      <c r="A1561">
        <v>76.764705882352942</v>
      </c>
      <c r="E1561">
        <f t="shared" si="24"/>
        <v>76764.705882352937</v>
      </c>
    </row>
    <row r="1562" spans="1:5" x14ac:dyDescent="0.3">
      <c r="A1562">
        <v>140.73529411764707</v>
      </c>
      <c r="E1562">
        <f t="shared" si="24"/>
        <v>140735.29411764708</v>
      </c>
    </row>
    <row r="1563" spans="1:5" x14ac:dyDescent="0.3">
      <c r="A1563">
        <v>66.705882352941174</v>
      </c>
      <c r="E1563">
        <f t="shared" si="24"/>
        <v>66705.882352941175</v>
      </c>
    </row>
    <row r="1564" spans="1:5" x14ac:dyDescent="0.3">
      <c r="A1564">
        <v>44.470588235294116</v>
      </c>
      <c r="E1564">
        <f t="shared" si="24"/>
        <v>44470.588235294119</v>
      </c>
    </row>
    <row r="1565" spans="1:5" x14ac:dyDescent="0.3">
      <c r="A1565">
        <v>70.117647058823536</v>
      </c>
      <c r="E1565">
        <f t="shared" si="24"/>
        <v>70117.647058823539</v>
      </c>
    </row>
    <row r="1566" spans="1:5" x14ac:dyDescent="0.3">
      <c r="A1566">
        <v>47.014705882352928</v>
      </c>
      <c r="E1566">
        <f t="shared" si="24"/>
        <v>47014.70588235293</v>
      </c>
    </row>
    <row r="1567" spans="1:5" x14ac:dyDescent="0.3">
      <c r="A1567">
        <v>127.41176470588236</v>
      </c>
      <c r="E1567">
        <f t="shared" si="24"/>
        <v>127411.76470588236</v>
      </c>
    </row>
    <row r="1568" spans="1:5" x14ac:dyDescent="0.3">
      <c r="A1568">
        <v>127.41176470588236</v>
      </c>
      <c r="E1568">
        <f t="shared" si="24"/>
        <v>127411.76470588236</v>
      </c>
    </row>
    <row r="1569" spans="1:5" x14ac:dyDescent="0.3">
      <c r="A1569">
        <v>149.22058823529409</v>
      </c>
      <c r="E1569">
        <f t="shared" si="24"/>
        <v>149220.5882352941</v>
      </c>
    </row>
    <row r="1570" spans="1:5" x14ac:dyDescent="0.3">
      <c r="A1570">
        <v>400.98529411764707</v>
      </c>
      <c r="E1570">
        <f t="shared" si="24"/>
        <v>400985.29411764705</v>
      </c>
    </row>
    <row r="1571" spans="1:5" x14ac:dyDescent="0.3">
      <c r="A1571">
        <v>344.64705882352951</v>
      </c>
      <c r="E1571">
        <f t="shared" si="24"/>
        <v>344647.05882352951</v>
      </c>
    </row>
    <row r="1572" spans="1:5" x14ac:dyDescent="0.3">
      <c r="A1572">
        <v>235.29411764705884</v>
      </c>
      <c r="E1572">
        <f t="shared" si="24"/>
        <v>235294.11764705885</v>
      </c>
    </row>
    <row r="1573" spans="1:5" x14ac:dyDescent="0.3">
      <c r="A1573">
        <v>337.2941176470589</v>
      </c>
      <c r="E1573">
        <f t="shared" si="24"/>
        <v>337294.11764705891</v>
      </c>
    </row>
    <row r="1574" spans="1:5" x14ac:dyDescent="0.3">
      <c r="A1574">
        <v>209.38235294117646</v>
      </c>
      <c r="E1574">
        <f t="shared" si="24"/>
        <v>209382.35294117648</v>
      </c>
    </row>
    <row r="1575" spans="1:5" x14ac:dyDescent="0.3">
      <c r="A1575">
        <v>87.264705882352928</v>
      </c>
      <c r="E1575">
        <f t="shared" si="24"/>
        <v>87264.705882352922</v>
      </c>
    </row>
    <row r="1576" spans="1:5" x14ac:dyDescent="0.3">
      <c r="A1576">
        <v>63.544117647058826</v>
      </c>
      <c r="E1576">
        <f t="shared" si="24"/>
        <v>63544.117647058825</v>
      </c>
    </row>
    <row r="1577" spans="1:5" x14ac:dyDescent="0.3">
      <c r="A1577">
        <v>87.647058823529406</v>
      </c>
      <c r="E1577">
        <f t="shared" si="24"/>
        <v>87647.058823529413</v>
      </c>
    </row>
    <row r="1578" spans="1:5" x14ac:dyDescent="0.3">
      <c r="A1578">
        <v>37.058823529411761</v>
      </c>
      <c r="E1578">
        <f t="shared" si="24"/>
        <v>37058.823529411762</v>
      </c>
    </row>
    <row r="1579" spans="1:5" x14ac:dyDescent="0.3">
      <c r="A1579">
        <v>93.82352941176471</v>
      </c>
      <c r="E1579">
        <f t="shared" si="24"/>
        <v>93823.529411764714</v>
      </c>
    </row>
    <row r="1580" spans="1:5" x14ac:dyDescent="0.3">
      <c r="A1580">
        <v>70.367647058823536</v>
      </c>
      <c r="E1580">
        <f t="shared" si="24"/>
        <v>70367.647058823539</v>
      </c>
    </row>
    <row r="1581" spans="1:5" x14ac:dyDescent="0.3">
      <c r="A1581">
        <v>113.02941176470588</v>
      </c>
      <c r="E1581">
        <f t="shared" si="24"/>
        <v>113029.41176470589</v>
      </c>
    </row>
    <row r="1582" spans="1:5" x14ac:dyDescent="0.3">
      <c r="A1582">
        <v>77.82352941176471</v>
      </c>
      <c r="E1582">
        <f t="shared" si="24"/>
        <v>77823.529411764714</v>
      </c>
    </row>
    <row r="1583" spans="1:5" x14ac:dyDescent="0.3">
      <c r="A1583">
        <v>93.352941176470566</v>
      </c>
      <c r="E1583">
        <f t="shared" si="24"/>
        <v>93352.941176470573</v>
      </c>
    </row>
    <row r="1584" spans="1:5" x14ac:dyDescent="0.3">
      <c r="A1584">
        <v>157.5</v>
      </c>
      <c r="E1584">
        <f t="shared" si="24"/>
        <v>157500</v>
      </c>
    </row>
    <row r="1585" spans="1:5" x14ac:dyDescent="0.3">
      <c r="A1585">
        <v>51.882352941176464</v>
      </c>
      <c r="E1585">
        <f t="shared" si="24"/>
        <v>51882.352941176461</v>
      </c>
    </row>
    <row r="1586" spans="1:5" x14ac:dyDescent="0.3">
      <c r="A1586">
        <v>35.205882352941181</v>
      </c>
      <c r="E1586">
        <f t="shared" si="24"/>
        <v>35205.882352941182</v>
      </c>
    </row>
    <row r="1587" spans="1:5" x14ac:dyDescent="0.3">
      <c r="A1587">
        <v>66.705882352941174</v>
      </c>
      <c r="E1587">
        <f t="shared" si="24"/>
        <v>66705.882352941175</v>
      </c>
    </row>
    <row r="1588" spans="1:5" x14ac:dyDescent="0.3">
      <c r="A1588">
        <v>94.5</v>
      </c>
      <c r="E1588">
        <f t="shared" si="24"/>
        <v>94500</v>
      </c>
    </row>
    <row r="1589" spans="1:5" x14ac:dyDescent="0.3">
      <c r="A1589">
        <v>47.014705882352928</v>
      </c>
      <c r="E1589">
        <f t="shared" si="24"/>
        <v>47014.70588235293</v>
      </c>
    </row>
    <row r="1590" spans="1:5" x14ac:dyDescent="0.3">
      <c r="A1590">
        <v>116.73529411764707</v>
      </c>
      <c r="E1590">
        <f t="shared" si="24"/>
        <v>116735.29411764708</v>
      </c>
    </row>
    <row r="1591" spans="1:5" x14ac:dyDescent="0.3">
      <c r="A1591">
        <v>39.441176470588232</v>
      </c>
      <c r="E1591">
        <f t="shared" si="24"/>
        <v>39441.176470588231</v>
      </c>
    </row>
    <row r="1592" spans="1:5" x14ac:dyDescent="0.3">
      <c r="A1592">
        <v>35.058823529411768</v>
      </c>
      <c r="E1592">
        <f t="shared" si="24"/>
        <v>35058.823529411769</v>
      </c>
    </row>
    <row r="1593" spans="1:5" x14ac:dyDescent="0.3">
      <c r="A1593">
        <v>50.397058823529406</v>
      </c>
      <c r="E1593">
        <f t="shared" si="24"/>
        <v>50397.058823529405</v>
      </c>
    </row>
    <row r="1594" spans="1:5" x14ac:dyDescent="0.3">
      <c r="A1594">
        <v>22.588235294117649</v>
      </c>
      <c r="E1594">
        <f t="shared" si="24"/>
        <v>22588.235294117647</v>
      </c>
    </row>
    <row r="1595" spans="1:5" x14ac:dyDescent="0.3">
      <c r="A1595">
        <v>66.705882352941174</v>
      </c>
      <c r="E1595">
        <f t="shared" si="24"/>
        <v>66705.882352941175</v>
      </c>
    </row>
    <row r="1596" spans="1:5" x14ac:dyDescent="0.3">
      <c r="A1596">
        <v>170.47058823529409</v>
      </c>
      <c r="E1596">
        <f t="shared" si="24"/>
        <v>170470.5882352941</v>
      </c>
    </row>
    <row r="1597" spans="1:5" x14ac:dyDescent="0.3">
      <c r="A1597">
        <v>61.147058823529413</v>
      </c>
      <c r="E1597">
        <f t="shared" si="24"/>
        <v>61147.058823529413</v>
      </c>
    </row>
    <row r="1598" spans="1:5" x14ac:dyDescent="0.3">
      <c r="A1598">
        <v>66.705882352941174</v>
      </c>
      <c r="E1598">
        <f t="shared" si="24"/>
        <v>66705.882352941175</v>
      </c>
    </row>
    <row r="1599" spans="1:5" x14ac:dyDescent="0.3">
      <c r="A1599">
        <v>144.61764705882354</v>
      </c>
      <c r="E1599">
        <f t="shared" si="24"/>
        <v>144617.64705882352</v>
      </c>
    </row>
    <row r="1600" spans="1:5" x14ac:dyDescent="0.3">
      <c r="A1600">
        <v>50.397058823529406</v>
      </c>
      <c r="E1600">
        <f t="shared" si="24"/>
        <v>50397.058823529405</v>
      </c>
    </row>
    <row r="1601" spans="1:5" x14ac:dyDescent="0.3">
      <c r="A1601">
        <v>40.441176470588239</v>
      </c>
      <c r="E1601">
        <f t="shared" si="24"/>
        <v>40441.176470588238</v>
      </c>
    </row>
    <row r="1602" spans="1:5" x14ac:dyDescent="0.3">
      <c r="A1602">
        <v>46.647058823529413</v>
      </c>
      <c r="E1602">
        <f t="shared" si="24"/>
        <v>46647.058823529413</v>
      </c>
    </row>
    <row r="1603" spans="1:5" x14ac:dyDescent="0.3">
      <c r="A1603">
        <v>44.470588235294116</v>
      </c>
      <c r="E1603">
        <f t="shared" ref="E1603:E1666" si="25">A1603*1000</f>
        <v>44470.588235294119</v>
      </c>
    </row>
    <row r="1604" spans="1:5" x14ac:dyDescent="0.3">
      <c r="A1604">
        <v>103.49999999999999</v>
      </c>
      <c r="E1604">
        <f t="shared" si="25"/>
        <v>103499.99999999999</v>
      </c>
    </row>
    <row r="1605" spans="1:5" x14ac:dyDescent="0.3">
      <c r="A1605">
        <v>98.205882352941174</v>
      </c>
      <c r="E1605">
        <f t="shared" si="25"/>
        <v>98205.882352941175</v>
      </c>
    </row>
    <row r="1606" spans="1:5" x14ac:dyDescent="0.3">
      <c r="A1606">
        <v>137.99999999999997</v>
      </c>
      <c r="E1606">
        <f t="shared" si="25"/>
        <v>137999.99999999997</v>
      </c>
    </row>
    <row r="1607" spans="1:5" x14ac:dyDescent="0.3">
      <c r="A1607">
        <v>45.955882352941181</v>
      </c>
      <c r="E1607">
        <f t="shared" si="25"/>
        <v>45955.882352941182</v>
      </c>
    </row>
    <row r="1608" spans="1:5" x14ac:dyDescent="0.3">
      <c r="A1608">
        <v>72.5</v>
      </c>
      <c r="E1608">
        <f t="shared" si="25"/>
        <v>72500</v>
      </c>
    </row>
    <row r="1609" spans="1:5" x14ac:dyDescent="0.3">
      <c r="A1609">
        <v>72.5</v>
      </c>
      <c r="E1609">
        <f t="shared" si="25"/>
        <v>72500</v>
      </c>
    </row>
    <row r="1610" spans="1:5" x14ac:dyDescent="0.3">
      <c r="A1610">
        <v>134.19117647058823</v>
      </c>
      <c r="E1610">
        <f t="shared" si="25"/>
        <v>134191.17647058822</v>
      </c>
    </row>
    <row r="1611" spans="1:5" x14ac:dyDescent="0.3">
      <c r="A1611">
        <v>155.66176470588235</v>
      </c>
      <c r="E1611">
        <f t="shared" si="25"/>
        <v>155661.76470588235</v>
      </c>
    </row>
    <row r="1612" spans="1:5" x14ac:dyDescent="0.3">
      <c r="A1612">
        <v>155.66176470588235</v>
      </c>
      <c r="E1612">
        <f t="shared" si="25"/>
        <v>155661.76470588235</v>
      </c>
    </row>
    <row r="1613" spans="1:5" x14ac:dyDescent="0.3">
      <c r="A1613">
        <v>52.764705882352935</v>
      </c>
      <c r="E1613">
        <f t="shared" si="25"/>
        <v>52764.705882352937</v>
      </c>
    </row>
    <row r="1614" spans="1:5" x14ac:dyDescent="0.3">
      <c r="A1614">
        <v>54.779411764705891</v>
      </c>
      <c r="E1614">
        <f t="shared" si="25"/>
        <v>54779.411764705888</v>
      </c>
    </row>
    <row r="1615" spans="1:5" x14ac:dyDescent="0.3">
      <c r="A1615">
        <v>113.94117647058825</v>
      </c>
      <c r="E1615">
        <f t="shared" si="25"/>
        <v>113941.17647058825</v>
      </c>
    </row>
    <row r="1616" spans="1:5" x14ac:dyDescent="0.3">
      <c r="A1616">
        <v>39.441176470588232</v>
      </c>
      <c r="E1616">
        <f t="shared" si="25"/>
        <v>39441.176470588231</v>
      </c>
    </row>
    <row r="1617" spans="1:5" x14ac:dyDescent="0.3">
      <c r="A1617">
        <v>46.32352941176471</v>
      </c>
      <c r="E1617">
        <f t="shared" si="25"/>
        <v>46323.529411764714</v>
      </c>
    </row>
    <row r="1618" spans="1:5" x14ac:dyDescent="0.3">
      <c r="A1618">
        <v>88.941176470588232</v>
      </c>
      <c r="E1618">
        <f t="shared" si="25"/>
        <v>88941.176470588238</v>
      </c>
    </row>
    <row r="1619" spans="1:5" x14ac:dyDescent="0.3">
      <c r="A1619">
        <v>109.32352941176471</v>
      </c>
      <c r="E1619">
        <f t="shared" si="25"/>
        <v>109323.52941176471</v>
      </c>
    </row>
    <row r="1620" spans="1:5" x14ac:dyDescent="0.3">
      <c r="A1620">
        <v>75.632352941176464</v>
      </c>
      <c r="E1620">
        <f t="shared" si="25"/>
        <v>75632.352941176461</v>
      </c>
    </row>
    <row r="1621" spans="1:5" x14ac:dyDescent="0.3">
      <c r="A1621">
        <v>113.01470588235294</v>
      </c>
      <c r="E1621">
        <f t="shared" si="25"/>
        <v>113014.70588235294</v>
      </c>
    </row>
    <row r="1622" spans="1:5" x14ac:dyDescent="0.3">
      <c r="A1622">
        <v>73.411764705882348</v>
      </c>
      <c r="E1622">
        <f t="shared" si="25"/>
        <v>73411.76470588235</v>
      </c>
    </row>
    <row r="1623" spans="1:5" x14ac:dyDescent="0.3">
      <c r="A1623">
        <v>43.823529411764703</v>
      </c>
      <c r="E1623">
        <f t="shared" si="25"/>
        <v>43823.529411764706</v>
      </c>
    </row>
    <row r="1624" spans="1:5" x14ac:dyDescent="0.3">
      <c r="A1624">
        <v>83.808823529411754</v>
      </c>
      <c r="E1624">
        <f t="shared" si="25"/>
        <v>83808.823529411748</v>
      </c>
    </row>
    <row r="1625" spans="1:5" x14ac:dyDescent="0.3">
      <c r="A1625">
        <v>159.4411764705882</v>
      </c>
      <c r="E1625">
        <f t="shared" si="25"/>
        <v>159441.17647058819</v>
      </c>
    </row>
    <row r="1626" spans="1:5" x14ac:dyDescent="0.3">
      <c r="A1626">
        <v>50.029411764705891</v>
      </c>
      <c r="E1626">
        <f t="shared" si="25"/>
        <v>50029.411764705888</v>
      </c>
    </row>
    <row r="1627" spans="1:5" x14ac:dyDescent="0.3">
      <c r="A1627">
        <v>125.82352941176471</v>
      </c>
      <c r="E1627">
        <f t="shared" si="25"/>
        <v>125823.52941176471</v>
      </c>
    </row>
    <row r="1628" spans="1:5" x14ac:dyDescent="0.3">
      <c r="A1628">
        <v>140.23529411764707</v>
      </c>
      <c r="E1628">
        <f t="shared" si="25"/>
        <v>140235.29411764708</v>
      </c>
    </row>
    <row r="1629" spans="1:5" x14ac:dyDescent="0.3">
      <c r="A1629">
        <v>92.64705882352942</v>
      </c>
      <c r="E1629">
        <f t="shared" si="25"/>
        <v>92647.058823529427</v>
      </c>
    </row>
    <row r="1630" spans="1:5" x14ac:dyDescent="0.3">
      <c r="A1630">
        <v>35.205882352941181</v>
      </c>
      <c r="E1630">
        <f t="shared" si="25"/>
        <v>35205.882352941182</v>
      </c>
    </row>
    <row r="1631" spans="1:5" x14ac:dyDescent="0.3">
      <c r="A1631">
        <v>44.470588235294116</v>
      </c>
      <c r="E1631">
        <f t="shared" si="25"/>
        <v>44470.588235294119</v>
      </c>
    </row>
    <row r="1632" spans="1:5" x14ac:dyDescent="0.3">
      <c r="A1632">
        <v>59.294117647058826</v>
      </c>
      <c r="E1632">
        <f t="shared" si="25"/>
        <v>59294.117647058825</v>
      </c>
    </row>
    <row r="1633" spans="1:5" x14ac:dyDescent="0.3">
      <c r="A1633">
        <v>251.98529411764704</v>
      </c>
      <c r="E1633">
        <f t="shared" si="25"/>
        <v>251985.29411764705</v>
      </c>
    </row>
    <row r="1634" spans="1:5" x14ac:dyDescent="0.3">
      <c r="A1634">
        <v>142.4264705882353</v>
      </c>
      <c r="E1634">
        <f t="shared" si="25"/>
        <v>142426.4705882353</v>
      </c>
    </row>
    <row r="1635" spans="1:5" x14ac:dyDescent="0.3">
      <c r="A1635">
        <v>83.382352941176464</v>
      </c>
      <c r="E1635">
        <f t="shared" si="25"/>
        <v>83382.352941176461</v>
      </c>
    </row>
    <row r="1636" spans="1:5" x14ac:dyDescent="0.3">
      <c r="A1636">
        <v>92.64705882352942</v>
      </c>
      <c r="E1636">
        <f t="shared" si="25"/>
        <v>92647.058823529427</v>
      </c>
    </row>
    <row r="1637" spans="1:5" x14ac:dyDescent="0.3">
      <c r="A1637">
        <v>108.33823529411764</v>
      </c>
      <c r="E1637">
        <f t="shared" si="25"/>
        <v>108338.23529411764</v>
      </c>
    </row>
    <row r="1638" spans="1:5" x14ac:dyDescent="0.3">
      <c r="A1638">
        <v>312.74999999999994</v>
      </c>
      <c r="E1638">
        <f t="shared" si="25"/>
        <v>312749.99999999994</v>
      </c>
    </row>
    <row r="1639" spans="1:5" x14ac:dyDescent="0.3">
      <c r="A1639">
        <v>53.735294117647058</v>
      </c>
      <c r="E1639">
        <f t="shared" si="25"/>
        <v>53735.294117647056</v>
      </c>
    </row>
    <row r="1640" spans="1:5" x14ac:dyDescent="0.3">
      <c r="A1640">
        <v>159.95588235294116</v>
      </c>
      <c r="E1640">
        <f t="shared" si="25"/>
        <v>159955.88235294115</v>
      </c>
    </row>
    <row r="1641" spans="1:5" x14ac:dyDescent="0.3">
      <c r="A1641">
        <v>124.89705882352942</v>
      </c>
      <c r="E1641">
        <f t="shared" si="25"/>
        <v>124897.05882352943</v>
      </c>
    </row>
    <row r="1642" spans="1:5" x14ac:dyDescent="0.3">
      <c r="A1642">
        <v>124.89705882352942</v>
      </c>
      <c r="E1642">
        <f t="shared" si="25"/>
        <v>124897.05882352943</v>
      </c>
    </row>
    <row r="1643" spans="1:5" x14ac:dyDescent="0.3">
      <c r="A1643">
        <v>223.23529411764704</v>
      </c>
      <c r="E1643">
        <f t="shared" si="25"/>
        <v>223235.29411764705</v>
      </c>
    </row>
    <row r="1644" spans="1:5" x14ac:dyDescent="0.3">
      <c r="A1644">
        <v>223.23529411764704</v>
      </c>
      <c r="E1644">
        <f t="shared" si="25"/>
        <v>223235.29411764705</v>
      </c>
    </row>
    <row r="1645" spans="1:5" x14ac:dyDescent="0.3">
      <c r="A1645">
        <v>288</v>
      </c>
      <c r="E1645">
        <f t="shared" si="25"/>
        <v>288000</v>
      </c>
    </row>
    <row r="1646" spans="1:5" x14ac:dyDescent="0.3">
      <c r="A1646">
        <v>49.632352941176478</v>
      </c>
      <c r="E1646">
        <f t="shared" si="25"/>
        <v>49632.352941176476</v>
      </c>
    </row>
    <row r="1647" spans="1:5" x14ac:dyDescent="0.3">
      <c r="A1647">
        <v>83.808823529411754</v>
      </c>
      <c r="E1647">
        <f t="shared" si="25"/>
        <v>83808.823529411748</v>
      </c>
    </row>
    <row r="1648" spans="1:5" x14ac:dyDescent="0.3">
      <c r="A1648">
        <v>230.07352941176472</v>
      </c>
      <c r="E1648">
        <f t="shared" si="25"/>
        <v>230073.52941176473</v>
      </c>
    </row>
    <row r="1649" spans="1:5" x14ac:dyDescent="0.3">
      <c r="A1649">
        <v>312.74999999999994</v>
      </c>
      <c r="E1649">
        <f t="shared" si="25"/>
        <v>312749.99999999994</v>
      </c>
    </row>
    <row r="1650" spans="1:5" x14ac:dyDescent="0.3">
      <c r="A1650">
        <v>218.35294117647061</v>
      </c>
      <c r="E1650">
        <f t="shared" si="25"/>
        <v>218352.9411764706</v>
      </c>
    </row>
    <row r="1651" spans="1:5" x14ac:dyDescent="0.3">
      <c r="A1651">
        <v>72.308823529411768</v>
      </c>
      <c r="E1651">
        <f t="shared" si="25"/>
        <v>72308.823529411762</v>
      </c>
    </row>
    <row r="1652" spans="1:5" x14ac:dyDescent="0.3">
      <c r="A1652">
        <v>72.308823529411768</v>
      </c>
      <c r="E1652">
        <f t="shared" si="25"/>
        <v>72308.823529411762</v>
      </c>
    </row>
    <row r="1653" spans="1:5" x14ac:dyDescent="0.3">
      <c r="A1653">
        <v>53.735294117647058</v>
      </c>
      <c r="E1653">
        <f t="shared" si="25"/>
        <v>53735.294117647056</v>
      </c>
    </row>
    <row r="1654" spans="1:5" x14ac:dyDescent="0.3">
      <c r="A1654">
        <v>72.308823529411768</v>
      </c>
      <c r="E1654">
        <f t="shared" si="25"/>
        <v>72308.823529411762</v>
      </c>
    </row>
    <row r="1655" spans="1:5" x14ac:dyDescent="0.3">
      <c r="A1655">
        <v>73.588235294117638</v>
      </c>
      <c r="E1655">
        <f t="shared" si="25"/>
        <v>73588.235294117636</v>
      </c>
    </row>
    <row r="1656" spans="1:5" x14ac:dyDescent="0.3">
      <c r="A1656">
        <v>73.588235294117638</v>
      </c>
      <c r="E1656">
        <f t="shared" si="25"/>
        <v>73588.235294117636</v>
      </c>
    </row>
    <row r="1657" spans="1:5" x14ac:dyDescent="0.3">
      <c r="A1657">
        <v>230.07352941176472</v>
      </c>
      <c r="E1657">
        <f t="shared" si="25"/>
        <v>230073.52941176473</v>
      </c>
    </row>
    <row r="1658" spans="1:5" x14ac:dyDescent="0.3">
      <c r="A1658">
        <v>67.926470588235304</v>
      </c>
      <c r="E1658">
        <f t="shared" si="25"/>
        <v>67926.470588235301</v>
      </c>
    </row>
    <row r="1659" spans="1:5" x14ac:dyDescent="0.3">
      <c r="A1659">
        <v>57.441176470588246</v>
      </c>
      <c r="E1659">
        <f t="shared" si="25"/>
        <v>57441.176470588245</v>
      </c>
    </row>
    <row r="1660" spans="1:5" x14ac:dyDescent="0.3">
      <c r="A1660">
        <v>241.02941176470591</v>
      </c>
      <c r="E1660">
        <f t="shared" si="25"/>
        <v>241029.4117647059</v>
      </c>
    </row>
    <row r="1661" spans="1:5" x14ac:dyDescent="0.3">
      <c r="A1661">
        <v>114.47058823529409</v>
      </c>
      <c r="E1661">
        <f t="shared" si="25"/>
        <v>114470.58823529408</v>
      </c>
    </row>
    <row r="1662" spans="1:5" x14ac:dyDescent="0.3">
      <c r="A1662">
        <v>129.88235294117646</v>
      </c>
      <c r="E1662">
        <f t="shared" si="25"/>
        <v>129882.35294117646</v>
      </c>
    </row>
    <row r="1663" spans="1:5" x14ac:dyDescent="0.3">
      <c r="A1663">
        <v>77.82352941176471</v>
      </c>
      <c r="E1663">
        <f t="shared" si="25"/>
        <v>77823.529411764714</v>
      </c>
    </row>
    <row r="1664" spans="1:5" x14ac:dyDescent="0.3">
      <c r="A1664">
        <v>182.64705882352939</v>
      </c>
      <c r="E1664">
        <f t="shared" si="25"/>
        <v>182647.0588235294</v>
      </c>
    </row>
    <row r="1665" spans="1:5" x14ac:dyDescent="0.3">
      <c r="A1665">
        <v>120.60294117647058</v>
      </c>
      <c r="E1665">
        <f t="shared" si="25"/>
        <v>120602.94117647057</v>
      </c>
    </row>
    <row r="1666" spans="1:5" x14ac:dyDescent="0.3">
      <c r="A1666">
        <v>318.70588235294116</v>
      </c>
      <c r="E1666">
        <f t="shared" si="25"/>
        <v>318705.88235294115</v>
      </c>
    </row>
    <row r="1667" spans="1:5" x14ac:dyDescent="0.3">
      <c r="A1667">
        <v>129.88235294117646</v>
      </c>
      <c r="E1667">
        <f t="shared" ref="E1667:E1730" si="26">A1667*1000</f>
        <v>129882.35294117646</v>
      </c>
    </row>
    <row r="1668" spans="1:5" x14ac:dyDescent="0.3">
      <c r="A1668">
        <v>310.49999999999994</v>
      </c>
      <c r="E1668">
        <f t="shared" si="26"/>
        <v>310499.99999999994</v>
      </c>
    </row>
    <row r="1669" spans="1:5" x14ac:dyDescent="0.3">
      <c r="A1669">
        <v>61.838235294117652</v>
      </c>
      <c r="E1669">
        <f t="shared" si="26"/>
        <v>61838.23529411765</v>
      </c>
    </row>
    <row r="1670" spans="1:5" x14ac:dyDescent="0.3">
      <c r="A1670">
        <v>91.5</v>
      </c>
      <c r="E1670">
        <f t="shared" si="26"/>
        <v>91500</v>
      </c>
    </row>
    <row r="1671" spans="1:5" x14ac:dyDescent="0.3">
      <c r="A1671">
        <v>59.279411764705877</v>
      </c>
      <c r="E1671">
        <f t="shared" si="26"/>
        <v>59279.411764705874</v>
      </c>
    </row>
    <row r="1672" spans="1:5" x14ac:dyDescent="0.3">
      <c r="A1672">
        <v>72.308823529411768</v>
      </c>
      <c r="E1672">
        <f t="shared" si="26"/>
        <v>72308.823529411762</v>
      </c>
    </row>
    <row r="1673" spans="1:5" x14ac:dyDescent="0.3">
      <c r="A1673">
        <v>129.27941176470588</v>
      </c>
      <c r="E1673">
        <f t="shared" si="26"/>
        <v>129279.41176470589</v>
      </c>
    </row>
    <row r="1674" spans="1:5" x14ac:dyDescent="0.3">
      <c r="A1674">
        <v>120.60294117647058</v>
      </c>
      <c r="E1674">
        <f t="shared" si="26"/>
        <v>120602.94117647057</v>
      </c>
    </row>
    <row r="1675" spans="1:5" x14ac:dyDescent="0.3">
      <c r="A1675">
        <v>61.838235294117652</v>
      </c>
      <c r="E1675">
        <f t="shared" si="26"/>
        <v>61838.23529411765</v>
      </c>
    </row>
    <row r="1676" spans="1:5" x14ac:dyDescent="0.3">
      <c r="A1676">
        <v>68.176470588235304</v>
      </c>
      <c r="E1676">
        <f t="shared" si="26"/>
        <v>68176.470588235301</v>
      </c>
    </row>
    <row r="1677" spans="1:5" x14ac:dyDescent="0.3">
      <c r="A1677">
        <v>318.70588235294116</v>
      </c>
      <c r="E1677">
        <f t="shared" si="26"/>
        <v>318705.88235294115</v>
      </c>
    </row>
    <row r="1678" spans="1:5" x14ac:dyDescent="0.3">
      <c r="A1678">
        <v>318.70588235294116</v>
      </c>
      <c r="E1678">
        <f t="shared" si="26"/>
        <v>318705.88235294115</v>
      </c>
    </row>
    <row r="1679" spans="1:5" x14ac:dyDescent="0.3">
      <c r="A1679">
        <v>107.47058823529412</v>
      </c>
      <c r="E1679">
        <f t="shared" si="26"/>
        <v>107470.58823529411</v>
      </c>
    </row>
    <row r="1680" spans="1:5" x14ac:dyDescent="0.3">
      <c r="A1680">
        <v>310.49999999999994</v>
      </c>
      <c r="E1680">
        <f t="shared" si="26"/>
        <v>310499.99999999994</v>
      </c>
    </row>
    <row r="1681" spans="1:5" x14ac:dyDescent="0.3">
      <c r="A1681">
        <v>98.205882352941174</v>
      </c>
      <c r="E1681">
        <f t="shared" si="26"/>
        <v>98205.882352941175</v>
      </c>
    </row>
    <row r="1682" spans="1:5" x14ac:dyDescent="0.3">
      <c r="A1682">
        <v>91.5</v>
      </c>
      <c r="E1682">
        <f t="shared" si="26"/>
        <v>91500</v>
      </c>
    </row>
    <row r="1683" spans="1:5" x14ac:dyDescent="0.3">
      <c r="A1683">
        <v>341.82352941176464</v>
      </c>
      <c r="E1683">
        <f t="shared" si="26"/>
        <v>341823.52941176464</v>
      </c>
    </row>
    <row r="1684" spans="1:5" x14ac:dyDescent="0.3">
      <c r="A1684">
        <v>120.60294117647058</v>
      </c>
      <c r="E1684">
        <f t="shared" si="26"/>
        <v>120602.94117647057</v>
      </c>
    </row>
    <row r="1685" spans="1:5" x14ac:dyDescent="0.3">
      <c r="A1685">
        <v>94.220588235294102</v>
      </c>
      <c r="E1685">
        <f t="shared" si="26"/>
        <v>94220.588235294097</v>
      </c>
    </row>
    <row r="1686" spans="1:5" x14ac:dyDescent="0.3">
      <c r="A1686">
        <v>101.47058823529412</v>
      </c>
      <c r="E1686">
        <f t="shared" si="26"/>
        <v>101470.58823529411</v>
      </c>
    </row>
    <row r="1687" spans="1:5" x14ac:dyDescent="0.3">
      <c r="A1687">
        <v>126.73529411764706</v>
      </c>
      <c r="E1687">
        <f t="shared" si="26"/>
        <v>126735.29411764706</v>
      </c>
    </row>
    <row r="1688" spans="1:5" x14ac:dyDescent="0.3">
      <c r="A1688">
        <v>102.98529411764707</v>
      </c>
      <c r="E1688">
        <f t="shared" si="26"/>
        <v>102985.29411764708</v>
      </c>
    </row>
    <row r="1689" spans="1:5" x14ac:dyDescent="0.3">
      <c r="A1689">
        <v>127.85294117647058</v>
      </c>
      <c r="E1689">
        <f t="shared" si="26"/>
        <v>127852.94117647057</v>
      </c>
    </row>
    <row r="1690" spans="1:5" x14ac:dyDescent="0.3">
      <c r="A1690">
        <v>59.279411764705877</v>
      </c>
      <c r="E1690">
        <f t="shared" si="26"/>
        <v>59279.411764705874</v>
      </c>
    </row>
    <row r="1691" spans="1:5" x14ac:dyDescent="0.3">
      <c r="A1691">
        <v>76.691176470588246</v>
      </c>
      <c r="E1691">
        <f t="shared" si="26"/>
        <v>76691.176470588252</v>
      </c>
    </row>
    <row r="1692" spans="1:5" x14ac:dyDescent="0.3">
      <c r="A1692">
        <v>140.23529411764707</v>
      </c>
      <c r="E1692">
        <f t="shared" si="26"/>
        <v>140235.29411764708</v>
      </c>
    </row>
    <row r="1693" spans="1:5" x14ac:dyDescent="0.3">
      <c r="A1693">
        <v>144.61764705882354</v>
      </c>
      <c r="E1693">
        <f t="shared" si="26"/>
        <v>144617.64705882352</v>
      </c>
    </row>
    <row r="1694" spans="1:5" x14ac:dyDescent="0.3">
      <c r="A1694">
        <v>213.08823529411762</v>
      </c>
      <c r="E1694">
        <f t="shared" si="26"/>
        <v>213088.23529411762</v>
      </c>
    </row>
    <row r="1695" spans="1:5" x14ac:dyDescent="0.3">
      <c r="A1695">
        <v>103.76470588235293</v>
      </c>
      <c r="E1695">
        <f t="shared" si="26"/>
        <v>103764.70588235292</v>
      </c>
    </row>
    <row r="1696" spans="1:5" x14ac:dyDescent="0.3">
      <c r="A1696">
        <v>114.47058823529409</v>
      </c>
      <c r="E1696">
        <f t="shared" si="26"/>
        <v>114470.58823529408</v>
      </c>
    </row>
    <row r="1697" spans="1:5" x14ac:dyDescent="0.3">
      <c r="A1697">
        <v>35.882352941176471</v>
      </c>
      <c r="E1697">
        <f t="shared" si="26"/>
        <v>35882.352941176468</v>
      </c>
    </row>
    <row r="1698" spans="1:5" x14ac:dyDescent="0.3">
      <c r="A1698">
        <v>89.941176470588218</v>
      </c>
      <c r="E1698">
        <f t="shared" si="26"/>
        <v>89941.176470588223</v>
      </c>
    </row>
    <row r="1699" spans="1:5" x14ac:dyDescent="0.3">
      <c r="A1699">
        <v>312.74999999999994</v>
      </c>
      <c r="E1699">
        <f t="shared" si="26"/>
        <v>312749.99999999994</v>
      </c>
    </row>
    <row r="1700" spans="1:5" x14ac:dyDescent="0.3">
      <c r="A1700">
        <v>353.63235294117646</v>
      </c>
      <c r="E1700">
        <f t="shared" si="26"/>
        <v>353632.35294117645</v>
      </c>
    </row>
    <row r="1701" spans="1:5" x14ac:dyDescent="0.3">
      <c r="A1701">
        <v>35.882352941176471</v>
      </c>
      <c r="E1701">
        <f t="shared" si="26"/>
        <v>35882.352941176468</v>
      </c>
    </row>
    <row r="1702" spans="1:5" x14ac:dyDescent="0.3">
      <c r="A1702">
        <v>61.147058823529413</v>
      </c>
      <c r="E1702">
        <f t="shared" si="26"/>
        <v>61147.058823529413</v>
      </c>
    </row>
    <row r="1703" spans="1:5" x14ac:dyDescent="0.3">
      <c r="A1703">
        <v>53.735294117647058</v>
      </c>
      <c r="E1703">
        <f t="shared" si="26"/>
        <v>53735.294117647056</v>
      </c>
    </row>
    <row r="1704" spans="1:5" x14ac:dyDescent="0.3">
      <c r="A1704">
        <v>98.205882352941174</v>
      </c>
      <c r="E1704">
        <f t="shared" si="26"/>
        <v>98205.882352941175</v>
      </c>
    </row>
    <row r="1705" spans="1:5" x14ac:dyDescent="0.3">
      <c r="A1705">
        <v>104.24999999999999</v>
      </c>
      <c r="E1705">
        <f t="shared" si="26"/>
        <v>104249.99999999999</v>
      </c>
    </row>
    <row r="1706" spans="1:5" x14ac:dyDescent="0.3">
      <c r="A1706">
        <v>103.49999999999999</v>
      </c>
      <c r="E1706">
        <f t="shared" si="26"/>
        <v>103499.99999999999</v>
      </c>
    </row>
    <row r="1707" spans="1:5" x14ac:dyDescent="0.3">
      <c r="A1707">
        <v>111.05882352941177</v>
      </c>
      <c r="E1707">
        <f t="shared" si="26"/>
        <v>111058.82352941176</v>
      </c>
    </row>
    <row r="1708" spans="1:5" x14ac:dyDescent="0.3">
      <c r="A1708">
        <v>89.941176470588218</v>
      </c>
      <c r="E1708">
        <f t="shared" si="26"/>
        <v>89941.176470588223</v>
      </c>
    </row>
    <row r="1709" spans="1:5" x14ac:dyDescent="0.3">
      <c r="A1709">
        <v>224.85294117647058</v>
      </c>
      <c r="E1709">
        <f t="shared" si="26"/>
        <v>224852.94117647057</v>
      </c>
    </row>
    <row r="1710" spans="1:5" x14ac:dyDescent="0.3">
      <c r="A1710">
        <v>72.308823529411768</v>
      </c>
      <c r="E1710">
        <f t="shared" si="26"/>
        <v>72308.823529411762</v>
      </c>
    </row>
    <row r="1711" spans="1:5" x14ac:dyDescent="0.3">
      <c r="A1711">
        <v>72.308823529411768</v>
      </c>
      <c r="E1711">
        <f t="shared" si="26"/>
        <v>72308.823529411762</v>
      </c>
    </row>
    <row r="1712" spans="1:5" x14ac:dyDescent="0.3">
      <c r="A1712">
        <v>161.47058823529412</v>
      </c>
      <c r="E1712">
        <f t="shared" si="26"/>
        <v>161470.58823529413</v>
      </c>
    </row>
    <row r="1713" spans="1:5" x14ac:dyDescent="0.3">
      <c r="A1713">
        <v>341.82352941176464</v>
      </c>
      <c r="E1713">
        <f t="shared" si="26"/>
        <v>341823.52941176464</v>
      </c>
    </row>
    <row r="1714" spans="1:5" x14ac:dyDescent="0.3">
      <c r="A1714">
        <v>67.926470588235304</v>
      </c>
      <c r="E1714">
        <f t="shared" si="26"/>
        <v>67926.470588235301</v>
      </c>
    </row>
    <row r="1715" spans="1:5" x14ac:dyDescent="0.3">
      <c r="A1715">
        <v>73.588235294117638</v>
      </c>
      <c r="E1715">
        <f t="shared" si="26"/>
        <v>73588.235294117636</v>
      </c>
    </row>
    <row r="1716" spans="1:5" x14ac:dyDescent="0.3">
      <c r="A1716">
        <v>72.308823529411768</v>
      </c>
      <c r="E1716">
        <f t="shared" si="26"/>
        <v>72308.823529411762</v>
      </c>
    </row>
    <row r="1717" spans="1:5" x14ac:dyDescent="0.3">
      <c r="A1717">
        <v>68.014705882352942</v>
      </c>
      <c r="E1717">
        <f t="shared" si="26"/>
        <v>68014.705882352937</v>
      </c>
    </row>
    <row r="1718" spans="1:5" x14ac:dyDescent="0.3">
      <c r="A1718">
        <v>50.82352941176471</v>
      </c>
      <c r="E1718">
        <f t="shared" si="26"/>
        <v>50823.529411764714</v>
      </c>
    </row>
    <row r="1719" spans="1:5" x14ac:dyDescent="0.3">
      <c r="A1719">
        <v>54.794117647058826</v>
      </c>
      <c r="E1719">
        <f t="shared" si="26"/>
        <v>54794.117647058825</v>
      </c>
    </row>
    <row r="1720" spans="1:5" x14ac:dyDescent="0.3">
      <c r="A1720">
        <v>98.205882352941174</v>
      </c>
      <c r="E1720">
        <f t="shared" si="26"/>
        <v>98205.882352941175</v>
      </c>
    </row>
    <row r="1721" spans="1:5" x14ac:dyDescent="0.3">
      <c r="A1721">
        <v>237.11764705882351</v>
      </c>
      <c r="E1721">
        <f t="shared" si="26"/>
        <v>237117.6470588235</v>
      </c>
    </row>
    <row r="1722" spans="1:5" x14ac:dyDescent="0.3">
      <c r="A1722">
        <v>312.74999999999994</v>
      </c>
      <c r="E1722">
        <f t="shared" si="26"/>
        <v>312749.99999999994</v>
      </c>
    </row>
    <row r="1723" spans="1:5" x14ac:dyDescent="0.3">
      <c r="A1723">
        <v>113.02941176470588</v>
      </c>
      <c r="E1723">
        <f t="shared" si="26"/>
        <v>113029.41176470589</v>
      </c>
    </row>
    <row r="1724" spans="1:5" x14ac:dyDescent="0.3">
      <c r="A1724">
        <v>57.441176470588246</v>
      </c>
      <c r="E1724">
        <f t="shared" si="26"/>
        <v>57441.176470588245</v>
      </c>
    </row>
    <row r="1725" spans="1:5" x14ac:dyDescent="0.3">
      <c r="A1725">
        <v>310.38235294117652</v>
      </c>
      <c r="E1725">
        <f t="shared" si="26"/>
        <v>310382.3529411765</v>
      </c>
    </row>
    <row r="1726" spans="1:5" x14ac:dyDescent="0.3">
      <c r="A1726">
        <v>67.926470588235304</v>
      </c>
      <c r="E1726">
        <f t="shared" si="26"/>
        <v>67926.470588235301</v>
      </c>
    </row>
    <row r="1727" spans="1:5" x14ac:dyDescent="0.3">
      <c r="A1727">
        <v>114.47058823529409</v>
      </c>
      <c r="E1727">
        <f t="shared" si="26"/>
        <v>114470.58823529408</v>
      </c>
    </row>
    <row r="1728" spans="1:5" x14ac:dyDescent="0.3">
      <c r="A1728">
        <v>316.58823529411757</v>
      </c>
      <c r="E1728">
        <f t="shared" si="26"/>
        <v>316588.23529411759</v>
      </c>
    </row>
    <row r="1729" spans="1:5" x14ac:dyDescent="0.3">
      <c r="A1729">
        <v>59.279411764705877</v>
      </c>
      <c r="E1729">
        <f t="shared" si="26"/>
        <v>59279.411764705874</v>
      </c>
    </row>
    <row r="1730" spans="1:5" x14ac:dyDescent="0.3">
      <c r="A1730">
        <v>134.91176470588235</v>
      </c>
      <c r="E1730">
        <f t="shared" si="26"/>
        <v>134911.76470588235</v>
      </c>
    </row>
    <row r="1731" spans="1:5" x14ac:dyDescent="0.3">
      <c r="A1731">
        <v>77.82352941176471</v>
      </c>
      <c r="E1731">
        <f t="shared" ref="E1731:E1794" si="27">A1731*1000</f>
        <v>77823.529411764714</v>
      </c>
    </row>
    <row r="1732" spans="1:5" x14ac:dyDescent="0.3">
      <c r="A1732">
        <v>133.94117647058823</v>
      </c>
      <c r="E1732">
        <f t="shared" si="27"/>
        <v>133941.17647058822</v>
      </c>
    </row>
    <row r="1733" spans="1:5" x14ac:dyDescent="0.3">
      <c r="A1733">
        <v>59.279411764705877</v>
      </c>
      <c r="E1733">
        <f t="shared" si="27"/>
        <v>59279.411764705874</v>
      </c>
    </row>
    <row r="1734" spans="1:5" x14ac:dyDescent="0.3">
      <c r="A1734">
        <v>96.07352941176471</v>
      </c>
      <c r="E1734">
        <f t="shared" si="27"/>
        <v>96073.529411764714</v>
      </c>
    </row>
    <row r="1735" spans="1:5" x14ac:dyDescent="0.3">
      <c r="A1735">
        <v>58.85294117647058</v>
      </c>
      <c r="E1735">
        <f t="shared" si="27"/>
        <v>58852.94117647058</v>
      </c>
    </row>
    <row r="1736" spans="1:5" x14ac:dyDescent="0.3">
      <c r="A1736">
        <v>64.588235294117638</v>
      </c>
      <c r="E1736">
        <f t="shared" si="27"/>
        <v>64588.235294117636</v>
      </c>
    </row>
    <row r="1737" spans="1:5" x14ac:dyDescent="0.3">
      <c r="A1737">
        <v>123.7941176470588</v>
      </c>
      <c r="E1737">
        <f t="shared" si="27"/>
        <v>123794.1176470588</v>
      </c>
    </row>
    <row r="1738" spans="1:5" x14ac:dyDescent="0.3">
      <c r="A1738">
        <v>48.176470588235297</v>
      </c>
      <c r="E1738">
        <f t="shared" si="27"/>
        <v>48176.470588235294</v>
      </c>
    </row>
    <row r="1739" spans="1:5" x14ac:dyDescent="0.3">
      <c r="A1739">
        <v>113.0294117647059</v>
      </c>
      <c r="E1739">
        <f t="shared" si="27"/>
        <v>113029.4117647059</v>
      </c>
    </row>
    <row r="1740" spans="1:5" x14ac:dyDescent="0.3">
      <c r="A1740">
        <v>114.82352941176471</v>
      </c>
      <c r="E1740">
        <f t="shared" si="27"/>
        <v>114823.52941176471</v>
      </c>
    </row>
    <row r="1741" spans="1:5" x14ac:dyDescent="0.3">
      <c r="A1741">
        <v>77.82352941176471</v>
      </c>
      <c r="E1741">
        <f t="shared" si="27"/>
        <v>77823.529411764714</v>
      </c>
    </row>
    <row r="1742" spans="1:5" x14ac:dyDescent="0.3">
      <c r="A1742">
        <v>79.058823529411768</v>
      </c>
      <c r="E1742">
        <f t="shared" si="27"/>
        <v>79058.823529411762</v>
      </c>
    </row>
    <row r="1743" spans="1:5" x14ac:dyDescent="0.3">
      <c r="A1743">
        <v>129.88235294117646</v>
      </c>
      <c r="E1743">
        <f t="shared" si="27"/>
        <v>129882.35294117646</v>
      </c>
    </row>
    <row r="1744" spans="1:5" x14ac:dyDescent="0.3">
      <c r="A1744">
        <v>103.49999999999999</v>
      </c>
      <c r="E1744">
        <f t="shared" si="27"/>
        <v>103499.99999999999</v>
      </c>
    </row>
    <row r="1745" spans="1:5" x14ac:dyDescent="0.3">
      <c r="A1745">
        <v>148.14705882352939</v>
      </c>
      <c r="E1745">
        <f t="shared" si="27"/>
        <v>148147.0588235294</v>
      </c>
    </row>
    <row r="1746" spans="1:5" x14ac:dyDescent="0.3">
      <c r="A1746">
        <v>109.55882352941178</v>
      </c>
      <c r="E1746">
        <f t="shared" si="27"/>
        <v>109558.82352941178</v>
      </c>
    </row>
    <row r="1747" spans="1:5" x14ac:dyDescent="0.3">
      <c r="A1747">
        <v>70.117647058823536</v>
      </c>
      <c r="E1747">
        <f t="shared" si="27"/>
        <v>70117.647058823539</v>
      </c>
    </row>
    <row r="1748" spans="1:5" x14ac:dyDescent="0.3">
      <c r="A1748">
        <v>78.882352941176464</v>
      </c>
      <c r="E1748">
        <f t="shared" si="27"/>
        <v>78882.352941176461</v>
      </c>
    </row>
    <row r="1749" spans="1:5" x14ac:dyDescent="0.3">
      <c r="A1749">
        <v>88.47058823529413</v>
      </c>
      <c r="E1749">
        <f t="shared" si="27"/>
        <v>88470.588235294126</v>
      </c>
    </row>
    <row r="1750" spans="1:5" x14ac:dyDescent="0.3">
      <c r="A1750">
        <v>145.13235294117646</v>
      </c>
      <c r="E1750">
        <f t="shared" si="27"/>
        <v>145132.35294117648</v>
      </c>
    </row>
    <row r="1751" spans="1:5" x14ac:dyDescent="0.3">
      <c r="A1751">
        <v>64.941176470588232</v>
      </c>
      <c r="E1751">
        <f t="shared" si="27"/>
        <v>64941.176470588231</v>
      </c>
    </row>
    <row r="1752" spans="1:5" x14ac:dyDescent="0.3">
      <c r="A1752">
        <v>127.85294117647058</v>
      </c>
      <c r="E1752">
        <f t="shared" si="27"/>
        <v>127852.94117647057</v>
      </c>
    </row>
    <row r="1753" spans="1:5" x14ac:dyDescent="0.3">
      <c r="A1753">
        <v>107.55882352941175</v>
      </c>
      <c r="E1753">
        <f t="shared" si="27"/>
        <v>107558.82352941175</v>
      </c>
    </row>
    <row r="1754" spans="1:5" x14ac:dyDescent="0.3">
      <c r="A1754">
        <v>318.70588235294116</v>
      </c>
      <c r="E1754">
        <f t="shared" si="27"/>
        <v>318705.88235294115</v>
      </c>
    </row>
    <row r="1755" spans="1:5" x14ac:dyDescent="0.3">
      <c r="A1755">
        <v>353.63235294117646</v>
      </c>
      <c r="E1755">
        <f t="shared" si="27"/>
        <v>353632.35294117645</v>
      </c>
    </row>
    <row r="1756" spans="1:5" x14ac:dyDescent="0.3">
      <c r="A1756">
        <v>68.176470588235304</v>
      </c>
      <c r="E1756">
        <f t="shared" si="27"/>
        <v>68176.470588235301</v>
      </c>
    </row>
    <row r="1757" spans="1:5" x14ac:dyDescent="0.3">
      <c r="A1757">
        <v>64.588235294117638</v>
      </c>
      <c r="E1757">
        <f t="shared" si="27"/>
        <v>64588.235294117636</v>
      </c>
    </row>
    <row r="1758" spans="1:5" x14ac:dyDescent="0.3">
      <c r="A1758">
        <v>374.69117647058829</v>
      </c>
      <c r="E1758">
        <f t="shared" si="27"/>
        <v>374691.17647058831</v>
      </c>
    </row>
    <row r="1759" spans="1:5" x14ac:dyDescent="0.3">
      <c r="A1759">
        <v>223.23529411764704</v>
      </c>
      <c r="E1759">
        <f t="shared" si="27"/>
        <v>223235.29411764705</v>
      </c>
    </row>
    <row r="1760" spans="1:5" x14ac:dyDescent="0.3">
      <c r="A1760">
        <v>76.691176470588246</v>
      </c>
      <c r="E1760">
        <f t="shared" si="27"/>
        <v>76691.176470588252</v>
      </c>
    </row>
    <row r="1761" spans="1:5" x14ac:dyDescent="0.3">
      <c r="A1761">
        <v>72.308823529411768</v>
      </c>
      <c r="E1761">
        <f t="shared" si="27"/>
        <v>72308.823529411762</v>
      </c>
    </row>
    <row r="1762" spans="1:5" x14ac:dyDescent="0.3">
      <c r="A1762">
        <v>325.64705882352945</v>
      </c>
      <c r="E1762">
        <f t="shared" si="27"/>
        <v>325647.05882352946</v>
      </c>
    </row>
    <row r="1763" spans="1:5" x14ac:dyDescent="0.3">
      <c r="A1763">
        <v>53.735294117647058</v>
      </c>
      <c r="E1763">
        <f t="shared" si="27"/>
        <v>53735.294117647056</v>
      </c>
    </row>
    <row r="1764" spans="1:5" x14ac:dyDescent="0.3">
      <c r="A1764">
        <v>310.49999999999994</v>
      </c>
      <c r="E1764">
        <f t="shared" si="27"/>
        <v>310499.99999999994</v>
      </c>
    </row>
    <row r="1765" spans="1:5" x14ac:dyDescent="0.3">
      <c r="A1765">
        <v>48.176470588235297</v>
      </c>
      <c r="E1765">
        <f t="shared" si="27"/>
        <v>48176.470588235294</v>
      </c>
    </row>
    <row r="1766" spans="1:5" x14ac:dyDescent="0.3">
      <c r="A1766">
        <v>318.70588235294116</v>
      </c>
      <c r="E1766">
        <f t="shared" si="27"/>
        <v>318705.88235294115</v>
      </c>
    </row>
    <row r="1767" spans="1:5" x14ac:dyDescent="0.3">
      <c r="A1767">
        <v>101.47058823529412</v>
      </c>
      <c r="E1767">
        <f t="shared" si="27"/>
        <v>101470.58823529411</v>
      </c>
    </row>
    <row r="1768" spans="1:5" x14ac:dyDescent="0.3">
      <c r="A1768">
        <v>103.76470588235293</v>
      </c>
      <c r="E1768">
        <f t="shared" si="27"/>
        <v>103764.70588235292</v>
      </c>
    </row>
    <row r="1769" spans="1:5" x14ac:dyDescent="0.3">
      <c r="A1769">
        <v>103.76470588235293</v>
      </c>
      <c r="E1769">
        <f t="shared" si="27"/>
        <v>103764.70588235292</v>
      </c>
    </row>
    <row r="1770" spans="1:5" x14ac:dyDescent="0.3">
      <c r="A1770">
        <v>57.441176470588246</v>
      </c>
      <c r="E1770">
        <f t="shared" si="27"/>
        <v>57441.176470588245</v>
      </c>
    </row>
    <row r="1771" spans="1:5" x14ac:dyDescent="0.3">
      <c r="A1771">
        <v>58.85294117647058</v>
      </c>
      <c r="E1771">
        <f t="shared" si="27"/>
        <v>58852.94117647058</v>
      </c>
    </row>
    <row r="1772" spans="1:5" x14ac:dyDescent="0.3">
      <c r="A1772">
        <v>78.882352941176464</v>
      </c>
      <c r="E1772">
        <f t="shared" si="27"/>
        <v>78882.352941176461</v>
      </c>
    </row>
    <row r="1773" spans="1:5" x14ac:dyDescent="0.3">
      <c r="A1773">
        <v>83.808823529411754</v>
      </c>
      <c r="E1773">
        <f t="shared" si="27"/>
        <v>83808.823529411748</v>
      </c>
    </row>
    <row r="1774" spans="1:5" x14ac:dyDescent="0.3">
      <c r="A1774">
        <v>78.882352941176464</v>
      </c>
      <c r="E1774">
        <f t="shared" si="27"/>
        <v>78882.352941176461</v>
      </c>
    </row>
    <row r="1775" spans="1:5" x14ac:dyDescent="0.3">
      <c r="A1775">
        <v>77.147058823529406</v>
      </c>
      <c r="E1775">
        <f t="shared" si="27"/>
        <v>77147.058823529413</v>
      </c>
    </row>
    <row r="1776" spans="1:5" x14ac:dyDescent="0.3">
      <c r="A1776">
        <v>105.85294117647059</v>
      </c>
      <c r="E1776">
        <f t="shared" si="27"/>
        <v>105852.94117647059</v>
      </c>
    </row>
    <row r="1777" spans="1:5" x14ac:dyDescent="0.3">
      <c r="A1777">
        <v>113.97058823529413</v>
      </c>
      <c r="E1777">
        <f t="shared" si="27"/>
        <v>113970.58823529413</v>
      </c>
    </row>
    <row r="1778" spans="1:5" x14ac:dyDescent="0.3">
      <c r="A1778">
        <v>82.720588235294116</v>
      </c>
      <c r="E1778">
        <f t="shared" si="27"/>
        <v>82720.588235294112</v>
      </c>
    </row>
    <row r="1779" spans="1:5" x14ac:dyDescent="0.3">
      <c r="A1779">
        <v>51.176470588235297</v>
      </c>
      <c r="E1779">
        <f t="shared" si="27"/>
        <v>51176.470588235294</v>
      </c>
    </row>
    <row r="1780" spans="1:5" x14ac:dyDescent="0.3">
      <c r="A1780">
        <v>224.85294117647058</v>
      </c>
      <c r="E1780">
        <f t="shared" si="27"/>
        <v>224852.94117647057</v>
      </c>
    </row>
    <row r="1781" spans="1:5" x14ac:dyDescent="0.3">
      <c r="A1781">
        <v>224.85294117647058</v>
      </c>
      <c r="E1781">
        <f t="shared" si="27"/>
        <v>224852.94117647057</v>
      </c>
    </row>
    <row r="1782" spans="1:5" x14ac:dyDescent="0.3">
      <c r="A1782">
        <v>224.85294117647058</v>
      </c>
      <c r="E1782">
        <f t="shared" si="27"/>
        <v>224852.94117647057</v>
      </c>
    </row>
    <row r="1783" spans="1:5" x14ac:dyDescent="0.3">
      <c r="A1783">
        <v>63</v>
      </c>
      <c r="E1783">
        <f t="shared" si="27"/>
        <v>63000</v>
      </c>
    </row>
    <row r="1784" spans="1:5" x14ac:dyDescent="0.3">
      <c r="A1784">
        <v>81.07352941176471</v>
      </c>
      <c r="E1784">
        <f t="shared" si="27"/>
        <v>81073.529411764714</v>
      </c>
    </row>
    <row r="1785" spans="1:5" x14ac:dyDescent="0.3">
      <c r="A1785">
        <v>129.88235294117646</v>
      </c>
      <c r="E1785">
        <f t="shared" si="27"/>
        <v>129882.35294117646</v>
      </c>
    </row>
    <row r="1786" spans="1:5" x14ac:dyDescent="0.3">
      <c r="A1786">
        <v>89.941176470588218</v>
      </c>
      <c r="E1786">
        <f t="shared" si="27"/>
        <v>89941.176470588223</v>
      </c>
    </row>
    <row r="1787" spans="1:5" x14ac:dyDescent="0.3">
      <c r="A1787">
        <v>113.97058823529413</v>
      </c>
      <c r="E1787">
        <f t="shared" si="27"/>
        <v>113970.58823529413</v>
      </c>
    </row>
    <row r="1788" spans="1:5" x14ac:dyDescent="0.3">
      <c r="A1788">
        <v>316.85294117647061</v>
      </c>
      <c r="E1788">
        <f t="shared" si="27"/>
        <v>316852.9411764706</v>
      </c>
    </row>
    <row r="1789" spans="1:5" x14ac:dyDescent="0.3">
      <c r="A1789">
        <v>59.161764705882362</v>
      </c>
      <c r="E1789">
        <f t="shared" si="27"/>
        <v>59161.764705882364</v>
      </c>
    </row>
    <row r="1790" spans="1:5" x14ac:dyDescent="0.3">
      <c r="A1790">
        <v>89.941176470588218</v>
      </c>
      <c r="E1790">
        <f t="shared" si="27"/>
        <v>89941.176470588223</v>
      </c>
    </row>
    <row r="1791" spans="1:5" x14ac:dyDescent="0.3">
      <c r="A1791">
        <v>64.588235294117638</v>
      </c>
      <c r="E1791">
        <f t="shared" si="27"/>
        <v>64588.235294117636</v>
      </c>
    </row>
    <row r="1792" spans="1:5" x14ac:dyDescent="0.3">
      <c r="A1792">
        <v>67.926470588235304</v>
      </c>
      <c r="E1792">
        <f t="shared" si="27"/>
        <v>67926.470588235301</v>
      </c>
    </row>
    <row r="1793" spans="1:5" x14ac:dyDescent="0.3">
      <c r="A1793">
        <v>50.82352941176471</v>
      </c>
      <c r="E1793">
        <f t="shared" si="27"/>
        <v>50823.529411764714</v>
      </c>
    </row>
    <row r="1794" spans="1:5" x14ac:dyDescent="0.3">
      <c r="A1794">
        <v>49.632352941176478</v>
      </c>
      <c r="E1794">
        <f t="shared" si="27"/>
        <v>49632.352941176476</v>
      </c>
    </row>
    <row r="1795" spans="1:5" x14ac:dyDescent="0.3">
      <c r="A1795">
        <v>98.205882352941174</v>
      </c>
      <c r="E1795">
        <f t="shared" ref="E1795:E1858" si="28">A1795*1000</f>
        <v>98205.882352941175</v>
      </c>
    </row>
    <row r="1796" spans="1:5" x14ac:dyDescent="0.3">
      <c r="A1796">
        <v>59.279411764705877</v>
      </c>
      <c r="E1796">
        <f t="shared" si="28"/>
        <v>59279.411764705874</v>
      </c>
    </row>
    <row r="1797" spans="1:5" x14ac:dyDescent="0.3">
      <c r="A1797">
        <v>67.926470588235304</v>
      </c>
      <c r="E1797">
        <f t="shared" si="28"/>
        <v>67926.470588235301</v>
      </c>
    </row>
    <row r="1798" spans="1:5" x14ac:dyDescent="0.3">
      <c r="A1798">
        <v>72.308823529411768</v>
      </c>
      <c r="E1798">
        <f t="shared" si="28"/>
        <v>72308.823529411762</v>
      </c>
    </row>
    <row r="1799" spans="1:5" x14ac:dyDescent="0.3">
      <c r="A1799">
        <v>263.73529411764707</v>
      </c>
      <c r="E1799">
        <f t="shared" si="28"/>
        <v>263735.29411764705</v>
      </c>
    </row>
    <row r="1800" spans="1:5" x14ac:dyDescent="0.3">
      <c r="A1800">
        <v>50.029411764705891</v>
      </c>
      <c r="E1800">
        <f t="shared" si="28"/>
        <v>50029.411764705888</v>
      </c>
    </row>
    <row r="1801" spans="1:5" x14ac:dyDescent="0.3">
      <c r="A1801">
        <v>374.69117647058829</v>
      </c>
      <c r="E1801">
        <f t="shared" si="28"/>
        <v>374691.17647058831</v>
      </c>
    </row>
    <row r="1802" spans="1:5" x14ac:dyDescent="0.3">
      <c r="A1802">
        <v>298.3235294117647</v>
      </c>
      <c r="E1802">
        <f t="shared" si="28"/>
        <v>298323.5294117647</v>
      </c>
    </row>
    <row r="1803" spans="1:5" x14ac:dyDescent="0.3">
      <c r="A1803">
        <v>67.926470588235304</v>
      </c>
      <c r="E1803">
        <f t="shared" si="28"/>
        <v>67926.470588235301</v>
      </c>
    </row>
    <row r="1804" spans="1:5" x14ac:dyDescent="0.3">
      <c r="A1804">
        <v>89.941176470588218</v>
      </c>
      <c r="E1804">
        <f t="shared" si="28"/>
        <v>89941.176470588223</v>
      </c>
    </row>
    <row r="1805" spans="1:5" x14ac:dyDescent="0.3">
      <c r="A1805">
        <v>103.76470588235293</v>
      </c>
      <c r="E1805">
        <f t="shared" si="28"/>
        <v>103764.70588235292</v>
      </c>
    </row>
    <row r="1806" spans="1:5" x14ac:dyDescent="0.3">
      <c r="A1806">
        <v>114.47058823529409</v>
      </c>
      <c r="E1806">
        <f t="shared" si="28"/>
        <v>114470.58823529408</v>
      </c>
    </row>
    <row r="1807" spans="1:5" x14ac:dyDescent="0.3">
      <c r="A1807">
        <v>63</v>
      </c>
      <c r="E1807">
        <f t="shared" si="28"/>
        <v>63000</v>
      </c>
    </row>
    <row r="1808" spans="1:5" x14ac:dyDescent="0.3">
      <c r="A1808">
        <v>91.985294117647044</v>
      </c>
      <c r="E1808">
        <f t="shared" si="28"/>
        <v>91985.294117647049</v>
      </c>
    </row>
    <row r="1809" spans="1:5" x14ac:dyDescent="0.3">
      <c r="A1809">
        <v>144.61764705882354</v>
      </c>
      <c r="E1809">
        <f t="shared" si="28"/>
        <v>144617.64705882352</v>
      </c>
    </row>
    <row r="1810" spans="1:5" x14ac:dyDescent="0.3">
      <c r="A1810">
        <v>318.70588235294116</v>
      </c>
      <c r="E1810">
        <f t="shared" si="28"/>
        <v>318705.88235294115</v>
      </c>
    </row>
    <row r="1811" spans="1:5" x14ac:dyDescent="0.3">
      <c r="A1811">
        <v>72.308823529411768</v>
      </c>
      <c r="E1811">
        <f t="shared" si="28"/>
        <v>72308.823529411762</v>
      </c>
    </row>
    <row r="1812" spans="1:5" x14ac:dyDescent="0.3">
      <c r="A1812">
        <v>72.308823529411768</v>
      </c>
      <c r="E1812">
        <f t="shared" si="28"/>
        <v>72308.823529411762</v>
      </c>
    </row>
    <row r="1813" spans="1:5" x14ac:dyDescent="0.3">
      <c r="A1813">
        <v>59.294117647058826</v>
      </c>
      <c r="E1813">
        <f t="shared" si="28"/>
        <v>59294.117647058825</v>
      </c>
    </row>
    <row r="1814" spans="1:5" x14ac:dyDescent="0.3">
      <c r="A1814">
        <v>59.279411764705877</v>
      </c>
      <c r="E1814">
        <f t="shared" si="28"/>
        <v>59279.411764705874</v>
      </c>
    </row>
    <row r="1815" spans="1:5" x14ac:dyDescent="0.3">
      <c r="A1815">
        <v>59.279411764705877</v>
      </c>
      <c r="E1815">
        <f t="shared" si="28"/>
        <v>59279.411764705874</v>
      </c>
    </row>
    <row r="1816" spans="1:5" x14ac:dyDescent="0.3">
      <c r="A1816">
        <v>103.49999999999999</v>
      </c>
      <c r="E1816">
        <f t="shared" si="28"/>
        <v>103499.99999999999</v>
      </c>
    </row>
    <row r="1817" spans="1:5" x14ac:dyDescent="0.3">
      <c r="A1817">
        <v>76.691176470588246</v>
      </c>
      <c r="E1817">
        <f t="shared" si="28"/>
        <v>76691.176470588252</v>
      </c>
    </row>
    <row r="1818" spans="1:5" x14ac:dyDescent="0.3">
      <c r="A1818">
        <v>224.85294117647058</v>
      </c>
      <c r="E1818">
        <f t="shared" si="28"/>
        <v>224852.94117647057</v>
      </c>
    </row>
    <row r="1819" spans="1:5" x14ac:dyDescent="0.3">
      <c r="A1819">
        <v>102.98529411764707</v>
      </c>
      <c r="E1819">
        <f t="shared" si="28"/>
        <v>102985.29411764708</v>
      </c>
    </row>
    <row r="1820" spans="1:5" x14ac:dyDescent="0.3">
      <c r="A1820">
        <v>310.49999999999994</v>
      </c>
      <c r="E1820">
        <f t="shared" si="28"/>
        <v>310499.99999999994</v>
      </c>
    </row>
    <row r="1821" spans="1:5" x14ac:dyDescent="0.3">
      <c r="A1821">
        <v>89.941176470588218</v>
      </c>
      <c r="E1821">
        <f t="shared" si="28"/>
        <v>89941.176470588223</v>
      </c>
    </row>
    <row r="1822" spans="1:5" x14ac:dyDescent="0.3">
      <c r="A1822">
        <v>68.014705882352942</v>
      </c>
      <c r="E1822">
        <f t="shared" si="28"/>
        <v>68014.705882352937</v>
      </c>
    </row>
    <row r="1823" spans="1:5" x14ac:dyDescent="0.3">
      <c r="A1823">
        <v>286.76470588235293</v>
      </c>
      <c r="E1823">
        <f t="shared" si="28"/>
        <v>286764.70588235295</v>
      </c>
    </row>
    <row r="1824" spans="1:5" x14ac:dyDescent="0.3">
      <c r="A1824">
        <v>61.147058823529413</v>
      </c>
      <c r="E1824">
        <f t="shared" si="28"/>
        <v>61147.058823529413</v>
      </c>
    </row>
    <row r="1825" spans="1:5" x14ac:dyDescent="0.3">
      <c r="A1825">
        <v>57.441176470588246</v>
      </c>
      <c r="E1825">
        <f t="shared" si="28"/>
        <v>57441.176470588245</v>
      </c>
    </row>
    <row r="1826" spans="1:5" x14ac:dyDescent="0.3">
      <c r="A1826">
        <v>89.705882352941188</v>
      </c>
      <c r="E1826">
        <f t="shared" si="28"/>
        <v>89705.882352941189</v>
      </c>
    </row>
    <row r="1827" spans="1:5" x14ac:dyDescent="0.3">
      <c r="A1827">
        <v>51.176470588235297</v>
      </c>
      <c r="E1827">
        <f t="shared" si="28"/>
        <v>51176.470588235294</v>
      </c>
    </row>
    <row r="1828" spans="1:5" x14ac:dyDescent="0.3">
      <c r="A1828">
        <v>207.0588235294118</v>
      </c>
      <c r="E1828">
        <f t="shared" si="28"/>
        <v>207058.82352941181</v>
      </c>
    </row>
    <row r="1829" spans="1:5" x14ac:dyDescent="0.3">
      <c r="A1829">
        <v>72.308823529411768</v>
      </c>
      <c r="E1829">
        <f t="shared" si="28"/>
        <v>72308.823529411762</v>
      </c>
    </row>
    <row r="1830" spans="1:5" x14ac:dyDescent="0.3">
      <c r="A1830">
        <v>318.70588235294116</v>
      </c>
      <c r="E1830">
        <f t="shared" si="28"/>
        <v>318705.88235294115</v>
      </c>
    </row>
    <row r="1831" spans="1:5" x14ac:dyDescent="0.3">
      <c r="A1831">
        <v>374.69117647058829</v>
      </c>
      <c r="E1831">
        <f t="shared" si="28"/>
        <v>374691.17647058831</v>
      </c>
    </row>
    <row r="1832" spans="1:5" x14ac:dyDescent="0.3">
      <c r="A1832">
        <v>73.058823529411754</v>
      </c>
      <c r="E1832">
        <f t="shared" si="28"/>
        <v>73058.823529411748</v>
      </c>
    </row>
    <row r="1833" spans="1:5" x14ac:dyDescent="0.3">
      <c r="A1833">
        <v>298.3235294117647</v>
      </c>
      <c r="E1833">
        <f t="shared" si="28"/>
        <v>298323.5294117647</v>
      </c>
    </row>
    <row r="1834" spans="1:5" x14ac:dyDescent="0.3">
      <c r="A1834">
        <v>107.47058823529412</v>
      </c>
      <c r="E1834">
        <f t="shared" si="28"/>
        <v>107470.58823529411</v>
      </c>
    </row>
    <row r="1835" spans="1:5" x14ac:dyDescent="0.3">
      <c r="A1835">
        <v>59.294117647058826</v>
      </c>
      <c r="E1835">
        <f t="shared" si="28"/>
        <v>59294.117647058825</v>
      </c>
    </row>
    <row r="1836" spans="1:5" x14ac:dyDescent="0.3">
      <c r="A1836">
        <v>263.73529411764707</v>
      </c>
      <c r="E1836">
        <f t="shared" si="28"/>
        <v>263735.29411764705</v>
      </c>
    </row>
    <row r="1837" spans="1:5" x14ac:dyDescent="0.3">
      <c r="A1837">
        <v>53.735294117647058</v>
      </c>
      <c r="E1837">
        <f t="shared" si="28"/>
        <v>53735.294117647056</v>
      </c>
    </row>
    <row r="1838" spans="1:5" x14ac:dyDescent="0.3">
      <c r="A1838">
        <v>103.76470588235293</v>
      </c>
      <c r="E1838">
        <f t="shared" si="28"/>
        <v>103764.70588235292</v>
      </c>
    </row>
    <row r="1839" spans="1:5" x14ac:dyDescent="0.3">
      <c r="A1839">
        <v>73.588235294117638</v>
      </c>
      <c r="E1839">
        <f t="shared" si="28"/>
        <v>73588.235294117636</v>
      </c>
    </row>
    <row r="1840" spans="1:5" x14ac:dyDescent="0.3">
      <c r="A1840">
        <v>88.47058823529413</v>
      </c>
      <c r="E1840">
        <f t="shared" si="28"/>
        <v>88470.588235294126</v>
      </c>
    </row>
    <row r="1841" spans="1:5" x14ac:dyDescent="0.3">
      <c r="A1841">
        <v>83.808823529411754</v>
      </c>
      <c r="E1841">
        <f t="shared" si="28"/>
        <v>83808.823529411748</v>
      </c>
    </row>
    <row r="1842" spans="1:5" x14ac:dyDescent="0.3">
      <c r="A1842">
        <v>235.41176470588232</v>
      </c>
      <c r="E1842">
        <f t="shared" si="28"/>
        <v>235411.76470588232</v>
      </c>
    </row>
    <row r="1843" spans="1:5" x14ac:dyDescent="0.3">
      <c r="A1843">
        <v>298.3235294117647</v>
      </c>
      <c r="E1843">
        <f t="shared" si="28"/>
        <v>298323.5294117647</v>
      </c>
    </row>
    <row r="1844" spans="1:5" x14ac:dyDescent="0.3">
      <c r="A1844">
        <v>96.07352941176471</v>
      </c>
      <c r="E1844">
        <f t="shared" si="28"/>
        <v>96073.529411764714</v>
      </c>
    </row>
    <row r="1845" spans="1:5" x14ac:dyDescent="0.3">
      <c r="A1845">
        <v>312.74999999999994</v>
      </c>
      <c r="E1845">
        <f t="shared" si="28"/>
        <v>312749.99999999994</v>
      </c>
    </row>
    <row r="1846" spans="1:5" x14ac:dyDescent="0.3">
      <c r="A1846">
        <v>148.14705882352939</v>
      </c>
      <c r="E1846">
        <f t="shared" si="28"/>
        <v>148147.0588235294</v>
      </c>
    </row>
    <row r="1847" spans="1:5" x14ac:dyDescent="0.3">
      <c r="A1847">
        <v>318.70588235294116</v>
      </c>
      <c r="E1847">
        <f t="shared" si="28"/>
        <v>318705.88235294115</v>
      </c>
    </row>
    <row r="1848" spans="1:5" x14ac:dyDescent="0.3">
      <c r="A1848">
        <v>61.838235294117652</v>
      </c>
      <c r="E1848">
        <f t="shared" si="28"/>
        <v>61838.23529411765</v>
      </c>
    </row>
    <row r="1849" spans="1:5" x14ac:dyDescent="0.3">
      <c r="A1849">
        <v>312.74999999999994</v>
      </c>
      <c r="E1849">
        <f t="shared" si="28"/>
        <v>312749.99999999994</v>
      </c>
    </row>
    <row r="1850" spans="1:5" x14ac:dyDescent="0.3">
      <c r="A1850">
        <v>22.323529411764703</v>
      </c>
      <c r="E1850">
        <f t="shared" si="28"/>
        <v>22323.529411764703</v>
      </c>
    </row>
    <row r="1851" spans="1:5" x14ac:dyDescent="0.3">
      <c r="A1851">
        <v>72.308823529411768</v>
      </c>
      <c r="E1851">
        <f t="shared" si="28"/>
        <v>72308.823529411762</v>
      </c>
    </row>
    <row r="1852" spans="1:5" x14ac:dyDescent="0.3">
      <c r="A1852">
        <v>58.85294117647058</v>
      </c>
      <c r="E1852">
        <f t="shared" si="28"/>
        <v>58852.94117647058</v>
      </c>
    </row>
    <row r="1853" spans="1:5" x14ac:dyDescent="0.3">
      <c r="A1853">
        <v>58.85294117647058</v>
      </c>
      <c r="E1853">
        <f t="shared" si="28"/>
        <v>58852.94117647058</v>
      </c>
    </row>
    <row r="1854" spans="1:5" x14ac:dyDescent="0.3">
      <c r="A1854">
        <v>312.74999999999994</v>
      </c>
      <c r="E1854">
        <f t="shared" si="28"/>
        <v>312749.99999999994</v>
      </c>
    </row>
    <row r="1855" spans="1:5" x14ac:dyDescent="0.3">
      <c r="A1855">
        <v>89.941176470588218</v>
      </c>
      <c r="E1855">
        <f t="shared" si="28"/>
        <v>89941.176470588223</v>
      </c>
    </row>
    <row r="1856" spans="1:5" x14ac:dyDescent="0.3">
      <c r="A1856">
        <v>89.941176470588218</v>
      </c>
      <c r="E1856">
        <f t="shared" si="28"/>
        <v>89941.176470588223</v>
      </c>
    </row>
    <row r="1857" spans="1:5" x14ac:dyDescent="0.3">
      <c r="A1857">
        <v>107.47058823529412</v>
      </c>
      <c r="E1857">
        <f t="shared" si="28"/>
        <v>107470.58823529411</v>
      </c>
    </row>
    <row r="1858" spans="1:5" x14ac:dyDescent="0.3">
      <c r="A1858">
        <v>51.176470588235297</v>
      </c>
      <c r="E1858">
        <f t="shared" si="28"/>
        <v>51176.470588235294</v>
      </c>
    </row>
    <row r="1859" spans="1:5" x14ac:dyDescent="0.3">
      <c r="A1859">
        <v>318.70588235294116</v>
      </c>
      <c r="E1859">
        <f t="shared" ref="E1859:E1922" si="29">A1859*1000</f>
        <v>318705.88235294115</v>
      </c>
    </row>
    <row r="1860" spans="1:5" x14ac:dyDescent="0.3">
      <c r="A1860">
        <v>50.82352941176471</v>
      </c>
      <c r="E1860">
        <f t="shared" si="29"/>
        <v>50823.529411764714</v>
      </c>
    </row>
    <row r="1861" spans="1:5" x14ac:dyDescent="0.3">
      <c r="A1861">
        <v>325.64705882352945</v>
      </c>
      <c r="E1861">
        <f t="shared" si="29"/>
        <v>325647.05882352946</v>
      </c>
    </row>
    <row r="1862" spans="1:5" x14ac:dyDescent="0.3">
      <c r="A1862">
        <v>161.47058823529412</v>
      </c>
      <c r="E1862">
        <f t="shared" si="29"/>
        <v>161470.58823529413</v>
      </c>
    </row>
    <row r="1863" spans="1:5" x14ac:dyDescent="0.3">
      <c r="A1863">
        <v>263.73529411764707</v>
      </c>
      <c r="E1863">
        <f t="shared" si="29"/>
        <v>263735.29411764705</v>
      </c>
    </row>
    <row r="1864" spans="1:5" x14ac:dyDescent="0.3">
      <c r="A1864">
        <v>78.882352941176464</v>
      </c>
      <c r="E1864">
        <f t="shared" si="29"/>
        <v>78882.352941176461</v>
      </c>
    </row>
    <row r="1865" spans="1:5" x14ac:dyDescent="0.3">
      <c r="A1865">
        <v>49.632352941176478</v>
      </c>
      <c r="E1865">
        <f t="shared" si="29"/>
        <v>49632.352941176476</v>
      </c>
    </row>
    <row r="1866" spans="1:5" x14ac:dyDescent="0.3">
      <c r="A1866">
        <v>83.20588235294116</v>
      </c>
      <c r="E1866">
        <f t="shared" si="29"/>
        <v>83205.88235294116</v>
      </c>
    </row>
    <row r="1867" spans="1:5" x14ac:dyDescent="0.3">
      <c r="A1867">
        <v>49.632352941176478</v>
      </c>
      <c r="E1867">
        <f t="shared" si="29"/>
        <v>49632.352941176476</v>
      </c>
    </row>
    <row r="1868" spans="1:5" x14ac:dyDescent="0.3">
      <c r="A1868">
        <v>103.76470588235293</v>
      </c>
      <c r="E1868">
        <f t="shared" si="29"/>
        <v>103764.70588235292</v>
      </c>
    </row>
    <row r="1869" spans="1:5" x14ac:dyDescent="0.3">
      <c r="A1869">
        <v>54.794117647058826</v>
      </c>
      <c r="E1869">
        <f t="shared" si="29"/>
        <v>54794.117647058825</v>
      </c>
    </row>
    <row r="1870" spans="1:5" x14ac:dyDescent="0.3">
      <c r="A1870">
        <v>263.73529411764707</v>
      </c>
      <c r="E1870">
        <f t="shared" si="29"/>
        <v>263735.29411764705</v>
      </c>
    </row>
    <row r="1871" spans="1:5" x14ac:dyDescent="0.3">
      <c r="A1871">
        <v>120.60294117647058</v>
      </c>
      <c r="E1871">
        <f t="shared" si="29"/>
        <v>120602.94117647057</v>
      </c>
    </row>
    <row r="1872" spans="1:5" x14ac:dyDescent="0.3">
      <c r="A1872">
        <v>127.85294117647058</v>
      </c>
      <c r="E1872">
        <f t="shared" si="29"/>
        <v>127852.94117647057</v>
      </c>
    </row>
    <row r="1873" spans="1:5" x14ac:dyDescent="0.3">
      <c r="A1873">
        <v>310.49999999999994</v>
      </c>
      <c r="E1873">
        <f t="shared" si="29"/>
        <v>310499.99999999994</v>
      </c>
    </row>
    <row r="1874" spans="1:5" x14ac:dyDescent="0.3">
      <c r="A1874">
        <v>103.49999999999999</v>
      </c>
      <c r="E1874">
        <f t="shared" si="29"/>
        <v>103499.99999999999</v>
      </c>
    </row>
    <row r="1875" spans="1:5" x14ac:dyDescent="0.3">
      <c r="A1875">
        <v>312.74999999999994</v>
      </c>
      <c r="E1875">
        <f t="shared" si="29"/>
        <v>312749.99999999994</v>
      </c>
    </row>
    <row r="1876" spans="1:5" x14ac:dyDescent="0.3">
      <c r="A1876">
        <v>50.82352941176471</v>
      </c>
      <c r="E1876">
        <f t="shared" si="29"/>
        <v>50823.529411764714</v>
      </c>
    </row>
    <row r="1877" spans="1:5" x14ac:dyDescent="0.3">
      <c r="A1877">
        <v>353.63235294117646</v>
      </c>
      <c r="E1877">
        <f t="shared" si="29"/>
        <v>353632.35294117645</v>
      </c>
    </row>
    <row r="1878" spans="1:5" x14ac:dyDescent="0.3">
      <c r="A1878">
        <v>48.205882352941174</v>
      </c>
      <c r="E1878">
        <f t="shared" si="29"/>
        <v>48205.882352941175</v>
      </c>
    </row>
    <row r="1879" spans="1:5" x14ac:dyDescent="0.3">
      <c r="A1879">
        <v>111.61764705882352</v>
      </c>
      <c r="E1879">
        <f t="shared" si="29"/>
        <v>111617.64705882352</v>
      </c>
    </row>
    <row r="1880" spans="1:5" x14ac:dyDescent="0.3">
      <c r="A1880">
        <v>67.764705882352942</v>
      </c>
      <c r="E1880">
        <f t="shared" si="29"/>
        <v>67764.705882352937</v>
      </c>
    </row>
    <row r="1881" spans="1:5" x14ac:dyDescent="0.3">
      <c r="A1881">
        <v>103.49999999999999</v>
      </c>
      <c r="E1881">
        <f t="shared" si="29"/>
        <v>103499.99999999999</v>
      </c>
    </row>
    <row r="1882" spans="1:5" x14ac:dyDescent="0.3">
      <c r="A1882">
        <v>316.58823529411757</v>
      </c>
      <c r="E1882">
        <f t="shared" si="29"/>
        <v>316588.23529411759</v>
      </c>
    </row>
    <row r="1883" spans="1:5" x14ac:dyDescent="0.3">
      <c r="A1883">
        <v>77.147058823529406</v>
      </c>
      <c r="E1883">
        <f t="shared" si="29"/>
        <v>77147.058823529413</v>
      </c>
    </row>
    <row r="1884" spans="1:5" x14ac:dyDescent="0.3">
      <c r="A1884">
        <v>77.147058823529406</v>
      </c>
      <c r="E1884">
        <f t="shared" si="29"/>
        <v>77147.058823529413</v>
      </c>
    </row>
    <row r="1885" spans="1:5" x14ac:dyDescent="0.3">
      <c r="A1885">
        <v>310.49999999999994</v>
      </c>
      <c r="E1885">
        <f t="shared" si="29"/>
        <v>310499.99999999994</v>
      </c>
    </row>
    <row r="1886" spans="1:5" x14ac:dyDescent="0.3">
      <c r="A1886">
        <v>78.882352941176464</v>
      </c>
      <c r="E1886">
        <f t="shared" si="29"/>
        <v>78882.352941176461</v>
      </c>
    </row>
    <row r="1887" spans="1:5" x14ac:dyDescent="0.3">
      <c r="A1887">
        <v>73.588235294117638</v>
      </c>
      <c r="E1887">
        <f t="shared" si="29"/>
        <v>73588.235294117636</v>
      </c>
    </row>
    <row r="1888" spans="1:5" x14ac:dyDescent="0.3">
      <c r="A1888">
        <v>68.014705882352942</v>
      </c>
      <c r="E1888">
        <f t="shared" si="29"/>
        <v>68014.705882352937</v>
      </c>
    </row>
    <row r="1889" spans="1:5" x14ac:dyDescent="0.3">
      <c r="A1889">
        <v>318.70588235294116</v>
      </c>
      <c r="E1889">
        <f t="shared" si="29"/>
        <v>318705.88235294115</v>
      </c>
    </row>
    <row r="1890" spans="1:5" x14ac:dyDescent="0.3">
      <c r="A1890">
        <v>127.85294117647058</v>
      </c>
      <c r="E1890">
        <f t="shared" si="29"/>
        <v>127852.94117647057</v>
      </c>
    </row>
    <row r="1891" spans="1:5" x14ac:dyDescent="0.3">
      <c r="A1891">
        <v>59.161764705882362</v>
      </c>
      <c r="E1891">
        <f t="shared" si="29"/>
        <v>59161.764705882364</v>
      </c>
    </row>
    <row r="1892" spans="1:5" x14ac:dyDescent="0.3">
      <c r="A1892">
        <v>76.691176470588246</v>
      </c>
      <c r="E1892">
        <f t="shared" si="29"/>
        <v>76691.176470588252</v>
      </c>
    </row>
    <row r="1893" spans="1:5" x14ac:dyDescent="0.3">
      <c r="A1893">
        <v>341.82352941176464</v>
      </c>
      <c r="E1893">
        <f t="shared" si="29"/>
        <v>341823.52941176464</v>
      </c>
    </row>
    <row r="1894" spans="1:5" x14ac:dyDescent="0.3">
      <c r="A1894">
        <v>77.82352941176471</v>
      </c>
      <c r="E1894">
        <f t="shared" si="29"/>
        <v>77823.529411764714</v>
      </c>
    </row>
    <row r="1895" spans="1:5" x14ac:dyDescent="0.3">
      <c r="A1895">
        <v>57.57352941176471</v>
      </c>
      <c r="E1895">
        <f t="shared" si="29"/>
        <v>57573.529411764714</v>
      </c>
    </row>
    <row r="1896" spans="1:5" x14ac:dyDescent="0.3">
      <c r="A1896">
        <v>77.82352941176471</v>
      </c>
      <c r="E1896">
        <f t="shared" si="29"/>
        <v>77823.529411764714</v>
      </c>
    </row>
    <row r="1897" spans="1:5" x14ac:dyDescent="0.3">
      <c r="A1897">
        <v>316.58823529411757</v>
      </c>
      <c r="E1897">
        <f t="shared" si="29"/>
        <v>316588.23529411759</v>
      </c>
    </row>
    <row r="1898" spans="1:5" x14ac:dyDescent="0.3">
      <c r="A1898">
        <v>98.205882352941174</v>
      </c>
      <c r="E1898">
        <f t="shared" si="29"/>
        <v>98205.882352941175</v>
      </c>
    </row>
    <row r="1899" spans="1:5" x14ac:dyDescent="0.3">
      <c r="A1899">
        <v>101.47058823529412</v>
      </c>
      <c r="E1899">
        <f t="shared" si="29"/>
        <v>101470.58823529411</v>
      </c>
    </row>
    <row r="1900" spans="1:5" x14ac:dyDescent="0.3">
      <c r="A1900">
        <v>109.55882352941178</v>
      </c>
      <c r="E1900">
        <f t="shared" si="29"/>
        <v>109558.82352941178</v>
      </c>
    </row>
    <row r="1901" spans="1:5" x14ac:dyDescent="0.3">
      <c r="A1901">
        <v>98.205882352941174</v>
      </c>
      <c r="E1901">
        <f t="shared" si="29"/>
        <v>98205.882352941175</v>
      </c>
    </row>
    <row r="1902" spans="1:5" x14ac:dyDescent="0.3">
      <c r="A1902">
        <v>102.98529411764707</v>
      </c>
      <c r="E1902">
        <f t="shared" si="29"/>
        <v>102985.29411764708</v>
      </c>
    </row>
    <row r="1903" spans="1:5" x14ac:dyDescent="0.3">
      <c r="A1903">
        <v>52.588235294117652</v>
      </c>
      <c r="E1903">
        <f t="shared" si="29"/>
        <v>52588.23529411765</v>
      </c>
    </row>
    <row r="1904" spans="1:5" x14ac:dyDescent="0.3">
      <c r="A1904">
        <v>89.941176470588218</v>
      </c>
      <c r="E1904">
        <f t="shared" si="29"/>
        <v>89941.176470588223</v>
      </c>
    </row>
    <row r="1905" spans="1:5" x14ac:dyDescent="0.3">
      <c r="A1905">
        <v>148.14705882352939</v>
      </c>
      <c r="E1905">
        <f t="shared" si="29"/>
        <v>148147.0588235294</v>
      </c>
    </row>
    <row r="1906" spans="1:5" x14ac:dyDescent="0.3">
      <c r="A1906">
        <v>274.5</v>
      </c>
      <c r="E1906">
        <f t="shared" si="29"/>
        <v>274500</v>
      </c>
    </row>
    <row r="1907" spans="1:5" x14ac:dyDescent="0.3">
      <c r="A1907">
        <v>103.76470588235293</v>
      </c>
      <c r="E1907">
        <f t="shared" si="29"/>
        <v>103764.70588235292</v>
      </c>
    </row>
    <row r="1908" spans="1:5" x14ac:dyDescent="0.3">
      <c r="A1908">
        <v>114.47058823529409</v>
      </c>
      <c r="E1908">
        <f t="shared" si="29"/>
        <v>114470.58823529408</v>
      </c>
    </row>
    <row r="1909" spans="1:5" x14ac:dyDescent="0.3">
      <c r="A1909">
        <v>109.55882352941178</v>
      </c>
      <c r="E1909">
        <f t="shared" si="29"/>
        <v>109558.82352941178</v>
      </c>
    </row>
    <row r="1910" spans="1:5" x14ac:dyDescent="0.3">
      <c r="A1910">
        <v>224.85294117647058</v>
      </c>
      <c r="E1910">
        <f t="shared" si="29"/>
        <v>224852.94117647057</v>
      </c>
    </row>
    <row r="1911" spans="1:5" x14ac:dyDescent="0.3">
      <c r="A1911">
        <v>64.941176470588232</v>
      </c>
      <c r="E1911">
        <f t="shared" si="29"/>
        <v>64941.176470588231</v>
      </c>
    </row>
    <row r="1912" spans="1:5" x14ac:dyDescent="0.3">
      <c r="A1912">
        <v>134.91176470588235</v>
      </c>
      <c r="E1912">
        <f t="shared" si="29"/>
        <v>134911.76470588235</v>
      </c>
    </row>
    <row r="1913" spans="1:5" x14ac:dyDescent="0.3">
      <c r="A1913">
        <v>72.308823529411768</v>
      </c>
      <c r="E1913">
        <f t="shared" si="29"/>
        <v>72308.823529411762</v>
      </c>
    </row>
    <row r="1914" spans="1:5" x14ac:dyDescent="0.3">
      <c r="A1914">
        <v>102.98529411764707</v>
      </c>
      <c r="E1914">
        <f t="shared" si="29"/>
        <v>102985.29411764708</v>
      </c>
    </row>
    <row r="1915" spans="1:5" x14ac:dyDescent="0.3">
      <c r="A1915">
        <v>145.13235294117646</v>
      </c>
      <c r="E1915">
        <f t="shared" si="29"/>
        <v>145132.35294117648</v>
      </c>
    </row>
    <row r="1916" spans="1:5" x14ac:dyDescent="0.3">
      <c r="A1916">
        <v>64.941176470588232</v>
      </c>
      <c r="E1916">
        <f t="shared" si="29"/>
        <v>64941.176470588231</v>
      </c>
    </row>
    <row r="1917" spans="1:5" x14ac:dyDescent="0.3">
      <c r="A1917">
        <v>66.705882352941174</v>
      </c>
      <c r="E1917">
        <f t="shared" si="29"/>
        <v>66705.882352941175</v>
      </c>
    </row>
    <row r="1918" spans="1:5" x14ac:dyDescent="0.3">
      <c r="A1918">
        <v>122.70588235294116</v>
      </c>
      <c r="E1918">
        <f t="shared" si="29"/>
        <v>122705.88235294116</v>
      </c>
    </row>
    <row r="1919" spans="1:5" x14ac:dyDescent="0.3">
      <c r="A1919">
        <v>318.70588235294116</v>
      </c>
      <c r="E1919">
        <f t="shared" si="29"/>
        <v>318705.88235294115</v>
      </c>
    </row>
    <row r="1920" spans="1:5" x14ac:dyDescent="0.3">
      <c r="A1920">
        <v>103.76470588235293</v>
      </c>
      <c r="E1920">
        <f t="shared" si="29"/>
        <v>103764.70588235292</v>
      </c>
    </row>
    <row r="1921" spans="1:5" x14ac:dyDescent="0.3">
      <c r="A1921">
        <v>73.588235294117638</v>
      </c>
      <c r="E1921">
        <f t="shared" si="29"/>
        <v>73588.235294117636</v>
      </c>
    </row>
    <row r="1922" spans="1:5" x14ac:dyDescent="0.3">
      <c r="A1922">
        <v>312.74999999999994</v>
      </c>
      <c r="E1922">
        <f t="shared" si="29"/>
        <v>312749.99999999994</v>
      </c>
    </row>
    <row r="1923" spans="1:5" x14ac:dyDescent="0.3">
      <c r="A1923">
        <v>89.941176470588218</v>
      </c>
      <c r="E1923">
        <f t="shared" ref="E1923:E1986" si="30">A1923*1000</f>
        <v>89941.176470588223</v>
      </c>
    </row>
    <row r="1924" spans="1:5" x14ac:dyDescent="0.3">
      <c r="A1924">
        <v>61.147058823529413</v>
      </c>
      <c r="E1924">
        <f t="shared" si="30"/>
        <v>61147.058823529413</v>
      </c>
    </row>
    <row r="1925" spans="1:5" x14ac:dyDescent="0.3">
      <c r="A1925">
        <v>114.47058823529409</v>
      </c>
      <c r="E1925">
        <f t="shared" si="30"/>
        <v>114470.58823529408</v>
      </c>
    </row>
    <row r="1926" spans="1:5" x14ac:dyDescent="0.3">
      <c r="A1926">
        <v>73.588235294117638</v>
      </c>
      <c r="E1926">
        <f t="shared" si="30"/>
        <v>73588.235294117636</v>
      </c>
    </row>
    <row r="1927" spans="1:5" x14ac:dyDescent="0.3">
      <c r="A1927">
        <v>114.82352941176471</v>
      </c>
      <c r="E1927">
        <f t="shared" si="30"/>
        <v>114823.52941176471</v>
      </c>
    </row>
    <row r="1928" spans="1:5" x14ac:dyDescent="0.3">
      <c r="A1928">
        <v>114.47058823529409</v>
      </c>
      <c r="E1928">
        <f t="shared" si="30"/>
        <v>114470.58823529408</v>
      </c>
    </row>
    <row r="1929" spans="1:5" x14ac:dyDescent="0.3">
      <c r="A1929">
        <v>140.23529411764707</v>
      </c>
      <c r="E1929">
        <f t="shared" si="30"/>
        <v>140235.29411764708</v>
      </c>
    </row>
    <row r="1930" spans="1:5" x14ac:dyDescent="0.3">
      <c r="A1930">
        <v>61.147058823529413</v>
      </c>
      <c r="E1930">
        <f t="shared" si="30"/>
        <v>61147.058823529413</v>
      </c>
    </row>
    <row r="1931" spans="1:5" x14ac:dyDescent="0.3">
      <c r="A1931">
        <v>53.735294117647058</v>
      </c>
      <c r="E1931">
        <f t="shared" si="30"/>
        <v>53735.294117647056</v>
      </c>
    </row>
    <row r="1932" spans="1:5" x14ac:dyDescent="0.3">
      <c r="A1932">
        <v>134.91176470588235</v>
      </c>
      <c r="E1932">
        <f t="shared" si="30"/>
        <v>134911.76470588235</v>
      </c>
    </row>
    <row r="1933" spans="1:5" x14ac:dyDescent="0.3">
      <c r="A1933">
        <v>224.85294117647058</v>
      </c>
      <c r="E1933">
        <f t="shared" si="30"/>
        <v>224852.94117647057</v>
      </c>
    </row>
    <row r="1934" spans="1:5" x14ac:dyDescent="0.3">
      <c r="A1934">
        <v>114.47058823529409</v>
      </c>
      <c r="E1934">
        <f t="shared" si="30"/>
        <v>114470.58823529408</v>
      </c>
    </row>
    <row r="1935" spans="1:5" x14ac:dyDescent="0.3">
      <c r="A1935">
        <v>102.98529411764707</v>
      </c>
      <c r="E1935">
        <f t="shared" si="30"/>
        <v>102985.29411764708</v>
      </c>
    </row>
    <row r="1936" spans="1:5" x14ac:dyDescent="0.3">
      <c r="A1936">
        <v>57.441176470588246</v>
      </c>
      <c r="E1936">
        <f t="shared" si="30"/>
        <v>57441.176470588245</v>
      </c>
    </row>
    <row r="1937" spans="1:5" x14ac:dyDescent="0.3">
      <c r="A1937">
        <v>72.308823529411768</v>
      </c>
      <c r="E1937">
        <f t="shared" si="30"/>
        <v>72308.823529411762</v>
      </c>
    </row>
    <row r="1938" spans="1:5" x14ac:dyDescent="0.3">
      <c r="A1938">
        <v>89.941176470588218</v>
      </c>
      <c r="E1938">
        <f t="shared" si="30"/>
        <v>89941.176470588223</v>
      </c>
    </row>
    <row r="1939" spans="1:5" x14ac:dyDescent="0.3">
      <c r="A1939">
        <v>224.85294117647058</v>
      </c>
      <c r="E1939">
        <f t="shared" si="30"/>
        <v>224852.94117647057</v>
      </c>
    </row>
    <row r="1940" spans="1:5" x14ac:dyDescent="0.3">
      <c r="A1940">
        <v>89.941176470588218</v>
      </c>
      <c r="E1940">
        <f t="shared" si="30"/>
        <v>89941.176470588223</v>
      </c>
    </row>
    <row r="1941" spans="1:5" x14ac:dyDescent="0.3">
      <c r="A1941">
        <v>203.82352941176472</v>
      </c>
      <c r="E1941">
        <f t="shared" si="30"/>
        <v>203823.52941176473</v>
      </c>
    </row>
    <row r="1942" spans="1:5" x14ac:dyDescent="0.3">
      <c r="A1942">
        <v>122.70588235294116</v>
      </c>
      <c r="E1942">
        <f t="shared" si="30"/>
        <v>122705.88235294116</v>
      </c>
    </row>
    <row r="1943" spans="1:5" x14ac:dyDescent="0.3">
      <c r="A1943">
        <v>316.58823529411757</v>
      </c>
      <c r="E1943">
        <f t="shared" si="30"/>
        <v>316588.23529411759</v>
      </c>
    </row>
    <row r="1944" spans="1:5" x14ac:dyDescent="0.3">
      <c r="A1944">
        <v>76.691176470588246</v>
      </c>
      <c r="E1944">
        <f t="shared" si="30"/>
        <v>76691.176470588252</v>
      </c>
    </row>
    <row r="1945" spans="1:5" x14ac:dyDescent="0.3">
      <c r="A1945">
        <v>103.76470588235293</v>
      </c>
      <c r="E1945">
        <f t="shared" si="30"/>
        <v>103764.70588235292</v>
      </c>
    </row>
    <row r="1946" spans="1:5" x14ac:dyDescent="0.3">
      <c r="A1946">
        <v>58.85294117647058</v>
      </c>
      <c r="E1946">
        <f t="shared" si="30"/>
        <v>58852.94117647058</v>
      </c>
    </row>
    <row r="1947" spans="1:5" x14ac:dyDescent="0.3">
      <c r="A1947">
        <v>114.82352941176471</v>
      </c>
      <c r="E1947">
        <f t="shared" si="30"/>
        <v>114823.52941176471</v>
      </c>
    </row>
    <row r="1948" spans="1:5" x14ac:dyDescent="0.3">
      <c r="A1948">
        <v>48.176470588235297</v>
      </c>
      <c r="E1948">
        <f t="shared" si="30"/>
        <v>48176.470588235294</v>
      </c>
    </row>
    <row r="1949" spans="1:5" x14ac:dyDescent="0.3">
      <c r="A1949">
        <v>87.647058823529406</v>
      </c>
      <c r="E1949">
        <f t="shared" si="30"/>
        <v>87647.058823529413</v>
      </c>
    </row>
    <row r="1950" spans="1:5" x14ac:dyDescent="0.3">
      <c r="A1950">
        <v>83.808823529411754</v>
      </c>
      <c r="E1950">
        <f t="shared" si="30"/>
        <v>83808.823529411748</v>
      </c>
    </row>
    <row r="1951" spans="1:5" x14ac:dyDescent="0.3">
      <c r="A1951">
        <v>276.70588235294116</v>
      </c>
      <c r="E1951">
        <f t="shared" si="30"/>
        <v>276705.88235294115</v>
      </c>
    </row>
    <row r="1952" spans="1:5" x14ac:dyDescent="0.3">
      <c r="A1952">
        <v>203.82352941176472</v>
      </c>
      <c r="E1952">
        <f t="shared" si="30"/>
        <v>203823.52941176473</v>
      </c>
    </row>
    <row r="1953" spans="1:5" x14ac:dyDescent="0.3">
      <c r="A1953">
        <v>61.147058823529413</v>
      </c>
      <c r="E1953">
        <f t="shared" si="30"/>
        <v>61147.058823529413</v>
      </c>
    </row>
    <row r="1954" spans="1:5" x14ac:dyDescent="0.3">
      <c r="A1954">
        <v>223.23529411764704</v>
      </c>
      <c r="E1954">
        <f t="shared" si="30"/>
        <v>223235.29411764705</v>
      </c>
    </row>
    <row r="1955" spans="1:5" x14ac:dyDescent="0.3">
      <c r="A1955">
        <v>107.47058823529412</v>
      </c>
      <c r="E1955">
        <f t="shared" si="30"/>
        <v>107470.58823529411</v>
      </c>
    </row>
    <row r="1956" spans="1:5" x14ac:dyDescent="0.3">
      <c r="A1956">
        <v>312.74999999999994</v>
      </c>
      <c r="E1956">
        <f t="shared" si="30"/>
        <v>312749.99999999994</v>
      </c>
    </row>
    <row r="1957" spans="1:5" x14ac:dyDescent="0.3">
      <c r="A1957">
        <v>312.74999999999994</v>
      </c>
      <c r="E1957">
        <f t="shared" si="30"/>
        <v>312749.99999999994</v>
      </c>
    </row>
    <row r="1958" spans="1:5" x14ac:dyDescent="0.3">
      <c r="A1958">
        <v>103.49999999999999</v>
      </c>
      <c r="E1958">
        <f t="shared" si="30"/>
        <v>103499.99999999999</v>
      </c>
    </row>
    <row r="1959" spans="1:5" x14ac:dyDescent="0.3">
      <c r="A1959">
        <v>58.85294117647058</v>
      </c>
      <c r="E1959">
        <f t="shared" si="30"/>
        <v>58852.94117647058</v>
      </c>
    </row>
    <row r="1960" spans="1:5" x14ac:dyDescent="0.3">
      <c r="A1960">
        <v>72.308823529411768</v>
      </c>
      <c r="E1960">
        <f t="shared" si="30"/>
        <v>72308.823529411762</v>
      </c>
    </row>
    <row r="1961" spans="1:5" x14ac:dyDescent="0.3">
      <c r="A1961">
        <v>72.308823529411768</v>
      </c>
      <c r="E1961">
        <f t="shared" si="30"/>
        <v>72308.823529411762</v>
      </c>
    </row>
    <row r="1962" spans="1:5" x14ac:dyDescent="0.3">
      <c r="A1962">
        <v>298.3235294117647</v>
      </c>
      <c r="E1962">
        <f t="shared" si="30"/>
        <v>298323.5294117647</v>
      </c>
    </row>
    <row r="1963" spans="1:5" x14ac:dyDescent="0.3">
      <c r="A1963">
        <v>78.89705882352942</v>
      </c>
      <c r="E1963">
        <f t="shared" si="30"/>
        <v>78897.058823529427</v>
      </c>
    </row>
    <row r="1964" spans="1:5" x14ac:dyDescent="0.3">
      <c r="A1964">
        <v>66.705882352941174</v>
      </c>
      <c r="E1964">
        <f t="shared" si="30"/>
        <v>66705.882352941175</v>
      </c>
    </row>
    <row r="1965" spans="1:5" x14ac:dyDescent="0.3">
      <c r="A1965">
        <v>76.691176470588246</v>
      </c>
      <c r="E1965">
        <f t="shared" si="30"/>
        <v>76691.176470588252</v>
      </c>
    </row>
    <row r="1966" spans="1:5" x14ac:dyDescent="0.3">
      <c r="A1966">
        <v>72.308823529411768</v>
      </c>
      <c r="E1966">
        <f t="shared" si="30"/>
        <v>72308.823529411762</v>
      </c>
    </row>
    <row r="1967" spans="1:5" x14ac:dyDescent="0.3">
      <c r="A1967">
        <v>87.088235294117666</v>
      </c>
      <c r="E1967">
        <f t="shared" si="30"/>
        <v>87088.235294117665</v>
      </c>
    </row>
    <row r="1968" spans="1:5" x14ac:dyDescent="0.3">
      <c r="A1968">
        <v>114.47058823529409</v>
      </c>
      <c r="E1968">
        <f t="shared" si="30"/>
        <v>114470.58823529408</v>
      </c>
    </row>
    <row r="1969" spans="1:5" x14ac:dyDescent="0.3">
      <c r="A1969">
        <v>109.55882352941178</v>
      </c>
      <c r="E1969">
        <f t="shared" si="30"/>
        <v>109558.82352941178</v>
      </c>
    </row>
    <row r="1970" spans="1:5" x14ac:dyDescent="0.3">
      <c r="A1970">
        <v>49.058823529411761</v>
      </c>
      <c r="E1970">
        <f t="shared" si="30"/>
        <v>49058.823529411762</v>
      </c>
    </row>
    <row r="1971" spans="1:5" x14ac:dyDescent="0.3">
      <c r="A1971">
        <v>89.941176470588218</v>
      </c>
      <c r="E1971">
        <f t="shared" si="30"/>
        <v>89941.176470588223</v>
      </c>
    </row>
    <row r="1972" spans="1:5" x14ac:dyDescent="0.3">
      <c r="A1972">
        <v>73.058823529411754</v>
      </c>
      <c r="E1972">
        <f t="shared" si="30"/>
        <v>73058.823529411748</v>
      </c>
    </row>
    <row r="1973" spans="1:5" x14ac:dyDescent="0.3">
      <c r="A1973">
        <v>73.058823529411754</v>
      </c>
      <c r="E1973">
        <f t="shared" si="30"/>
        <v>73058.823529411748</v>
      </c>
    </row>
    <row r="1974" spans="1:5" x14ac:dyDescent="0.3">
      <c r="A1974">
        <v>73.588235294117638</v>
      </c>
      <c r="E1974">
        <f t="shared" si="30"/>
        <v>73588.235294117636</v>
      </c>
    </row>
    <row r="1975" spans="1:5" x14ac:dyDescent="0.3">
      <c r="A1975">
        <v>74.5</v>
      </c>
      <c r="E1975">
        <f t="shared" si="30"/>
        <v>74500</v>
      </c>
    </row>
    <row r="1976" spans="1:5" x14ac:dyDescent="0.3">
      <c r="A1976">
        <v>113.0294117647059</v>
      </c>
      <c r="E1976">
        <f t="shared" si="30"/>
        <v>113029.4117647059</v>
      </c>
    </row>
    <row r="1977" spans="1:5" x14ac:dyDescent="0.3">
      <c r="A1977">
        <v>103.76470588235293</v>
      </c>
      <c r="E1977">
        <f t="shared" si="30"/>
        <v>103764.70588235292</v>
      </c>
    </row>
    <row r="1978" spans="1:5" x14ac:dyDescent="0.3">
      <c r="A1978">
        <v>103.76470588235293</v>
      </c>
      <c r="E1978">
        <f t="shared" si="30"/>
        <v>103764.70588235292</v>
      </c>
    </row>
    <row r="1979" spans="1:5" x14ac:dyDescent="0.3">
      <c r="A1979">
        <v>59.161764705882362</v>
      </c>
      <c r="E1979">
        <f t="shared" si="30"/>
        <v>59161.764705882364</v>
      </c>
    </row>
    <row r="1980" spans="1:5" x14ac:dyDescent="0.3">
      <c r="A1980">
        <v>353.63235294117646</v>
      </c>
      <c r="E1980">
        <f t="shared" si="30"/>
        <v>353632.35294117645</v>
      </c>
    </row>
    <row r="1981" spans="1:5" x14ac:dyDescent="0.3">
      <c r="A1981">
        <v>89.941176470588218</v>
      </c>
      <c r="E1981">
        <f t="shared" si="30"/>
        <v>89941.176470588223</v>
      </c>
    </row>
    <row r="1982" spans="1:5" x14ac:dyDescent="0.3">
      <c r="A1982">
        <v>102.98529411764707</v>
      </c>
      <c r="E1982">
        <f t="shared" si="30"/>
        <v>102985.29411764708</v>
      </c>
    </row>
    <row r="1983" spans="1:5" x14ac:dyDescent="0.3">
      <c r="A1983">
        <v>102.98529411764707</v>
      </c>
      <c r="E1983">
        <f t="shared" si="30"/>
        <v>102985.29411764708</v>
      </c>
    </row>
    <row r="1984" spans="1:5" x14ac:dyDescent="0.3">
      <c r="A1984">
        <v>20.22058823529412</v>
      </c>
      <c r="E1984">
        <f t="shared" si="30"/>
        <v>20220.588235294119</v>
      </c>
    </row>
    <row r="1985" spans="1:5" x14ac:dyDescent="0.3">
      <c r="A1985">
        <v>94.220588235294102</v>
      </c>
      <c r="E1985">
        <f t="shared" si="30"/>
        <v>94220.588235294097</v>
      </c>
    </row>
    <row r="1986" spans="1:5" x14ac:dyDescent="0.3">
      <c r="A1986">
        <v>230.07352941176472</v>
      </c>
      <c r="E1986">
        <f t="shared" si="30"/>
        <v>230073.52941176473</v>
      </c>
    </row>
    <row r="1987" spans="1:5" x14ac:dyDescent="0.3">
      <c r="A1987">
        <v>126.73529411764706</v>
      </c>
      <c r="E1987">
        <f t="shared" ref="E1987:E2050" si="31">A1987*1000</f>
        <v>126735.29411764706</v>
      </c>
    </row>
    <row r="1988" spans="1:5" x14ac:dyDescent="0.3">
      <c r="A1988">
        <v>96.07352941176471</v>
      </c>
      <c r="E1988">
        <f t="shared" si="31"/>
        <v>96073.529411764714</v>
      </c>
    </row>
    <row r="1989" spans="1:5" x14ac:dyDescent="0.3">
      <c r="A1989">
        <v>59.294117647058826</v>
      </c>
      <c r="E1989">
        <f t="shared" si="31"/>
        <v>59294.117647058825</v>
      </c>
    </row>
    <row r="1990" spans="1:5" x14ac:dyDescent="0.3">
      <c r="A1990">
        <v>20.22058823529412</v>
      </c>
      <c r="E1990">
        <f t="shared" si="31"/>
        <v>20220.588235294119</v>
      </c>
    </row>
    <row r="1991" spans="1:5" x14ac:dyDescent="0.3">
      <c r="A1991">
        <v>20.22058823529412</v>
      </c>
      <c r="E1991">
        <f t="shared" si="31"/>
        <v>20220.588235294119</v>
      </c>
    </row>
    <row r="1992" spans="1:5" x14ac:dyDescent="0.3">
      <c r="A1992">
        <v>89.941176470588218</v>
      </c>
      <c r="E1992">
        <f t="shared" si="31"/>
        <v>89941.176470588223</v>
      </c>
    </row>
    <row r="1993" spans="1:5" x14ac:dyDescent="0.3">
      <c r="A1993">
        <v>223.23529411764704</v>
      </c>
      <c r="E1993">
        <f t="shared" si="31"/>
        <v>223235.29411764705</v>
      </c>
    </row>
    <row r="1994" spans="1:5" x14ac:dyDescent="0.3">
      <c r="A1994">
        <v>325.64705882352945</v>
      </c>
      <c r="E1994">
        <f t="shared" si="31"/>
        <v>325647.05882352946</v>
      </c>
    </row>
    <row r="1995" spans="1:5" x14ac:dyDescent="0.3">
      <c r="A1995">
        <v>91.985294117647044</v>
      </c>
      <c r="E1995">
        <f t="shared" si="31"/>
        <v>91985.294117647049</v>
      </c>
    </row>
    <row r="1996" spans="1:5" x14ac:dyDescent="0.3">
      <c r="A1996">
        <v>83.161764705882348</v>
      </c>
      <c r="E1996">
        <f t="shared" si="31"/>
        <v>83161.76470588235</v>
      </c>
    </row>
    <row r="1997" spans="1:5" x14ac:dyDescent="0.3">
      <c r="A1997">
        <v>79.720588235294102</v>
      </c>
      <c r="E1997">
        <f t="shared" si="31"/>
        <v>79720.588235294097</v>
      </c>
    </row>
    <row r="1998" spans="1:5" x14ac:dyDescent="0.3">
      <c r="A1998">
        <v>72.308823529411768</v>
      </c>
      <c r="E1998">
        <f t="shared" si="31"/>
        <v>72308.823529411762</v>
      </c>
    </row>
    <row r="1999" spans="1:5" x14ac:dyDescent="0.3">
      <c r="A1999">
        <v>104.24999999999999</v>
      </c>
      <c r="E1999">
        <f t="shared" si="31"/>
        <v>104249.99999999999</v>
      </c>
    </row>
    <row r="2000" spans="1:5" x14ac:dyDescent="0.3">
      <c r="A2000">
        <v>58.85294117647058</v>
      </c>
      <c r="E2000">
        <f t="shared" si="31"/>
        <v>58852.94117647058</v>
      </c>
    </row>
    <row r="2001" spans="1:5" x14ac:dyDescent="0.3">
      <c r="A2001">
        <v>73.058823529411754</v>
      </c>
      <c r="E2001">
        <f t="shared" si="31"/>
        <v>73058.823529411748</v>
      </c>
    </row>
    <row r="2002" spans="1:5" x14ac:dyDescent="0.3">
      <c r="A2002">
        <v>310.49999999999994</v>
      </c>
      <c r="E2002">
        <f t="shared" si="31"/>
        <v>310499.99999999994</v>
      </c>
    </row>
    <row r="2003" spans="1:5" x14ac:dyDescent="0.3">
      <c r="A2003">
        <v>298.3235294117647</v>
      </c>
      <c r="E2003">
        <f t="shared" si="31"/>
        <v>298323.5294117647</v>
      </c>
    </row>
    <row r="2004" spans="1:5" x14ac:dyDescent="0.3">
      <c r="A2004">
        <v>56.470588235294116</v>
      </c>
      <c r="E2004">
        <f t="shared" si="31"/>
        <v>56470.588235294119</v>
      </c>
    </row>
    <row r="2005" spans="1:5" x14ac:dyDescent="0.3">
      <c r="A2005">
        <v>75.088235294117638</v>
      </c>
      <c r="E2005">
        <f t="shared" si="31"/>
        <v>75088.235294117636</v>
      </c>
    </row>
    <row r="2006" spans="1:5" x14ac:dyDescent="0.3">
      <c r="A2006">
        <v>75.088235294117638</v>
      </c>
      <c r="E2006">
        <f t="shared" si="31"/>
        <v>75088.235294117636</v>
      </c>
    </row>
    <row r="2007" spans="1:5" x14ac:dyDescent="0.3">
      <c r="A2007">
        <v>79.720588235294102</v>
      </c>
      <c r="E2007">
        <f t="shared" si="31"/>
        <v>79720.588235294097</v>
      </c>
    </row>
    <row r="2008" spans="1:5" x14ac:dyDescent="0.3">
      <c r="A2008">
        <v>230.07352941176472</v>
      </c>
      <c r="E2008">
        <f t="shared" si="31"/>
        <v>230073.52941176473</v>
      </c>
    </row>
    <row r="2009" spans="1:5" x14ac:dyDescent="0.3">
      <c r="A2009">
        <v>374.69117647058829</v>
      </c>
      <c r="E2009">
        <f t="shared" si="31"/>
        <v>374691.17647058831</v>
      </c>
    </row>
    <row r="2010" spans="1:5" x14ac:dyDescent="0.3">
      <c r="A2010">
        <v>59.294117647058826</v>
      </c>
      <c r="E2010">
        <f t="shared" si="31"/>
        <v>59294.117647058825</v>
      </c>
    </row>
    <row r="2011" spans="1:5" x14ac:dyDescent="0.3">
      <c r="A2011">
        <v>87.264705882352928</v>
      </c>
      <c r="E2011">
        <f t="shared" si="31"/>
        <v>87264.705882352922</v>
      </c>
    </row>
    <row r="2012" spans="1:5" x14ac:dyDescent="0.3">
      <c r="A2012">
        <v>87.264705882352928</v>
      </c>
      <c r="E2012">
        <f t="shared" si="31"/>
        <v>87264.705882352922</v>
      </c>
    </row>
    <row r="2013" spans="1:5" x14ac:dyDescent="0.3">
      <c r="A2013">
        <v>83.161764705882348</v>
      </c>
      <c r="E2013">
        <f t="shared" si="31"/>
        <v>83161.76470588235</v>
      </c>
    </row>
    <row r="2014" spans="1:5" x14ac:dyDescent="0.3">
      <c r="A2014">
        <v>114.47058823529409</v>
      </c>
      <c r="E2014">
        <f t="shared" si="31"/>
        <v>114470.58823529408</v>
      </c>
    </row>
    <row r="2015" spans="1:5" x14ac:dyDescent="0.3">
      <c r="A2015">
        <v>59.161764705882362</v>
      </c>
      <c r="E2015">
        <f t="shared" si="31"/>
        <v>59161.764705882364</v>
      </c>
    </row>
    <row r="2016" spans="1:5" x14ac:dyDescent="0.3">
      <c r="A2016">
        <v>72.308823529411768</v>
      </c>
      <c r="E2016">
        <f t="shared" si="31"/>
        <v>72308.823529411762</v>
      </c>
    </row>
    <row r="2017" spans="1:5" x14ac:dyDescent="0.3">
      <c r="A2017">
        <v>78.882352941176464</v>
      </c>
      <c r="E2017">
        <f t="shared" si="31"/>
        <v>78882.352941176461</v>
      </c>
    </row>
    <row r="2018" spans="1:5" x14ac:dyDescent="0.3">
      <c r="A2018">
        <v>59.294117647058826</v>
      </c>
      <c r="E2018">
        <f t="shared" si="31"/>
        <v>59294.117647058825</v>
      </c>
    </row>
    <row r="2019" spans="1:5" x14ac:dyDescent="0.3">
      <c r="A2019">
        <v>77.82352941176471</v>
      </c>
      <c r="E2019">
        <f t="shared" si="31"/>
        <v>77823.529411764714</v>
      </c>
    </row>
    <row r="2020" spans="1:5" x14ac:dyDescent="0.3">
      <c r="A2020">
        <v>237.11764705882351</v>
      </c>
      <c r="E2020">
        <f t="shared" si="31"/>
        <v>237117.6470588235</v>
      </c>
    </row>
    <row r="2021" spans="1:5" x14ac:dyDescent="0.3">
      <c r="A2021">
        <v>169.66176470588235</v>
      </c>
      <c r="E2021">
        <f t="shared" si="31"/>
        <v>169661.76470588235</v>
      </c>
    </row>
    <row r="2022" spans="1:5" x14ac:dyDescent="0.3">
      <c r="A2022">
        <v>79.720588235294102</v>
      </c>
      <c r="E2022">
        <f t="shared" si="31"/>
        <v>79720.588235294097</v>
      </c>
    </row>
    <row r="2023" spans="1:5" x14ac:dyDescent="0.3">
      <c r="A2023">
        <v>73.058823529411754</v>
      </c>
      <c r="E2023">
        <f t="shared" si="31"/>
        <v>73058.823529411748</v>
      </c>
    </row>
    <row r="2024" spans="1:5" x14ac:dyDescent="0.3">
      <c r="A2024">
        <v>159.95588235294116</v>
      </c>
      <c r="E2024">
        <f t="shared" si="31"/>
        <v>159955.88235294115</v>
      </c>
    </row>
    <row r="2025" spans="1:5" x14ac:dyDescent="0.3">
      <c r="A2025">
        <v>103.76470588235293</v>
      </c>
      <c r="E2025">
        <f t="shared" si="31"/>
        <v>103764.70588235292</v>
      </c>
    </row>
    <row r="2026" spans="1:5" x14ac:dyDescent="0.3">
      <c r="A2026">
        <v>144.61764705882354</v>
      </c>
      <c r="E2026">
        <f t="shared" si="31"/>
        <v>144617.64705882352</v>
      </c>
    </row>
    <row r="2027" spans="1:5" x14ac:dyDescent="0.3">
      <c r="A2027">
        <v>263.73529411764707</v>
      </c>
      <c r="E2027">
        <f t="shared" si="31"/>
        <v>263735.29411764705</v>
      </c>
    </row>
    <row r="2028" spans="1:5" x14ac:dyDescent="0.3">
      <c r="A2028">
        <v>213.08823529411762</v>
      </c>
      <c r="E2028">
        <f t="shared" si="31"/>
        <v>213088.23529411762</v>
      </c>
    </row>
    <row r="2029" spans="1:5" x14ac:dyDescent="0.3">
      <c r="A2029">
        <v>120.60294117647058</v>
      </c>
      <c r="E2029">
        <f t="shared" si="31"/>
        <v>120602.94117647057</v>
      </c>
    </row>
    <row r="2030" spans="1:5" x14ac:dyDescent="0.3">
      <c r="A2030">
        <v>85.235294117647058</v>
      </c>
      <c r="E2030">
        <f t="shared" si="31"/>
        <v>85235.294117647063</v>
      </c>
    </row>
    <row r="2031" spans="1:5" x14ac:dyDescent="0.3">
      <c r="A2031">
        <v>53.735294117647058</v>
      </c>
      <c r="E2031">
        <f t="shared" si="31"/>
        <v>53735.294117647056</v>
      </c>
    </row>
    <row r="2032" spans="1:5" x14ac:dyDescent="0.3">
      <c r="A2032">
        <v>68.014705882352942</v>
      </c>
      <c r="E2032">
        <f t="shared" si="31"/>
        <v>68014.705882352937</v>
      </c>
    </row>
    <row r="2033" spans="1:5" x14ac:dyDescent="0.3">
      <c r="A2033">
        <v>68.014705882352942</v>
      </c>
      <c r="E2033">
        <f t="shared" si="31"/>
        <v>68014.705882352937</v>
      </c>
    </row>
    <row r="2034" spans="1:5" x14ac:dyDescent="0.3">
      <c r="A2034">
        <v>298.3235294117647</v>
      </c>
      <c r="E2034">
        <f t="shared" si="31"/>
        <v>298323.5294117647</v>
      </c>
    </row>
    <row r="2035" spans="1:5" x14ac:dyDescent="0.3">
      <c r="A2035">
        <v>89.294117647058812</v>
      </c>
      <c r="E2035">
        <f t="shared" si="31"/>
        <v>89294.117647058811</v>
      </c>
    </row>
    <row r="2036" spans="1:5" x14ac:dyDescent="0.3">
      <c r="A2036">
        <v>72.308823529411768</v>
      </c>
      <c r="E2036">
        <f t="shared" si="31"/>
        <v>72308.823529411762</v>
      </c>
    </row>
    <row r="2037" spans="1:5" x14ac:dyDescent="0.3">
      <c r="A2037">
        <v>87.264705882352928</v>
      </c>
      <c r="E2037">
        <f t="shared" si="31"/>
        <v>87264.705882352922</v>
      </c>
    </row>
    <row r="2038" spans="1:5" x14ac:dyDescent="0.3">
      <c r="A2038">
        <v>61.147058823529413</v>
      </c>
      <c r="E2038">
        <f t="shared" si="31"/>
        <v>61147.058823529413</v>
      </c>
    </row>
    <row r="2039" spans="1:5" x14ac:dyDescent="0.3">
      <c r="A2039">
        <v>118.58823529411767</v>
      </c>
      <c r="E2039">
        <f t="shared" si="31"/>
        <v>118588.23529411767</v>
      </c>
    </row>
    <row r="2040" spans="1:5" x14ac:dyDescent="0.3">
      <c r="A2040">
        <v>321.88235294117652</v>
      </c>
      <c r="E2040">
        <f t="shared" si="31"/>
        <v>321882.3529411765</v>
      </c>
    </row>
    <row r="2041" spans="1:5" x14ac:dyDescent="0.3">
      <c r="A2041">
        <v>288</v>
      </c>
      <c r="E2041">
        <f t="shared" si="31"/>
        <v>288000</v>
      </c>
    </row>
    <row r="2042" spans="1:5" x14ac:dyDescent="0.3">
      <c r="A2042">
        <v>127.85294117647058</v>
      </c>
      <c r="E2042">
        <f t="shared" si="31"/>
        <v>127852.94117647057</v>
      </c>
    </row>
    <row r="2043" spans="1:5" x14ac:dyDescent="0.3">
      <c r="A2043">
        <v>133.64705882352942</v>
      </c>
      <c r="E2043">
        <f t="shared" si="31"/>
        <v>133647.05882352943</v>
      </c>
    </row>
    <row r="2044" spans="1:5" x14ac:dyDescent="0.3">
      <c r="A2044">
        <v>59.161764705882362</v>
      </c>
      <c r="E2044">
        <f t="shared" si="31"/>
        <v>59161.764705882364</v>
      </c>
    </row>
    <row r="2045" spans="1:5" x14ac:dyDescent="0.3">
      <c r="A2045">
        <v>103.76470588235293</v>
      </c>
      <c r="E2045">
        <f t="shared" si="31"/>
        <v>103764.70588235292</v>
      </c>
    </row>
    <row r="2046" spans="1:5" x14ac:dyDescent="0.3">
      <c r="A2046">
        <v>230.07352941176472</v>
      </c>
      <c r="E2046">
        <f t="shared" si="31"/>
        <v>230073.52941176473</v>
      </c>
    </row>
    <row r="2047" spans="1:5" x14ac:dyDescent="0.3">
      <c r="A2047">
        <v>224.85294117647058</v>
      </c>
      <c r="E2047">
        <f t="shared" si="31"/>
        <v>224852.94117647057</v>
      </c>
    </row>
    <row r="2048" spans="1:5" x14ac:dyDescent="0.3">
      <c r="A2048">
        <v>224.85294117647058</v>
      </c>
      <c r="E2048">
        <f t="shared" si="31"/>
        <v>224852.94117647057</v>
      </c>
    </row>
    <row r="2049" spans="1:5" x14ac:dyDescent="0.3">
      <c r="A2049">
        <v>49.632352941176478</v>
      </c>
      <c r="E2049">
        <f t="shared" si="31"/>
        <v>49632.352941176476</v>
      </c>
    </row>
    <row r="2050" spans="1:5" x14ac:dyDescent="0.3">
      <c r="A2050">
        <v>107.47058823529412</v>
      </c>
      <c r="E2050">
        <f t="shared" si="31"/>
        <v>107470.58823529411</v>
      </c>
    </row>
    <row r="2051" spans="1:5" x14ac:dyDescent="0.3">
      <c r="A2051">
        <v>107.47058823529412</v>
      </c>
      <c r="E2051">
        <f t="shared" ref="E2051:E2084" si="32">A2051*1000</f>
        <v>107470.58823529411</v>
      </c>
    </row>
    <row r="2052" spans="1:5" x14ac:dyDescent="0.3">
      <c r="A2052">
        <v>114.47058823529409</v>
      </c>
      <c r="E2052">
        <f t="shared" si="32"/>
        <v>114470.58823529408</v>
      </c>
    </row>
    <row r="2053" spans="1:5" x14ac:dyDescent="0.3">
      <c r="A2053">
        <v>114.47058823529409</v>
      </c>
      <c r="E2053">
        <f t="shared" si="32"/>
        <v>114470.58823529408</v>
      </c>
    </row>
    <row r="2054" spans="1:5" x14ac:dyDescent="0.3">
      <c r="A2054">
        <v>53.735294117647058</v>
      </c>
      <c r="E2054">
        <f t="shared" si="32"/>
        <v>53735.294117647056</v>
      </c>
    </row>
    <row r="2055" spans="1:5" x14ac:dyDescent="0.3">
      <c r="A2055">
        <v>53.735294117647058</v>
      </c>
      <c r="E2055">
        <f t="shared" si="32"/>
        <v>53735.294117647056</v>
      </c>
    </row>
    <row r="2056" spans="1:5" x14ac:dyDescent="0.3">
      <c r="A2056">
        <v>107.47058823529412</v>
      </c>
      <c r="E2056">
        <f t="shared" si="32"/>
        <v>107470.58823529411</v>
      </c>
    </row>
    <row r="2057" spans="1:5" x14ac:dyDescent="0.3">
      <c r="A2057">
        <v>103.76470588235293</v>
      </c>
      <c r="E2057">
        <f t="shared" si="32"/>
        <v>103764.70588235292</v>
      </c>
    </row>
    <row r="2058" spans="1:5" x14ac:dyDescent="0.3">
      <c r="A2058">
        <v>59.294117647058826</v>
      </c>
      <c r="E2058">
        <f t="shared" si="32"/>
        <v>59294.117647058825</v>
      </c>
    </row>
    <row r="2059" spans="1:5" x14ac:dyDescent="0.3">
      <c r="A2059">
        <v>318.70588235294116</v>
      </c>
      <c r="E2059">
        <f t="shared" si="32"/>
        <v>318705.88235294115</v>
      </c>
    </row>
    <row r="2060" spans="1:5" x14ac:dyDescent="0.3">
      <c r="A2060">
        <v>224.85294117647058</v>
      </c>
      <c r="E2060">
        <f t="shared" si="32"/>
        <v>224852.94117647057</v>
      </c>
    </row>
    <row r="2061" spans="1:5" x14ac:dyDescent="0.3">
      <c r="A2061">
        <v>83.161764705882348</v>
      </c>
      <c r="E2061">
        <f t="shared" si="32"/>
        <v>83161.76470588235</v>
      </c>
    </row>
    <row r="2062" spans="1:5" x14ac:dyDescent="0.3">
      <c r="A2062">
        <v>127.85294117647058</v>
      </c>
      <c r="E2062">
        <f t="shared" si="32"/>
        <v>127852.94117647057</v>
      </c>
    </row>
    <row r="2063" spans="1:5" x14ac:dyDescent="0.3">
      <c r="A2063">
        <v>312.74999999999994</v>
      </c>
      <c r="E2063">
        <f t="shared" si="32"/>
        <v>312749.99999999994</v>
      </c>
    </row>
    <row r="2064" spans="1:5" x14ac:dyDescent="0.3">
      <c r="A2064">
        <v>66.382352941176478</v>
      </c>
      <c r="E2064">
        <f t="shared" si="32"/>
        <v>66382.352941176476</v>
      </c>
    </row>
    <row r="2065" spans="1:5" x14ac:dyDescent="0.3">
      <c r="A2065">
        <v>103.49999999999999</v>
      </c>
      <c r="E2065">
        <f t="shared" si="32"/>
        <v>103499.99999999999</v>
      </c>
    </row>
    <row r="2066" spans="1:5" x14ac:dyDescent="0.3">
      <c r="A2066">
        <v>44.117647058823529</v>
      </c>
      <c r="E2066">
        <f t="shared" si="32"/>
        <v>44117.647058823532</v>
      </c>
    </row>
    <row r="2067" spans="1:5" x14ac:dyDescent="0.3">
      <c r="A2067">
        <v>68.176470588235304</v>
      </c>
      <c r="E2067">
        <f t="shared" si="32"/>
        <v>68176.470588235301</v>
      </c>
    </row>
    <row r="2068" spans="1:5" x14ac:dyDescent="0.3">
      <c r="A2068">
        <v>84.705882352941174</v>
      </c>
      <c r="E2068">
        <f t="shared" si="32"/>
        <v>84705.882352941175</v>
      </c>
    </row>
    <row r="2069" spans="1:5" x14ac:dyDescent="0.3">
      <c r="A2069">
        <v>103.49999999999999</v>
      </c>
      <c r="E2069">
        <f t="shared" si="32"/>
        <v>103499.99999999999</v>
      </c>
    </row>
    <row r="2070" spans="1:5" x14ac:dyDescent="0.3">
      <c r="A2070">
        <v>144.61764705882354</v>
      </c>
      <c r="E2070">
        <f t="shared" si="32"/>
        <v>144617.64705882352</v>
      </c>
    </row>
    <row r="2071" spans="1:5" x14ac:dyDescent="0.3">
      <c r="A2071">
        <v>113.0294117647059</v>
      </c>
      <c r="E2071">
        <f t="shared" si="32"/>
        <v>113029.4117647059</v>
      </c>
    </row>
    <row r="2072" spans="1:5" x14ac:dyDescent="0.3">
      <c r="A2072">
        <v>53.735294117647058</v>
      </c>
      <c r="E2072">
        <f t="shared" si="32"/>
        <v>53735.294117647056</v>
      </c>
    </row>
    <row r="2073" spans="1:5" x14ac:dyDescent="0.3">
      <c r="A2073">
        <v>72.308823529411768</v>
      </c>
      <c r="E2073">
        <f t="shared" si="32"/>
        <v>72308.823529411762</v>
      </c>
    </row>
    <row r="2074" spans="1:5" x14ac:dyDescent="0.3">
      <c r="A2074">
        <v>224.85294117647058</v>
      </c>
      <c r="E2074">
        <f t="shared" si="32"/>
        <v>224852.94117647057</v>
      </c>
    </row>
    <row r="2075" spans="1:5" x14ac:dyDescent="0.3">
      <c r="A2075">
        <v>223.23529411764704</v>
      </c>
      <c r="E2075">
        <f t="shared" si="32"/>
        <v>223235.29411764705</v>
      </c>
    </row>
    <row r="2076" spans="1:5" x14ac:dyDescent="0.3">
      <c r="A2076">
        <v>224.85294117647058</v>
      </c>
      <c r="E2076">
        <f t="shared" si="32"/>
        <v>224852.94117647057</v>
      </c>
    </row>
    <row r="2077" spans="1:5" x14ac:dyDescent="0.3">
      <c r="A2077">
        <v>96.07352941176471</v>
      </c>
      <c r="E2077">
        <f t="shared" si="32"/>
        <v>96073.529411764714</v>
      </c>
    </row>
    <row r="2078" spans="1:5" x14ac:dyDescent="0.3">
      <c r="A2078">
        <v>50.82352941176471</v>
      </c>
      <c r="E2078">
        <f t="shared" si="32"/>
        <v>50823.529411764714</v>
      </c>
    </row>
    <row r="2079" spans="1:5" x14ac:dyDescent="0.3">
      <c r="A2079">
        <v>50.82352941176471</v>
      </c>
      <c r="E2079">
        <f t="shared" si="32"/>
        <v>50823.529411764714</v>
      </c>
    </row>
    <row r="2080" spans="1:5" x14ac:dyDescent="0.3">
      <c r="A2080">
        <v>73.058823529411754</v>
      </c>
      <c r="E2080">
        <f t="shared" si="32"/>
        <v>73058.823529411748</v>
      </c>
    </row>
    <row r="2081" spans="1:5" x14ac:dyDescent="0.3">
      <c r="A2081">
        <v>79.720588235294102</v>
      </c>
      <c r="E2081">
        <f t="shared" si="32"/>
        <v>79720.588235294097</v>
      </c>
    </row>
    <row r="2082" spans="1:5" x14ac:dyDescent="0.3">
      <c r="A2082">
        <v>73.588235294117638</v>
      </c>
      <c r="E2082">
        <f t="shared" si="32"/>
        <v>73588.235294117636</v>
      </c>
    </row>
    <row r="2083" spans="1:5" x14ac:dyDescent="0.3">
      <c r="A2083">
        <v>77.82352941176471</v>
      </c>
      <c r="E2083">
        <f t="shared" si="32"/>
        <v>77823.529411764714</v>
      </c>
    </row>
    <row r="2084" spans="1:5" x14ac:dyDescent="0.3">
      <c r="A2084">
        <v>77.82352941176471</v>
      </c>
      <c r="E2084">
        <f t="shared" si="32"/>
        <v>77823.529411764714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SOC</vt:lpstr>
    </vt:vector>
  </TitlesOfParts>
  <Company>SLU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Nilsson</dc:creator>
  <cp:lastModifiedBy>Johan Nilsson</cp:lastModifiedBy>
  <dcterms:created xsi:type="dcterms:W3CDTF">2017-12-05T19:25:58Z</dcterms:created>
  <dcterms:modified xsi:type="dcterms:W3CDTF">2017-12-06T12:43:21Z</dcterms:modified>
</cp:coreProperties>
</file>