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niproject\"/>
    </mc:Choice>
  </mc:AlternateContent>
  <xr:revisionPtr revIDLastSave="0" documentId="8_{533B73D9-BFF2-4361-B6C9-25C50E3041DD}" xr6:coauthVersionLast="47" xr6:coauthVersionMax="47" xr10:uidLastSave="{00000000-0000-0000-0000-000000000000}"/>
  <bookViews>
    <workbookView xWindow="16515" yWindow="2640" windowWidth="14220" windowHeight="11070" xr2:uid="{7409492F-F742-432C-B273-4A8CC594E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1" l="1"/>
  <c r="O33" i="1"/>
  <c r="N33" i="1"/>
  <c r="M33" i="1"/>
  <c r="L33" i="1"/>
  <c r="K33" i="1"/>
  <c r="J33" i="1"/>
  <c r="I33" i="1"/>
</calcChain>
</file>

<file path=xl/sharedStrings.xml><?xml version="1.0" encoding="utf-8"?>
<sst xmlns="http://schemas.openxmlformats.org/spreadsheetml/2006/main" count="159" uniqueCount="55">
  <si>
    <t>조건</t>
    <phoneticPr fontId="1" type="noConversion"/>
  </si>
  <si>
    <t>rank_Local</t>
  </si>
  <si>
    <t>rank_Global</t>
  </si>
  <si>
    <t>team_Name</t>
  </si>
  <si>
    <t>rating</t>
  </si>
  <si>
    <t>average_Rank</t>
  </si>
  <si>
    <t>average_Rating</t>
  </si>
  <si>
    <t>group_Name</t>
  </si>
  <si>
    <t>France</t>
  </si>
  <si>
    <t>group_C</t>
  </si>
  <si>
    <t>Brazil</t>
  </si>
  <si>
    <t>group_E</t>
  </si>
  <si>
    <t>Belgium</t>
  </si>
  <si>
    <t>group_G</t>
  </si>
  <si>
    <t>Spain</t>
  </si>
  <si>
    <t>group_B</t>
  </si>
  <si>
    <t>Germany</t>
  </si>
  <si>
    <t>group_F</t>
  </si>
  <si>
    <t>Uruguay</t>
  </si>
  <si>
    <t>group_A</t>
  </si>
  <si>
    <t>Croatia</t>
  </si>
  <si>
    <t>group_D</t>
  </si>
  <si>
    <t>Portugal</t>
  </si>
  <si>
    <t>Colombia</t>
  </si>
  <si>
    <t>group_H</t>
    <phoneticPr fontId="1" type="noConversion"/>
  </si>
  <si>
    <t>England</t>
  </si>
  <si>
    <t>Argentina</t>
  </si>
  <si>
    <t>Denmark</t>
  </si>
  <si>
    <t>Peru</t>
  </si>
  <si>
    <t>group_C</t>
    <phoneticPr fontId="1" type="noConversion"/>
  </si>
  <si>
    <t>Switzerland</t>
  </si>
  <si>
    <t>Sweden</t>
  </si>
  <si>
    <t>group_F</t>
    <phoneticPr fontId="1" type="noConversion"/>
  </si>
  <si>
    <t>Mexico</t>
  </si>
  <si>
    <t>Iran</t>
  </si>
  <si>
    <t>Poland</t>
  </si>
  <si>
    <t>Serbia</t>
  </si>
  <si>
    <t>group_E</t>
    <phoneticPr fontId="1" type="noConversion"/>
  </si>
  <si>
    <t>Senegal</t>
  </si>
  <si>
    <t>South Korea</t>
  </si>
  <si>
    <t>Costa Rica</t>
  </si>
  <si>
    <t>Russia</t>
  </si>
  <si>
    <t>group_A</t>
    <phoneticPr fontId="1" type="noConversion"/>
  </si>
  <si>
    <t>Morocco</t>
  </si>
  <si>
    <t>Australia</t>
  </si>
  <si>
    <t>Iceland</t>
  </si>
  <si>
    <t>group_D</t>
    <phoneticPr fontId="1" type="noConversion"/>
  </si>
  <si>
    <t>Nigeria</t>
  </si>
  <si>
    <t>Japan</t>
  </si>
  <si>
    <t>group_H</t>
  </si>
  <si>
    <t>Tunisia</t>
  </si>
  <si>
    <t>Panama</t>
  </si>
  <si>
    <t>group_G</t>
    <phoneticPr fontId="1" type="noConversion"/>
  </si>
  <si>
    <t>Saudi Arabia</t>
  </si>
  <si>
    <t>Egypt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</si>
</sst>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7809-4861-411C-97C5-AA0C0040734E}">
  <dimension ref="A1:P48"/>
  <sheetViews>
    <sheetView tabSelected="1" topLeftCell="A46" workbookViewId="0">
      <selection activeCell="H37" sqref="H37"/>
    </sheetView>
  </sheetViews>
  <sheetFormatPr defaultRowHeight="16.5" x14ac:dyDescent="0.3"/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">
      <c r="A2">
        <v>1</v>
      </c>
      <c r="B2">
        <v>1</v>
      </c>
      <c r="C2" t="s">
        <v>8</v>
      </c>
      <c r="D2">
        <v>2127</v>
      </c>
      <c r="E2">
        <v>17</v>
      </c>
      <c r="F2">
        <v>1773</v>
      </c>
      <c r="G2" t="s">
        <v>9</v>
      </c>
    </row>
    <row r="3" spans="1:7" x14ac:dyDescent="0.3">
      <c r="A3">
        <v>2</v>
      </c>
      <c r="B3">
        <v>2</v>
      </c>
      <c r="C3" t="s">
        <v>10</v>
      </c>
      <c r="D3">
        <v>2113</v>
      </c>
      <c r="E3">
        <v>4</v>
      </c>
      <c r="F3">
        <v>1994</v>
      </c>
      <c r="G3" t="s">
        <v>11</v>
      </c>
    </row>
    <row r="4" spans="1:7" x14ac:dyDescent="0.3">
      <c r="A4">
        <v>3</v>
      </c>
      <c r="B4">
        <v>3</v>
      </c>
      <c r="C4" t="s">
        <v>12</v>
      </c>
      <c r="D4">
        <v>2058</v>
      </c>
      <c r="E4">
        <v>24</v>
      </c>
      <c r="F4">
        <v>1738</v>
      </c>
      <c r="G4" t="s">
        <v>13</v>
      </c>
    </row>
    <row r="5" spans="1:7" x14ac:dyDescent="0.3">
      <c r="A5">
        <v>4</v>
      </c>
      <c r="B5">
        <v>4</v>
      </c>
      <c r="C5" t="s">
        <v>14</v>
      </c>
      <c r="D5">
        <v>2010</v>
      </c>
      <c r="E5">
        <v>7</v>
      </c>
      <c r="F5">
        <v>1937</v>
      </c>
      <c r="G5" t="s">
        <v>15</v>
      </c>
    </row>
    <row r="6" spans="1:7" x14ac:dyDescent="0.3">
      <c r="A6">
        <v>5</v>
      </c>
      <c r="B6">
        <v>5</v>
      </c>
      <c r="C6" t="s">
        <v>16</v>
      </c>
      <c r="D6">
        <v>1964</v>
      </c>
      <c r="E6">
        <v>8</v>
      </c>
      <c r="F6">
        <v>1908</v>
      </c>
      <c r="G6" t="s">
        <v>17</v>
      </c>
    </row>
    <row r="7" spans="1:7" x14ac:dyDescent="0.3">
      <c r="A7">
        <v>6</v>
      </c>
      <c r="B7">
        <v>6</v>
      </c>
      <c r="C7" t="s">
        <v>18</v>
      </c>
      <c r="D7">
        <v>1946</v>
      </c>
      <c r="E7">
        <v>12</v>
      </c>
      <c r="F7">
        <v>1875</v>
      </c>
      <c r="G7" t="s">
        <v>19</v>
      </c>
    </row>
    <row r="8" spans="1:7" x14ac:dyDescent="0.3">
      <c r="A8">
        <v>7</v>
      </c>
      <c r="B8">
        <v>7</v>
      </c>
      <c r="C8" t="s">
        <v>20</v>
      </c>
      <c r="D8">
        <v>1943</v>
      </c>
      <c r="E8">
        <v>12</v>
      </c>
      <c r="F8">
        <v>1874</v>
      </c>
      <c r="G8" t="s">
        <v>21</v>
      </c>
    </row>
    <row r="9" spans="1:7" x14ac:dyDescent="0.3">
      <c r="A9">
        <v>8</v>
      </c>
      <c r="B9">
        <v>8</v>
      </c>
      <c r="C9" t="s">
        <v>22</v>
      </c>
      <c r="D9">
        <v>1939</v>
      </c>
      <c r="E9">
        <v>20</v>
      </c>
      <c r="F9">
        <v>1780</v>
      </c>
      <c r="G9" t="s">
        <v>15</v>
      </c>
    </row>
    <row r="10" spans="1:7" x14ac:dyDescent="0.3">
      <c r="A10">
        <v>8</v>
      </c>
      <c r="B10">
        <v>8</v>
      </c>
      <c r="C10" t="s">
        <v>23</v>
      </c>
      <c r="D10">
        <v>1939</v>
      </c>
      <c r="E10">
        <v>52</v>
      </c>
      <c r="F10">
        <v>1586</v>
      </c>
      <c r="G10" t="s">
        <v>24</v>
      </c>
    </row>
    <row r="11" spans="1:7" x14ac:dyDescent="0.3">
      <c r="A11">
        <v>10</v>
      </c>
      <c r="B11">
        <v>10</v>
      </c>
      <c r="C11" t="s">
        <v>25</v>
      </c>
      <c r="D11">
        <v>1913</v>
      </c>
      <c r="E11">
        <v>4</v>
      </c>
      <c r="F11">
        <v>1979</v>
      </c>
      <c r="G11" t="s">
        <v>13</v>
      </c>
    </row>
    <row r="12" spans="1:7" x14ac:dyDescent="0.3">
      <c r="A12">
        <v>11</v>
      </c>
      <c r="B12">
        <v>12</v>
      </c>
      <c r="C12" t="s">
        <v>26</v>
      </c>
      <c r="D12">
        <v>1896</v>
      </c>
      <c r="E12">
        <v>5</v>
      </c>
      <c r="F12">
        <v>1983</v>
      </c>
      <c r="G12" t="s">
        <v>21</v>
      </c>
    </row>
    <row r="13" spans="1:7" x14ac:dyDescent="0.3">
      <c r="A13">
        <v>12</v>
      </c>
      <c r="B13">
        <v>13</v>
      </c>
      <c r="C13" t="s">
        <v>27</v>
      </c>
      <c r="D13">
        <v>1895</v>
      </c>
      <c r="E13">
        <v>20</v>
      </c>
      <c r="F13">
        <v>1793</v>
      </c>
      <c r="G13" t="s">
        <v>9</v>
      </c>
    </row>
    <row r="14" spans="1:7" x14ac:dyDescent="0.3">
      <c r="A14">
        <v>13</v>
      </c>
      <c r="B14">
        <v>14</v>
      </c>
      <c r="C14" t="s">
        <v>28</v>
      </c>
      <c r="D14">
        <v>1891</v>
      </c>
      <c r="E14">
        <v>35</v>
      </c>
      <c r="F14">
        <v>1668</v>
      </c>
      <c r="G14" t="s">
        <v>29</v>
      </c>
    </row>
    <row r="15" spans="1:7" x14ac:dyDescent="0.3">
      <c r="A15">
        <v>14</v>
      </c>
      <c r="B15">
        <v>16</v>
      </c>
      <c r="C15" t="s">
        <v>30</v>
      </c>
      <c r="D15">
        <v>1879</v>
      </c>
      <c r="E15">
        <v>28</v>
      </c>
      <c r="F15">
        <v>1676</v>
      </c>
      <c r="G15" t="s">
        <v>11</v>
      </c>
    </row>
    <row r="16" spans="1:7" x14ac:dyDescent="0.3">
      <c r="A16">
        <v>15</v>
      </c>
      <c r="B16">
        <v>18</v>
      </c>
      <c r="C16" t="s">
        <v>31</v>
      </c>
      <c r="D16">
        <v>1865</v>
      </c>
      <c r="E16">
        <v>16</v>
      </c>
      <c r="F16">
        <v>1796</v>
      </c>
      <c r="G16" t="s">
        <v>32</v>
      </c>
    </row>
    <row r="17" spans="1:16" x14ac:dyDescent="0.3">
      <c r="A17">
        <v>16</v>
      </c>
      <c r="B17">
        <v>19</v>
      </c>
      <c r="C17" t="s">
        <v>33</v>
      </c>
      <c r="D17">
        <v>1829</v>
      </c>
      <c r="E17">
        <v>20</v>
      </c>
      <c r="F17">
        <v>1774</v>
      </c>
      <c r="G17" t="s">
        <v>17</v>
      </c>
    </row>
    <row r="18" spans="1:16" x14ac:dyDescent="0.3">
      <c r="A18">
        <v>17</v>
      </c>
      <c r="B18">
        <v>20</v>
      </c>
      <c r="C18" t="s">
        <v>34</v>
      </c>
      <c r="D18">
        <v>1817</v>
      </c>
      <c r="E18">
        <v>41</v>
      </c>
      <c r="F18">
        <v>1646</v>
      </c>
      <c r="G18" t="s">
        <v>15</v>
      </c>
    </row>
    <row r="19" spans="1:16" x14ac:dyDescent="0.3">
      <c r="A19">
        <v>18</v>
      </c>
      <c r="B19">
        <v>21</v>
      </c>
      <c r="C19" t="s">
        <v>35</v>
      </c>
      <c r="D19">
        <v>1783</v>
      </c>
      <c r="E19">
        <v>30</v>
      </c>
      <c r="F19">
        <v>1708</v>
      </c>
      <c r="G19" t="s">
        <v>24</v>
      </c>
    </row>
    <row r="20" spans="1:16" x14ac:dyDescent="0.3">
      <c r="A20">
        <v>19</v>
      </c>
      <c r="B20">
        <v>23</v>
      </c>
      <c r="C20" t="s">
        <v>36</v>
      </c>
      <c r="D20">
        <v>1773</v>
      </c>
      <c r="E20">
        <v>20</v>
      </c>
      <c r="F20">
        <v>1784</v>
      </c>
      <c r="G20" t="s">
        <v>37</v>
      </c>
    </row>
    <row r="21" spans="1:16" x14ac:dyDescent="0.3">
      <c r="A21">
        <v>20</v>
      </c>
      <c r="B21">
        <v>24</v>
      </c>
      <c r="C21" t="s">
        <v>38</v>
      </c>
      <c r="D21">
        <v>1763</v>
      </c>
      <c r="E21">
        <v>58</v>
      </c>
      <c r="F21">
        <v>1577</v>
      </c>
      <c r="G21" t="s">
        <v>24</v>
      </c>
    </row>
    <row r="22" spans="1:16" x14ac:dyDescent="0.3">
      <c r="A22">
        <v>21</v>
      </c>
      <c r="B22">
        <v>26</v>
      </c>
      <c r="C22" t="s">
        <v>39</v>
      </c>
      <c r="D22">
        <v>1756</v>
      </c>
      <c r="E22">
        <v>35</v>
      </c>
      <c r="F22">
        <v>1681</v>
      </c>
      <c r="G22" t="s">
        <v>17</v>
      </c>
    </row>
    <row r="23" spans="1:16" x14ac:dyDescent="0.3">
      <c r="A23">
        <v>22</v>
      </c>
      <c r="B23">
        <v>37</v>
      </c>
      <c r="C23" t="s">
        <v>40</v>
      </c>
      <c r="D23">
        <v>1725</v>
      </c>
      <c r="E23">
        <v>34</v>
      </c>
      <c r="F23">
        <v>1694</v>
      </c>
      <c r="G23" t="s">
        <v>11</v>
      </c>
    </row>
    <row r="24" spans="1:16" x14ac:dyDescent="0.3">
      <c r="A24">
        <v>23</v>
      </c>
      <c r="B24">
        <v>38</v>
      </c>
      <c r="C24" t="s">
        <v>41</v>
      </c>
      <c r="D24">
        <v>1721</v>
      </c>
      <c r="E24">
        <v>23</v>
      </c>
      <c r="F24">
        <v>1741</v>
      </c>
      <c r="G24" t="s">
        <v>42</v>
      </c>
    </row>
    <row r="25" spans="1:16" x14ac:dyDescent="0.3">
      <c r="A25">
        <v>24</v>
      </c>
      <c r="B25">
        <v>39</v>
      </c>
      <c r="C25" t="s">
        <v>43</v>
      </c>
      <c r="D25">
        <v>1720</v>
      </c>
      <c r="E25">
        <v>44</v>
      </c>
      <c r="F25">
        <v>1650</v>
      </c>
      <c r="G25" t="s">
        <v>15</v>
      </c>
    </row>
    <row r="26" spans="1:16" x14ac:dyDescent="0.3">
      <c r="A26">
        <v>25</v>
      </c>
      <c r="B26">
        <v>41</v>
      </c>
      <c r="C26" t="s">
        <v>44</v>
      </c>
      <c r="D26">
        <v>1712</v>
      </c>
      <c r="E26">
        <v>34</v>
      </c>
      <c r="F26">
        <v>1669</v>
      </c>
      <c r="G26" t="s">
        <v>9</v>
      </c>
    </row>
    <row r="27" spans="1:16" x14ac:dyDescent="0.3">
      <c r="A27">
        <v>26</v>
      </c>
      <c r="B27">
        <v>43</v>
      </c>
      <c r="C27" t="s">
        <v>45</v>
      </c>
      <c r="D27">
        <v>1709</v>
      </c>
      <c r="E27">
        <v>82</v>
      </c>
      <c r="F27">
        <v>1409</v>
      </c>
      <c r="G27" t="s">
        <v>46</v>
      </c>
    </row>
    <row r="28" spans="1:16" x14ac:dyDescent="0.3">
      <c r="A28">
        <v>27</v>
      </c>
      <c r="B28">
        <v>44</v>
      </c>
      <c r="C28" t="s">
        <v>47</v>
      </c>
      <c r="D28">
        <v>1703</v>
      </c>
      <c r="E28">
        <v>40</v>
      </c>
      <c r="F28">
        <v>1665</v>
      </c>
      <c r="G28" t="s">
        <v>46</v>
      </c>
    </row>
    <row r="29" spans="1:16" x14ac:dyDescent="0.3">
      <c r="A29">
        <v>28</v>
      </c>
      <c r="B29">
        <v>45</v>
      </c>
      <c r="C29" t="s">
        <v>48</v>
      </c>
      <c r="D29">
        <v>1699</v>
      </c>
      <c r="E29">
        <v>64</v>
      </c>
      <c r="F29">
        <v>1440</v>
      </c>
      <c r="G29" t="s">
        <v>49</v>
      </c>
    </row>
    <row r="30" spans="1:16" x14ac:dyDescent="0.3">
      <c r="A30">
        <v>29</v>
      </c>
      <c r="B30">
        <v>47</v>
      </c>
      <c r="C30" t="s">
        <v>50</v>
      </c>
      <c r="D30">
        <v>1661</v>
      </c>
      <c r="E30">
        <v>53</v>
      </c>
      <c r="F30">
        <v>1600</v>
      </c>
      <c r="G30" t="s">
        <v>13</v>
      </c>
    </row>
    <row r="31" spans="1:16" x14ac:dyDescent="0.3">
      <c r="A31">
        <v>30</v>
      </c>
      <c r="B31">
        <v>61</v>
      </c>
      <c r="C31" t="s">
        <v>51</v>
      </c>
      <c r="D31">
        <v>1595</v>
      </c>
      <c r="E31">
        <v>102</v>
      </c>
      <c r="F31">
        <v>1337</v>
      </c>
      <c r="G31" t="s">
        <v>52</v>
      </c>
    </row>
    <row r="32" spans="1:16" x14ac:dyDescent="0.3">
      <c r="A32">
        <v>31</v>
      </c>
      <c r="B32">
        <v>64</v>
      </c>
      <c r="C32" t="s">
        <v>53</v>
      </c>
      <c r="D32">
        <v>1583</v>
      </c>
      <c r="E32">
        <v>77</v>
      </c>
      <c r="F32">
        <v>1490</v>
      </c>
      <c r="G32" t="s">
        <v>19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</row>
    <row r="33" spans="1:16" x14ac:dyDescent="0.3">
      <c r="A33">
        <v>32</v>
      </c>
      <c r="B33">
        <v>67</v>
      </c>
      <c r="C33" t="s">
        <v>54</v>
      </c>
      <c r="D33">
        <v>1573</v>
      </c>
      <c r="E33">
        <v>34</v>
      </c>
      <c r="F33">
        <v>1672</v>
      </c>
      <c r="G33" t="s">
        <v>42</v>
      </c>
      <c r="I33" t="b">
        <f>RIGHT(G2,1)="A"</f>
        <v>0</v>
      </c>
      <c r="J33" t="b">
        <f>RIGHT(G2,1)="B"</f>
        <v>0</v>
      </c>
      <c r="K33" t="b">
        <f>RIGHT(G2,1)="C"</f>
        <v>1</v>
      </c>
      <c r="L33" t="b">
        <f>RIGHT(G2,1)="D"</f>
        <v>0</v>
      </c>
      <c r="M33" t="b">
        <f>RIGHT(G2,1)="E"</f>
        <v>0</v>
      </c>
      <c r="N33" t="b">
        <f>RIGHT(G2,1)="F"</f>
        <v>0</v>
      </c>
      <c r="O33" t="b">
        <f>RIGHT(G2,1)="G"</f>
        <v>0</v>
      </c>
      <c r="P33" t="b">
        <f>RIGHT(G2,1)="H"</f>
        <v>0</v>
      </c>
    </row>
    <row r="37" spans="1:16" x14ac:dyDescent="0.3">
      <c r="A37" t="s">
        <v>3</v>
      </c>
      <c r="B37" t="s">
        <v>7</v>
      </c>
      <c r="D37" t="s">
        <v>3</v>
      </c>
      <c r="E37" t="s">
        <v>7</v>
      </c>
      <c r="G37" t="s">
        <v>3</v>
      </c>
      <c r="H37" t="s">
        <v>7</v>
      </c>
      <c r="J37" t="s">
        <v>3</v>
      </c>
      <c r="K37" t="s">
        <v>7</v>
      </c>
    </row>
    <row r="38" spans="1:16" x14ac:dyDescent="0.3">
      <c r="A38" t="s">
        <v>18</v>
      </c>
      <c r="B38" t="s">
        <v>19</v>
      </c>
      <c r="D38" t="s">
        <v>14</v>
      </c>
      <c r="E38" t="s">
        <v>15</v>
      </c>
      <c r="G38" t="s">
        <v>8</v>
      </c>
      <c r="H38" t="s">
        <v>9</v>
      </c>
      <c r="J38" t="s">
        <v>20</v>
      </c>
      <c r="K38" t="s">
        <v>21</v>
      </c>
    </row>
    <row r="39" spans="1:16" x14ac:dyDescent="0.3">
      <c r="A39" t="s">
        <v>41</v>
      </c>
      <c r="B39" t="s">
        <v>42</v>
      </c>
      <c r="D39" t="s">
        <v>22</v>
      </c>
      <c r="E39" t="s">
        <v>15</v>
      </c>
      <c r="G39" t="s">
        <v>27</v>
      </c>
      <c r="H39" t="s">
        <v>9</v>
      </c>
      <c r="J39" t="s">
        <v>26</v>
      </c>
      <c r="K39" t="s">
        <v>21</v>
      </c>
    </row>
    <row r="40" spans="1:16" x14ac:dyDescent="0.3">
      <c r="A40" t="s">
        <v>53</v>
      </c>
      <c r="B40" t="s">
        <v>19</v>
      </c>
      <c r="D40" t="s">
        <v>34</v>
      </c>
      <c r="E40" t="s">
        <v>15</v>
      </c>
      <c r="G40" t="s">
        <v>28</v>
      </c>
      <c r="H40" t="s">
        <v>29</v>
      </c>
      <c r="J40" t="s">
        <v>45</v>
      </c>
      <c r="K40" t="s">
        <v>46</v>
      </c>
    </row>
    <row r="41" spans="1:16" x14ac:dyDescent="0.3">
      <c r="A41" t="s">
        <v>54</v>
      </c>
      <c r="B41" t="s">
        <v>42</v>
      </c>
      <c r="D41" t="s">
        <v>43</v>
      </c>
      <c r="E41" t="s">
        <v>15</v>
      </c>
      <c r="G41" t="s">
        <v>44</v>
      </c>
      <c r="H41" t="s">
        <v>9</v>
      </c>
      <c r="J41" t="s">
        <v>47</v>
      </c>
      <c r="K41" t="s">
        <v>46</v>
      </c>
    </row>
    <row r="44" spans="1:16" x14ac:dyDescent="0.3">
      <c r="A44" t="s">
        <v>3</v>
      </c>
      <c r="B44" t="s">
        <v>7</v>
      </c>
      <c r="D44" t="s">
        <v>3</v>
      </c>
      <c r="E44" t="s">
        <v>7</v>
      </c>
      <c r="G44" t="s">
        <v>3</v>
      </c>
      <c r="H44" t="s">
        <v>7</v>
      </c>
      <c r="J44" t="s">
        <v>3</v>
      </c>
      <c r="K44" t="s">
        <v>7</v>
      </c>
    </row>
    <row r="45" spans="1:16" x14ac:dyDescent="0.3">
      <c r="A45" t="s">
        <v>10</v>
      </c>
      <c r="B45" t="s">
        <v>11</v>
      </c>
      <c r="D45" t="s">
        <v>16</v>
      </c>
      <c r="E45" t="s">
        <v>17</v>
      </c>
      <c r="G45" t="s">
        <v>12</v>
      </c>
      <c r="H45" t="s">
        <v>13</v>
      </c>
      <c r="J45" t="s">
        <v>23</v>
      </c>
      <c r="K45" t="s">
        <v>24</v>
      </c>
    </row>
    <row r="46" spans="1:16" x14ac:dyDescent="0.3">
      <c r="A46" t="s">
        <v>30</v>
      </c>
      <c r="B46" t="s">
        <v>11</v>
      </c>
      <c r="D46" t="s">
        <v>31</v>
      </c>
      <c r="E46" t="s">
        <v>32</v>
      </c>
      <c r="G46" t="s">
        <v>25</v>
      </c>
      <c r="H46" t="s">
        <v>13</v>
      </c>
      <c r="J46" t="s">
        <v>35</v>
      </c>
      <c r="K46" t="s">
        <v>24</v>
      </c>
    </row>
    <row r="47" spans="1:16" x14ac:dyDescent="0.3">
      <c r="A47" t="s">
        <v>36</v>
      </c>
      <c r="B47" t="s">
        <v>37</v>
      </c>
      <c r="D47" t="s">
        <v>33</v>
      </c>
      <c r="E47" t="s">
        <v>17</v>
      </c>
      <c r="G47" t="s">
        <v>50</v>
      </c>
      <c r="H47" t="s">
        <v>13</v>
      </c>
      <c r="J47" t="s">
        <v>38</v>
      </c>
      <c r="K47" t="s">
        <v>24</v>
      </c>
    </row>
    <row r="48" spans="1:16" x14ac:dyDescent="0.3">
      <c r="A48" t="s">
        <v>40</v>
      </c>
      <c r="B48" t="s">
        <v>11</v>
      </c>
      <c r="D48" t="s">
        <v>39</v>
      </c>
      <c r="E48" t="s">
        <v>17</v>
      </c>
      <c r="G48" t="s">
        <v>51</v>
      </c>
      <c r="H48" t="s">
        <v>52</v>
      </c>
      <c r="J48" t="s">
        <v>48</v>
      </c>
      <c r="K48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2022-11-20T06:04:27Z</dcterms:created>
  <dcterms:modified xsi:type="dcterms:W3CDTF">2022-11-20T06:40:39Z</dcterms:modified>
</cp:coreProperties>
</file>