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Sheet1" sheetId="1" state="visible" r:id="rId1"/>
    <sheet name="Sheet2" sheetId="2" state="visible" r:id="rId2"/>
    <sheet name="Sheet2 (2)" sheetId="3" state="visible" r:id="rId3"/>
  </sheets>
  <calcPr calcId="145621"/>
</workbook>
</file>

<file path=xl/sharedStrings.xml><?xml version="1.0" encoding="utf-8"?>
<sst xmlns="http://schemas.openxmlformats.org/spreadsheetml/2006/main" count="66" uniqueCount="66">
  <si>
    <t>Average</t>
  </si>
  <si>
    <t xml:space="preserve">Standard deviation</t>
  </si>
  <si>
    <t xml:space="preserve">cognitive mentalizing</t>
  </si>
  <si>
    <t xml:space="preserve">affective mentalizing</t>
  </si>
  <si>
    <t>positive</t>
  </si>
  <si>
    <t>negative</t>
  </si>
  <si>
    <t>concept</t>
  </si>
  <si>
    <t>characters</t>
  </si>
  <si>
    <t>Sincero/a</t>
  </si>
  <si>
    <t>Embustero/a</t>
  </si>
  <si>
    <t>Empático/a</t>
  </si>
  <si>
    <t>Mezquino/a</t>
  </si>
  <si>
    <t>Comprensivo/a</t>
  </si>
  <si>
    <t>Farsante</t>
  </si>
  <si>
    <t>Considerado/a</t>
  </si>
  <si>
    <t>Cruel</t>
  </si>
  <si>
    <t>Leal</t>
  </si>
  <si>
    <t>Ofensivo/a</t>
  </si>
  <si>
    <t>Servicial</t>
  </si>
  <si>
    <t>Malicioso/a</t>
  </si>
  <si>
    <t>Fiable</t>
  </si>
  <si>
    <t>Codicioso/a</t>
  </si>
  <si>
    <t>Afable</t>
  </si>
  <si>
    <t>Desalmado/a</t>
  </si>
  <si>
    <t>Inteligente</t>
  </si>
  <si>
    <t>Maleducado/a</t>
  </si>
  <si>
    <t xml:space="preserve">Cálido /a</t>
  </si>
  <si>
    <t>Insensible</t>
  </si>
  <si>
    <t>Generoso/a</t>
  </si>
  <si>
    <t>Egoísta</t>
  </si>
  <si>
    <t>Bondadoso/a</t>
  </si>
  <si>
    <t>Condescendiente</t>
  </si>
  <si>
    <t>Ingenioso/a</t>
  </si>
  <si>
    <t>Hostil</t>
  </si>
  <si>
    <t>Animado/a</t>
  </si>
  <si>
    <t>Despiadado</t>
  </si>
  <si>
    <t>Agudo/a</t>
  </si>
  <si>
    <t>Aburrido/a</t>
  </si>
  <si>
    <t>Cariñoso/a</t>
  </si>
  <si>
    <t>Frío/a</t>
  </si>
  <si>
    <t>Cooperativo/a</t>
  </si>
  <si>
    <t>Prejuicioso/a</t>
  </si>
  <si>
    <t>Dulce</t>
  </si>
  <si>
    <t>Pesimista</t>
  </si>
  <si>
    <t>Listo/a</t>
  </si>
  <si>
    <t>Irresponsable</t>
  </si>
  <si>
    <t>Entusiasta</t>
  </si>
  <si>
    <t>Irritable</t>
  </si>
  <si>
    <t>Indulgente</t>
  </si>
  <si>
    <t>Vago/a</t>
  </si>
  <si>
    <t>Agradecido/a</t>
  </si>
  <si>
    <t>Resentido/a</t>
  </si>
  <si>
    <t>Perspicaz</t>
  </si>
  <si>
    <t>Antisocial</t>
  </si>
  <si>
    <t>Perceptivo/a</t>
  </si>
  <si>
    <t>Neurótico/a</t>
  </si>
  <si>
    <t>Concienzudo/a</t>
  </si>
  <si>
    <t>Temerario/a</t>
  </si>
  <si>
    <t>Sensible</t>
  </si>
  <si>
    <t>Exaltado/a</t>
  </si>
  <si>
    <t>Capaz</t>
  </si>
  <si>
    <t>Impaciente</t>
  </si>
  <si>
    <t>Compasivo/a</t>
  </si>
  <si>
    <t>Envidioso/a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</si>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</sst>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  <scheme val="minor"/>
    </font>
    <font>
      <name val="Calibri"/>
      <b/>
      <color theme="1"/>
      <sz val="11"/>
      <scheme val="minor"/>
    </font>
    <font/>
  </fonts>
  <fills count="4">
    <fill>
      <patternFill patternType="none"/>
    </fill>
    <fill>
      <patternFill patternType="none"/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5" tint="0.39997558519241921"/>
        <bgColor theme="5" tint="0.39997558519241921"/>
      </patternFill>
    </fill>
  </fills>
  <borders count="20">
    <border>
      <left/>
      <right/>
      <top/>
      <bottom/>
      <diagonal/>
    </border>
    <border>
      <left style="thick">
        <color theme="1" tint="0"/>
      </left>
      <right/>
      <top style="thick">
        <color theme="1" tint="0"/>
      </top>
      <bottom style="thick">
        <color theme="1" tint="0"/>
      </bottom>
      <diagonal/>
    </border>
    <border>
      <left/>
      <right/>
      <top style="thick">
        <color theme="1" tint="0"/>
      </top>
      <bottom style="thick">
        <color theme="1" tint="0"/>
      </bottom>
      <diagonal/>
    </border>
    <border>
      <left/>
      <right style="thick">
        <color theme="1" tint="0"/>
      </right>
      <top style="thick">
        <color theme="1" tint="0"/>
      </top>
      <bottom style="thick">
        <color theme="1" tint="0"/>
      </bottom>
      <diagonal/>
    </border>
    <border>
      <left style="thick">
        <color theme="1" tint="0"/>
      </left>
      <right style="thick">
        <color theme="1" tint="0"/>
      </right>
      <top style="thick">
        <color theme="1" tint="0"/>
      </top>
      <bottom style="thick">
        <color theme="1" tint="0"/>
      </bottom>
      <diagonal/>
    </border>
    <border>
      <left style="thick">
        <color theme="1" tint="0"/>
      </left>
      <right/>
      <top/>
      <bottom/>
      <diagonal/>
    </border>
    <border>
      <left/>
      <right style="thick">
        <color theme="1" tint="0"/>
      </right>
      <top/>
      <bottom/>
      <diagonal/>
    </border>
    <border>
      <left style="thick">
        <color theme="1" tint="0"/>
      </left>
      <right/>
      <top style="thick">
        <color theme="1" tint="0"/>
      </top>
      <bottom/>
      <diagonal/>
    </border>
    <border>
      <left/>
      <right style="thick">
        <color theme="1" tint="0"/>
      </right>
      <top style="thick">
        <color theme="1" tint="0"/>
      </top>
      <bottom/>
      <diagonal/>
    </border>
    <border>
      <left style="thick">
        <color theme="1" tint="0"/>
      </left>
      <right/>
      <top/>
      <bottom style="thick">
        <color theme="1" tint="0"/>
      </bottom>
      <diagonal/>
    </border>
    <border>
      <left/>
      <right style="thick">
        <color theme="1" tint="0"/>
      </right>
      <top/>
      <bottom style="thick">
        <color theme="1" tint="0"/>
      </bottom>
      <diagonal/>
    </border>
    <border>
      <left/>
      <right/>
      <top style="thick">
        <color theme="1" tint="0"/>
      </top>
      <bottom/>
      <diagonal/>
    </border>
    <border>
      <left/>
      <right/>
      <top/>
      <bottom style="thick">
        <color theme="1" tint="0"/>
      </bottom>
      <diagonal/>
    </border>
    <border>
      <left style="thick">
        <color theme="1" tint="0"/>
      </left>
      <right style="thick">
        <color theme="1" tint="0"/>
      </right>
      <top style="thick">
        <color theme="1" tint="0"/>
      </top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1">
    <xf fontId="0" fillId="0" borderId="0" numFmtId="0"/>
  </cellStyleXfs>
  <cellXfs count="34">
    <xf fontId="0" fillId="0" borderId="0" numFmtId="0" xfId="0"/>
    <xf fontId="1" fillId="0" borderId="1" numFmtId="0" xfId="0" applyFont="1" applyBorder="1" applyAlignment="1">
      <alignment horizontal="center"/>
    </xf>
    <xf fontId="1" fillId="0" borderId="2" numFmtId="0" xfId="0" applyFont="1" applyBorder="1" applyAlignment="1">
      <alignment horizontal="center"/>
    </xf>
    <xf fontId="1" fillId="0" borderId="3" numFmtId="0" xfId="0" applyFont="1" applyBorder="1" applyAlignment="1">
      <alignment horizontal="center"/>
    </xf>
    <xf fontId="1" fillId="2" borderId="1" numFmtId="0" xfId="0" applyFont="1" applyFill="1" applyBorder="1" applyAlignment="1">
      <alignment horizontal="center"/>
    </xf>
    <xf fontId="1" fillId="2" borderId="3" numFmtId="0" xfId="0" applyFont="1" applyFill="1" applyBorder="1" applyAlignment="1">
      <alignment horizontal="center"/>
    </xf>
    <xf fontId="1" fillId="3" borderId="1" numFmtId="0" xfId="0" applyFont="1" applyFill="1" applyBorder="1" applyAlignment="1">
      <alignment horizontal="center"/>
    </xf>
    <xf fontId="1" fillId="3" borderId="3" numFmtId="0" xfId="0" applyFont="1" applyFill="1" applyBorder="1" applyAlignment="1">
      <alignment horizontal="center"/>
    </xf>
    <xf fontId="1" fillId="0" borderId="4" numFmtId="0" xfId="0" applyFont="1" applyBorder="1"/>
    <xf fontId="0" fillId="0" borderId="5" numFmtId="0" xfId="0" applyBorder="1"/>
    <xf fontId="0" fillId="0" borderId="6" numFmtId="0" xfId="0" applyBorder="1"/>
    <xf fontId="0" fillId="0" borderId="7" numFmtId="0" xfId="0" applyBorder="1"/>
    <xf fontId="0" fillId="0" borderId="8" numFmtId="0" xfId="0" applyBorder="1"/>
    <xf fontId="0" fillId="0" borderId="9" numFmtId="0" xfId="0" applyBorder="1"/>
    <xf fontId="0" fillId="0" borderId="10" numFmtId="0" xfId="0" applyBorder="1"/>
    <xf fontId="1" fillId="0" borderId="7" numFmtId="0" xfId="0" applyFont="1" applyBorder="1"/>
    <xf fontId="0" fillId="0" borderId="11" numFmtId="0" xfId="0" applyBorder="1"/>
    <xf fontId="2" fillId="0" borderId="11" numFmtId="0" xfId="0" applyFont="1" applyBorder="1"/>
    <xf fontId="2" fillId="0" borderId="8" numFmtId="0" xfId="0" applyFont="1" applyBorder="1"/>
    <xf fontId="1" fillId="0" borderId="9" numFmtId="0" xfId="0" applyFont="1" applyBorder="1"/>
    <xf fontId="0" fillId="0" borderId="12" numFmtId="0" xfId="0" applyBorder="1"/>
    <xf fontId="1" fillId="0" borderId="13" numFmtId="0" xfId="0" applyFont="1" applyBorder="1"/>
    <xf fontId="0" fillId="0" borderId="14" numFmtId="0" xfId="0" applyBorder="1"/>
    <xf fontId="0" fillId="0" borderId="15" numFmtId="0" xfId="0" applyBorder="1"/>
    <xf fontId="0" fillId="0" borderId="16" numFmtId="0" xfId="0" applyBorder="1"/>
    <xf fontId="0" fillId="0" borderId="17" numFmtId="0" xfId="0" applyBorder="1"/>
    <xf fontId="0" fillId="0" borderId="18" numFmtId="0" xfId="0" applyBorder="1"/>
    <xf fontId="0" fillId="0" borderId="19" numFmtId="0" xfId="0" applyBorder="1"/>
    <xf fontId="0" fillId="0" borderId="0" numFmtId="0" xfId="0"/>
    <xf fontId="0" fillId="0" borderId="11" numFmtId="2" xfId="0" applyNumberFormat="1" applyBorder="1"/>
    <xf fontId="2" fillId="0" borderId="11" numFmtId="2" xfId="0" applyNumberFormat="1" applyFont="1" applyBorder="1"/>
    <xf fontId="2" fillId="0" borderId="8" numFmtId="2" xfId="0" applyNumberFormat="1" applyFont="1" applyBorder="1"/>
    <xf fontId="0" fillId="0" borderId="12" numFmtId="2" xfId="0" applyNumberFormat="1" applyBorder="1"/>
    <xf fontId="0" fillId="0" borderId="10" numFmt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sheetData>
    <row ht="15" r="1">
      <c r="A1" s="0">
        <v>67</v>
      </c>
      <c r="B1" s="0">
        <v>84</v>
      </c>
    </row>
    <row ht="15" r="2">
      <c r="A2" s="0">
        <v>87</v>
      </c>
      <c r="B2" s="0">
        <v>57</v>
      </c>
    </row>
    <row ht="15" r="3">
      <c r="A3" s="0">
        <v>49</v>
      </c>
      <c r="B3" s="0">
        <v>48</v>
      </c>
    </row>
    <row ht="15" r="4">
      <c r="A4" s="0">
        <v>41</v>
      </c>
      <c r="B4" s="0">
        <v>75</v>
      </c>
    </row>
    <row ht="15" r="5">
      <c r="A5" s="0">
        <v>69</v>
      </c>
      <c r="B5" s="0">
        <v>87</v>
      </c>
    </row>
    <row ht="15" r="6">
      <c r="A6" s="0">
        <v>76</v>
      </c>
      <c r="B6" s="0">
        <v>86</v>
      </c>
    </row>
    <row ht="15" r="7">
      <c r="A7" s="0">
        <v>88</v>
      </c>
      <c r="B7" s="0">
        <v>74</v>
      </c>
    </row>
    <row ht="15" r="8">
      <c r="A8" s="0">
        <v>57</v>
      </c>
      <c r="B8" s="0">
        <v>85</v>
      </c>
    </row>
    <row ht="15" r="9">
      <c r="A9" s="0">
        <v>50</v>
      </c>
      <c r="B9" s="0">
        <v>82</v>
      </c>
    </row>
    <row ht="15" r="10">
      <c r="A10" s="0">
        <v>61</v>
      </c>
      <c r="B10" s="0">
        <v>74</v>
      </c>
    </row>
    <row ht="15" r="11">
      <c r="A11" s="0">
        <v>85</v>
      </c>
      <c r="B11" s="0">
        <v>70</v>
      </c>
    </row>
    <row ht="15" r="12">
      <c r="A12" s="0">
        <v>49</v>
      </c>
      <c r="B12" s="0">
        <v>59</v>
      </c>
    </row>
    <row ht="15" r="13">
      <c r="A13" s="0">
        <v>71</v>
      </c>
      <c r="B13" s="0">
        <v>63</v>
      </c>
    </row>
    <row ht="15" r="14">
      <c r="A14" s="0">
        <v>69</v>
      </c>
      <c r="B14" s="0">
        <v>73</v>
      </c>
    </row>
    <row ht="15" r="15">
      <c r="A15" s="0">
        <v>60</v>
      </c>
      <c r="B15" s="0">
        <v>47</v>
      </c>
    </row>
    <row ht="15" r="16">
      <c r="A16" s="0">
        <v>54</v>
      </c>
      <c r="B16" s="0">
        <v>46</v>
      </c>
    </row>
    <row ht="15" r="17">
      <c r="A17" s="0">
        <v>51</v>
      </c>
      <c r="B17" s="0">
        <v>54</v>
      </c>
    </row>
    <row ht="15" r="18">
      <c r="A18" s="0">
        <v>58</v>
      </c>
      <c r="B18" s="0">
        <v>70</v>
      </c>
    </row>
    <row ht="15" r="19">
      <c r="A19" s="0">
        <v>78</v>
      </c>
      <c r="B19" s="0">
        <v>42</v>
      </c>
    </row>
    <row ht="15" r="20">
      <c r="A20" s="0">
        <v>44</v>
      </c>
      <c r="B20" s="0">
        <v>65</v>
      </c>
    </row>
    <row ht="15" r="21">
      <c r="A21" s="0">
        <v>52</v>
      </c>
      <c r="B21" s="0">
        <v>87</v>
      </c>
    </row>
    <row ht="15" r="22">
      <c r="A22" s="0">
        <v>69</v>
      </c>
      <c r="B22" s="0">
        <v>71</v>
      </c>
    </row>
    <row ht="15" r="23">
      <c r="A23" s="0">
        <v>88</v>
      </c>
      <c r="B23" s="0">
        <v>59</v>
      </c>
    </row>
    <row ht="15" r="24">
      <c r="A24" s="0">
        <v>61</v>
      </c>
      <c r="B24" s="0">
        <v>56</v>
      </c>
    </row>
    <row ht="15" r="25">
      <c r="A25" s="0">
        <v>73</v>
      </c>
      <c r="B25" s="0">
        <v>45</v>
      </c>
    </row>
    <row ht="15" r="27">
      <c r="A27" s="0">
        <f>AVERAGE(A1:A25)</f>
        <v>64.280000000000001</v>
      </c>
      <c r="B27" s="0">
        <f>AVERAGE(B1:B25)</f>
        <v>66.359999999999999</v>
      </c>
      <c r="D27" s="0" t="s">
        <v>0</v>
      </c>
    </row>
    <row ht="15" r="28">
      <c r="A28" s="0">
        <f>STDEV(A2:A25)</f>
        <v>14.406117863048948</v>
      </c>
      <c r="B28" s="0">
        <f>STDEV(B2:B25)</f>
        <v>14.364244558595152</v>
      </c>
      <c r="D28" s="0" t="s">
        <v>1</v>
      </c>
    </row>
    <row ht="15" r="29"/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cols>
    <col customWidth="1" min="1" max="1" width="15.7109375"/>
    <col customWidth="1" min="2" max="2" width="9.7109375"/>
    <col customWidth="1" min="3" max="3" width="15.7109375"/>
    <col customWidth="1" min="4" max="4" width="9.7109375"/>
    <col customWidth="1" min="5" max="5" width="15.7109375"/>
    <col customWidth="1" min="6" max="6" width="9.7109375"/>
    <col customWidth="1" min="7" max="7" width="15.7109375"/>
    <col customWidth="1" min="8" max="8" width="9.7109375"/>
  </cols>
  <sheetData>
    <row r="1">
      <c r="A1" s="1" t="s">
        <v>2</v>
      </c>
      <c r="B1" s="2"/>
      <c r="C1" s="2"/>
      <c r="D1" s="3"/>
      <c r="E1" s="1" t="s">
        <v>3</v>
      </c>
      <c r="F1" s="2"/>
      <c r="G1" s="2"/>
      <c r="H1" s="3"/>
    </row>
    <row r="2">
      <c r="A2" s="4" t="s">
        <v>4</v>
      </c>
      <c r="B2" s="5"/>
      <c r="C2" s="6" t="s">
        <v>5</v>
      </c>
      <c r="D2" s="7"/>
      <c r="E2" s="4" t="s">
        <v>4</v>
      </c>
      <c r="F2" s="5"/>
      <c r="G2" s="6" t="s">
        <v>5</v>
      </c>
      <c r="H2" s="7"/>
    </row>
    <row r="3">
      <c r="A3" s="8" t="s">
        <v>6</v>
      </c>
      <c r="B3" s="8" t="s">
        <v>7</v>
      </c>
      <c r="C3" s="8" t="s">
        <v>6</v>
      </c>
      <c r="D3" s="8" t="s">
        <v>7</v>
      </c>
      <c r="E3" s="8" t="s">
        <v>6</v>
      </c>
      <c r="F3" s="8" t="s">
        <v>7</v>
      </c>
      <c r="G3" s="8" t="s">
        <v>6</v>
      </c>
      <c r="H3" s="8" t="s">
        <v>7</v>
      </c>
    </row>
    <row r="4">
      <c r="A4" s="9" t="s">
        <v>8</v>
      </c>
      <c r="B4" s="10">
        <v>50</v>
      </c>
      <c r="C4" s="11" t="s">
        <v>9</v>
      </c>
      <c r="D4" s="12">
        <v>57</v>
      </c>
      <c r="E4" s="11" t="s">
        <v>10</v>
      </c>
      <c r="F4" s="12">
        <v>79</v>
      </c>
      <c r="G4" s="11" t="s">
        <v>11</v>
      </c>
      <c r="H4" s="12">
        <v>79</v>
      </c>
    </row>
    <row r="5">
      <c r="A5" s="9" t="s">
        <v>12</v>
      </c>
      <c r="B5" s="10">
        <v>73</v>
      </c>
      <c r="C5" s="9" t="s">
        <v>13</v>
      </c>
      <c r="D5" s="10">
        <v>60</v>
      </c>
      <c r="E5" s="9" t="s">
        <v>14</v>
      </c>
      <c r="F5" s="10">
        <v>74</v>
      </c>
      <c r="G5" s="9" t="s">
        <v>15</v>
      </c>
      <c r="H5" s="10">
        <v>80</v>
      </c>
    </row>
    <row r="6">
      <c r="A6" s="9" t="s">
        <v>16</v>
      </c>
      <c r="B6" s="10">
        <v>73</v>
      </c>
      <c r="C6" s="9" t="s">
        <v>17</v>
      </c>
      <c r="D6" s="10">
        <v>46</v>
      </c>
      <c r="E6" s="9" t="s">
        <v>18</v>
      </c>
      <c r="F6" s="10">
        <v>73</v>
      </c>
      <c r="G6" s="9" t="s">
        <v>19</v>
      </c>
      <c r="H6" s="10">
        <v>63</v>
      </c>
    </row>
    <row r="7">
      <c r="A7" s="9" t="s">
        <v>20</v>
      </c>
      <c r="B7" s="10">
        <v>57</v>
      </c>
      <c r="C7" s="9" t="s">
        <v>21</v>
      </c>
      <c r="D7" s="10">
        <v>73</v>
      </c>
      <c r="E7" s="9" t="s">
        <v>22</v>
      </c>
      <c r="F7" s="10">
        <v>54</v>
      </c>
      <c r="G7" s="9" t="s">
        <v>23</v>
      </c>
      <c r="H7" s="10">
        <v>59</v>
      </c>
    </row>
    <row r="8">
      <c r="A8" s="9" t="s">
        <v>24</v>
      </c>
      <c r="B8" s="10">
        <v>88</v>
      </c>
      <c r="C8" s="9" t="s">
        <v>25</v>
      </c>
      <c r="D8" s="10">
        <v>56</v>
      </c>
      <c r="E8" s="9" t="s">
        <v>26</v>
      </c>
      <c r="F8" s="10">
        <v>57</v>
      </c>
      <c r="G8" s="9" t="s">
        <v>27</v>
      </c>
      <c r="H8" s="10">
        <v>77</v>
      </c>
    </row>
    <row r="9">
      <c r="A9" s="9" t="s">
        <v>28</v>
      </c>
      <c r="B9" s="10">
        <v>67</v>
      </c>
      <c r="C9" s="9" t="s">
        <v>29</v>
      </c>
      <c r="D9" s="10">
        <v>87</v>
      </c>
      <c r="E9" s="9" t="s">
        <v>30</v>
      </c>
      <c r="F9" s="10">
        <v>70</v>
      </c>
      <c r="G9" s="9" t="s">
        <v>31</v>
      </c>
      <c r="H9" s="10">
        <v>63</v>
      </c>
    </row>
    <row r="10">
      <c r="A10" s="9" t="s">
        <v>32</v>
      </c>
      <c r="B10" s="10">
        <v>85</v>
      </c>
      <c r="C10" s="9" t="s">
        <v>33</v>
      </c>
      <c r="D10" s="10">
        <v>61</v>
      </c>
      <c r="E10" s="9" t="s">
        <v>34</v>
      </c>
      <c r="F10" s="10">
        <v>47</v>
      </c>
      <c r="G10" s="9" t="s">
        <v>35</v>
      </c>
      <c r="H10" s="10">
        <v>51</v>
      </c>
    </row>
    <row r="11">
      <c r="A11" s="9" t="s">
        <v>36</v>
      </c>
      <c r="B11" s="10">
        <v>61</v>
      </c>
      <c r="C11" s="9" t="s">
        <v>37</v>
      </c>
      <c r="D11" s="10">
        <v>79</v>
      </c>
      <c r="E11" s="9" t="s">
        <v>38</v>
      </c>
      <c r="F11" s="10">
        <v>54</v>
      </c>
      <c r="G11" s="9" t="s">
        <v>39</v>
      </c>
      <c r="H11" s="10">
        <v>69</v>
      </c>
    </row>
    <row r="12">
      <c r="A12" s="9" t="s">
        <v>40</v>
      </c>
      <c r="B12" s="10">
        <v>60</v>
      </c>
      <c r="C12" s="9" t="s">
        <v>41</v>
      </c>
      <c r="D12" s="10">
        <v>83</v>
      </c>
      <c r="E12" s="9" t="s">
        <v>42</v>
      </c>
      <c r="F12" s="10">
        <v>53</v>
      </c>
      <c r="G12" s="9" t="s">
        <v>43</v>
      </c>
      <c r="H12" s="10">
        <v>78</v>
      </c>
    </row>
    <row r="13">
      <c r="A13" s="9" t="s">
        <v>44</v>
      </c>
      <c r="B13" s="10">
        <v>69</v>
      </c>
      <c r="C13" s="9" t="s">
        <v>45</v>
      </c>
      <c r="D13" s="10">
        <v>67</v>
      </c>
      <c r="E13" s="9" t="s">
        <v>46</v>
      </c>
      <c r="F13" s="10">
        <v>62</v>
      </c>
      <c r="G13" s="9" t="s">
        <v>47</v>
      </c>
      <c r="H13" s="10">
        <v>52</v>
      </c>
    </row>
    <row r="14">
      <c r="A14" s="9" t="s">
        <v>48</v>
      </c>
      <c r="B14" s="10">
        <v>78</v>
      </c>
      <c r="C14" s="9" t="s">
        <v>49</v>
      </c>
      <c r="D14" s="10">
        <v>69</v>
      </c>
      <c r="E14" s="9" t="s">
        <v>50</v>
      </c>
      <c r="F14" s="10">
        <v>59</v>
      </c>
      <c r="G14" s="9" t="s">
        <v>51</v>
      </c>
      <c r="H14" s="10">
        <v>41</v>
      </c>
    </row>
    <row r="15">
      <c r="A15" s="9" t="s">
        <v>52</v>
      </c>
      <c r="B15" s="10">
        <v>69</v>
      </c>
      <c r="C15" s="9" t="s">
        <v>53</v>
      </c>
      <c r="D15" s="10">
        <v>69</v>
      </c>
      <c r="E15" s="9" t="s">
        <v>54</v>
      </c>
      <c r="F15" s="10">
        <v>83</v>
      </c>
      <c r="G15" s="9" t="s">
        <v>55</v>
      </c>
      <c r="H15" s="10">
        <v>74</v>
      </c>
    </row>
    <row r="16">
      <c r="A16" s="9" t="s">
        <v>56</v>
      </c>
      <c r="B16" s="10">
        <v>44</v>
      </c>
      <c r="C16" s="9" t="s">
        <v>57</v>
      </c>
      <c r="D16" s="10">
        <v>49</v>
      </c>
      <c r="E16" s="9" t="s">
        <v>58</v>
      </c>
      <c r="F16" s="10">
        <v>85</v>
      </c>
      <c r="G16" s="9" t="s">
        <v>59</v>
      </c>
      <c r="H16" s="10">
        <v>74</v>
      </c>
    </row>
    <row r="17">
      <c r="A17" s="13" t="s">
        <v>60</v>
      </c>
      <c r="B17" s="14">
        <v>54</v>
      </c>
      <c r="C17" s="13" t="s">
        <v>61</v>
      </c>
      <c r="D17" s="14">
        <v>76</v>
      </c>
      <c r="E17" s="13" t="s">
        <v>62</v>
      </c>
      <c r="F17" s="14">
        <v>82</v>
      </c>
      <c r="G17" s="13" t="s">
        <v>63</v>
      </c>
      <c r="H17" s="14">
        <v>73</v>
      </c>
    </row>
    <row r="19">
      <c r="A19" s="15" t="s">
        <v>64</v>
      </c>
      <c r="B19" s="16">
        <f>AVERAGE(B4:B17)</f>
        <v>66.285714285714292</v>
      </c>
      <c r="C19" s="16"/>
      <c r="D19" s="17">
        <f>AVERAGE(D4:D17)</f>
        <v>66.571428571428569</v>
      </c>
      <c r="E19" s="16"/>
      <c r="F19" s="17">
        <f>AVERAGE(F4:F17)</f>
        <v>66.571428571428569</v>
      </c>
      <c r="G19" s="16"/>
      <c r="H19" s="18">
        <f>AVERAGE(H4:H17)</f>
        <v>66.642857142857139</v>
      </c>
    </row>
    <row r="20">
      <c r="A20" s="19" t="s">
        <v>65</v>
      </c>
      <c r="B20" s="20">
        <f>STDEV(B4:B17)</f>
        <v>12.802815624388561</v>
      </c>
      <c r="C20" s="20"/>
      <c r="D20" s="20">
        <f>STDEV(D4:D17)</f>
        <v>12.383079558036414</v>
      </c>
      <c r="E20" s="20"/>
      <c r="F20" s="20">
        <f>STDEV(F4:F17)</f>
        <v>12.900293888806658</v>
      </c>
      <c r="G20" s="20"/>
      <c r="H20" s="14">
        <f>STDEV(H4:H17)</f>
        <v>12.163040756305984</v>
      </c>
    </row>
  </sheetData>
  <mergeCells count="6">
    <mergeCell ref="A1:D1"/>
    <mergeCell ref="E1:H1"/>
    <mergeCell ref="E2:F2"/>
    <mergeCell ref="G2:H2"/>
    <mergeCell ref="A2:B2"/>
    <mergeCell ref="C2:D2"/>
  </mergeCells>
  <printOptions headings="0" gridLines="0" gridLinesSet="0"/>
  <pageMargins left="0.70078740157480324" right="0.70078740157480324" top="0.75196850393700787" bottom="0.75196850393700787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cols>
    <col customWidth="1" min="1" max="1" width="15.7109375"/>
    <col customWidth="1" min="2" max="2" width="9.7109375"/>
    <col customWidth="1" min="3" max="3" width="15.7109375"/>
    <col customWidth="1" min="4" max="4" width="9.7109375"/>
    <col customWidth="1" min="5" max="5" width="15.7109375"/>
    <col customWidth="1" min="6" max="6" width="9.7109375"/>
    <col customWidth="1" min="7" max="7" width="15.7109375"/>
    <col customWidth="1" min="8" max="8" width="9.7109375"/>
  </cols>
  <sheetData>
    <row r="1">
      <c r="A1" s="1" t="s">
        <v>2</v>
      </c>
      <c r="B1" s="2"/>
      <c r="C1" s="2"/>
      <c r="D1" s="3"/>
      <c r="E1" s="1" t="s">
        <v>3</v>
      </c>
      <c r="F1" s="2"/>
      <c r="G1" s="2"/>
      <c r="H1" s="3"/>
    </row>
    <row r="2">
      <c r="A2" s="4" t="s">
        <v>4</v>
      </c>
      <c r="B2" s="5"/>
      <c r="C2" s="6" t="s">
        <v>5</v>
      </c>
      <c r="D2" s="7"/>
      <c r="E2" s="4" t="s">
        <v>4</v>
      </c>
      <c r="F2" s="5"/>
      <c r="G2" s="6" t="s">
        <v>5</v>
      </c>
      <c r="H2" s="7"/>
    </row>
    <row r="3">
      <c r="A3" s="21" t="s">
        <v>6</v>
      </c>
      <c r="B3" s="21" t="s">
        <v>7</v>
      </c>
      <c r="C3" s="21" t="s">
        <v>6</v>
      </c>
      <c r="D3" s="21" t="s">
        <v>7</v>
      </c>
      <c r="E3" s="21" t="s">
        <v>6</v>
      </c>
      <c r="F3" s="21" t="s">
        <v>7</v>
      </c>
      <c r="G3" s="21" t="s">
        <v>6</v>
      </c>
      <c r="H3" s="21" t="s">
        <v>7</v>
      </c>
    </row>
    <row r="4">
      <c r="A4" s="22" t="s">
        <v>8</v>
      </c>
      <c r="B4" s="23">
        <v>50</v>
      </c>
      <c r="C4" s="22" t="s">
        <v>13</v>
      </c>
      <c r="D4" s="23">
        <v>60</v>
      </c>
      <c r="E4" s="22" t="s">
        <v>10</v>
      </c>
      <c r="F4" s="23">
        <v>79</v>
      </c>
      <c r="G4" s="22" t="s">
        <v>15</v>
      </c>
      <c r="H4" s="23">
        <v>65</v>
      </c>
    </row>
    <row r="5">
      <c r="A5" s="24" t="s">
        <v>12</v>
      </c>
      <c r="B5" s="25">
        <v>73</v>
      </c>
      <c r="C5" s="24" t="s">
        <v>21</v>
      </c>
      <c r="D5" s="25">
        <v>76</v>
      </c>
      <c r="E5" s="24" t="s">
        <v>22</v>
      </c>
      <c r="F5" s="25">
        <v>54</v>
      </c>
      <c r="G5" s="24" t="s">
        <v>27</v>
      </c>
      <c r="H5" s="25">
        <v>55</v>
      </c>
    </row>
    <row r="6">
      <c r="A6" s="24" t="s">
        <v>16</v>
      </c>
      <c r="B6" s="25">
        <v>73</v>
      </c>
      <c r="C6" s="24" t="s">
        <v>25</v>
      </c>
      <c r="D6" s="25">
        <v>56</v>
      </c>
      <c r="E6" s="24" t="s">
        <v>30</v>
      </c>
      <c r="F6" s="25">
        <v>69</v>
      </c>
      <c r="G6" s="24" t="s">
        <v>31</v>
      </c>
      <c r="H6" s="25">
        <v>55</v>
      </c>
    </row>
    <row r="7">
      <c r="A7" s="24" t="s">
        <v>24</v>
      </c>
      <c r="B7" s="25">
        <v>61</v>
      </c>
      <c r="C7" s="24" t="s">
        <v>29</v>
      </c>
      <c r="D7" s="25">
        <v>75</v>
      </c>
      <c r="E7" s="24" t="s">
        <v>34</v>
      </c>
      <c r="F7" s="25">
        <v>47</v>
      </c>
      <c r="G7" s="24" t="s">
        <v>35</v>
      </c>
      <c r="H7" s="25">
        <v>51</v>
      </c>
    </row>
    <row r="8">
      <c r="A8" s="24" t="s">
        <v>28</v>
      </c>
      <c r="B8" s="25">
        <v>67</v>
      </c>
      <c r="C8" s="24" t="s">
        <v>33</v>
      </c>
      <c r="D8" s="25">
        <v>55</v>
      </c>
      <c r="E8" s="24" t="s">
        <v>38</v>
      </c>
      <c r="F8" s="25">
        <v>54</v>
      </c>
      <c r="G8" s="24" t="s">
        <v>43</v>
      </c>
      <c r="H8" s="25">
        <v>71</v>
      </c>
    </row>
    <row r="9">
      <c r="A9" s="24" t="s">
        <v>32</v>
      </c>
      <c r="B9" s="25">
        <v>74</v>
      </c>
      <c r="C9" s="24" t="s">
        <v>37</v>
      </c>
      <c r="D9" s="25">
        <v>73</v>
      </c>
      <c r="E9" s="24" t="s">
        <v>46</v>
      </c>
      <c r="F9" s="25">
        <v>62</v>
      </c>
      <c r="G9" s="24" t="s">
        <v>51</v>
      </c>
      <c r="H9" s="25">
        <v>54</v>
      </c>
    </row>
    <row r="10">
      <c r="A10" s="24" t="s">
        <v>40</v>
      </c>
      <c r="B10" s="25">
        <v>60</v>
      </c>
      <c r="C10" s="24" t="s">
        <v>41</v>
      </c>
      <c r="D10" s="25">
        <v>61</v>
      </c>
      <c r="E10" s="24" t="s">
        <v>50</v>
      </c>
      <c r="F10" s="25">
        <v>59</v>
      </c>
      <c r="G10" s="24" t="s">
        <v>55</v>
      </c>
      <c r="H10" s="25">
        <v>74</v>
      </c>
    </row>
    <row r="11">
      <c r="A11" s="24" t="s">
        <v>48</v>
      </c>
      <c r="B11" s="25">
        <v>64</v>
      </c>
      <c r="C11" s="24" t="s">
        <v>45</v>
      </c>
      <c r="D11" s="25">
        <v>58</v>
      </c>
      <c r="E11" s="24" t="s">
        <v>58</v>
      </c>
      <c r="F11" s="25">
        <v>73</v>
      </c>
      <c r="G11" s="24" t="s">
        <v>59</v>
      </c>
      <c r="H11" s="25">
        <v>74</v>
      </c>
    </row>
    <row r="12">
      <c r="A12" s="26" t="s">
        <v>56</v>
      </c>
      <c r="B12" s="27">
        <v>49</v>
      </c>
      <c r="C12" s="26" t="s">
        <v>49</v>
      </c>
      <c r="D12" s="27">
        <v>49</v>
      </c>
      <c r="E12" s="26" t="s">
        <v>62</v>
      </c>
      <c r="F12" s="27">
        <v>74</v>
      </c>
      <c r="G12" s="26" t="s">
        <v>63</v>
      </c>
      <c r="H12" s="27">
        <v>73</v>
      </c>
    </row>
    <row r="13">
      <c r="A13" s="28"/>
      <c r="B13" s="28"/>
      <c r="G13" s="28"/>
      <c r="H13" s="28"/>
    </row>
    <row r="14">
      <c r="A14" s="15" t="s">
        <v>64</v>
      </c>
      <c r="B14" s="29">
        <f>AVERAGE(B4:B12)</f>
        <v>63.444444444444443</v>
      </c>
      <c r="C14" s="16"/>
      <c r="D14" s="30">
        <f>AVERAGE(D4:D12)</f>
        <v>62.555555555555557</v>
      </c>
      <c r="E14" s="16"/>
      <c r="F14" s="30">
        <f>AVERAGE(F4:F12)</f>
        <v>63.444444444444443</v>
      </c>
      <c r="G14" s="16"/>
      <c r="H14" s="31">
        <f>AVERAGE(H4:H12)</f>
        <v>63.555555555555557</v>
      </c>
    </row>
    <row r="15">
      <c r="A15" s="19" t="s">
        <v>65</v>
      </c>
      <c r="B15" s="32">
        <f>STDEV(B4:B12)</f>
        <v>9.4486918553722443</v>
      </c>
      <c r="C15" s="20"/>
      <c r="D15" s="32">
        <f>STDEV(D4:D12)</f>
        <v>9.7353879110068213</v>
      </c>
      <c r="E15" s="20"/>
      <c r="F15" s="32">
        <f>STDEV(F4:F12)</f>
        <v>10.875558734050299</v>
      </c>
      <c r="G15" s="20"/>
      <c r="H15" s="33">
        <f>STDEV(H4:H12)</f>
        <v>9.748219210593172</v>
      </c>
    </row>
    <row r="16">
      <c r="C16" s="28"/>
      <c r="D16" s="28"/>
    </row>
    <row r="17">
      <c r="A17" s="28"/>
      <c r="B17" s="28"/>
      <c r="C17" s="28"/>
      <c r="D17" s="28"/>
    </row>
    <row r="19"/>
    <row r="20"/>
  </sheetData>
  <mergeCells count="6">
    <mergeCell ref="A1:D1"/>
    <mergeCell ref="E1:H1"/>
    <mergeCell ref="E2:F2"/>
    <mergeCell ref="G2:H2"/>
    <mergeCell ref="A2:B2"/>
    <mergeCell ref="C2:D2"/>
  </mergeCells>
  <printOptions headings="0" gridLines="0" gridLinesSet="0"/>
  <pageMargins left="0.70078740157480324" right="0.70078740157480324" top="0.75196850393700787" bottom="0.75196850393700787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ONLYOFFICE/2.4.526.0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