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Sensitivity Analysis\"/>
    </mc:Choice>
  </mc:AlternateContent>
  <xr:revisionPtr revIDLastSave="0" documentId="13_ncr:1_{B52C2A28-1C76-4CA8-9BE1-2815A1CE77AA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Schedule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<sst xmlns="http://schemas.openxmlformats.org/spreadsheetml/2006/main" count="110" uniqueCount="56">
  <si>
    <t>Task Id</t>
  </si>
  <si>
    <t>Task Name</t>
  </si>
  <si>
    <t>Distribution</t>
  </si>
  <si>
    <t>Predecessor</t>
  </si>
  <si>
    <t>Launch</t>
  </si>
  <si>
    <t>Distribution Name</t>
  </si>
  <si>
    <t>Triangular</t>
  </si>
  <si>
    <t>Pert</t>
  </si>
  <si>
    <t>Normal</t>
  </si>
  <si>
    <t>Locked</t>
  </si>
  <si>
    <t>Documentation</t>
  </si>
  <si>
    <t>Poisson</t>
  </si>
  <si>
    <t>p/lambda</t>
  </si>
  <si>
    <t>Minimum</t>
  </si>
  <si>
    <t>Maximum</t>
  </si>
  <si>
    <t>Allowed Distribution for Schedule Duration Modeling</t>
  </si>
  <si>
    <t>Allowed Distribution for Risk Frequency Modeling</t>
  </si>
  <si>
    <t>Allowed Distribution for Risk Impact Modeling</t>
  </si>
  <si>
    <t>Schedule Parameters</t>
  </si>
  <si>
    <t>Risk Parameters</t>
  </si>
  <si>
    <t>Most Likely</t>
  </si>
  <si>
    <t>Add</t>
  </si>
  <si>
    <t>Substract</t>
  </si>
  <si>
    <t>Schedule</t>
  </si>
  <si>
    <t>Cost</t>
  </si>
  <si>
    <t>Allowed Operator for Schedule / Cost Impact</t>
  </si>
  <si>
    <t>Bernoulli</t>
  </si>
  <si>
    <t>Uniform</t>
  </si>
  <si>
    <t>Project Duration</t>
  </si>
  <si>
    <t>Monitor, Control &amp; Manage Project</t>
  </si>
  <si>
    <t>Start</t>
  </si>
  <si>
    <t>Kickoff Project/Develop Project Plan</t>
  </si>
  <si>
    <t>Gather Requirements</t>
  </si>
  <si>
    <t>Design Prototype</t>
  </si>
  <si>
    <t>Get Customer Sign-off 1</t>
  </si>
  <si>
    <t>Build Prototype: Trial 1</t>
  </si>
  <si>
    <t>Test Prototype: Trial 1</t>
  </si>
  <si>
    <t>Revise/Test Prototype: Trial 2</t>
  </si>
  <si>
    <t>Finalize Design</t>
  </si>
  <si>
    <t>Get Customer Sign-off 2</t>
  </si>
  <si>
    <t>Prepare Application</t>
  </si>
  <si>
    <t>Submit Application</t>
  </si>
  <si>
    <t>Receive Approval</t>
  </si>
  <si>
    <t>Select Suppliers</t>
  </si>
  <si>
    <t>Negotiate/Sign Agreements</t>
  </si>
  <si>
    <t>Procure Equipment/Materials</t>
  </si>
  <si>
    <t>Get Executive Sign-off 3</t>
  </si>
  <si>
    <t>Ramp-up for Production</t>
  </si>
  <si>
    <t>Perform Production Testing</t>
  </si>
  <si>
    <t xml:space="preserve">Finish </t>
  </si>
  <si>
    <t>Resubmit Application</t>
  </si>
  <si>
    <t>10 11</t>
  </si>
  <si>
    <t>12 22</t>
  </si>
  <si>
    <t>13 16</t>
  </si>
  <si>
    <t>No Distribution</t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</si>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</sst>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2" borderId="0" xfId="1" applyFill="1"/>
    <xf numFmtId="0" fontId="0" fillId="0" borderId="0" xfId="0" applyAlignment="1">
      <alignment horizontal="left"/>
    </xf>
    <xf numFmtId="0" fontId="0" fillId="4" borderId="5" xfId="0" applyFont="1" applyFill="1" applyBorder="1"/>
    <xf numFmtId="0" fontId="0" fillId="0" borderId="0" xfId="0" applyFont="1" applyBorder="1"/>
    <xf numFmtId="0" fontId="0" fillId="0" borderId="5" xfId="0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</cellXfs>
  <cellStyles count="2">
    <cellStyle name="Normal" xfId="0" builtinId="0"/>
    <cellStyle name="Title" xfId="1" builtinId="1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E3D79-9178-44B8-BFBF-FD6A63735C56}" name="Schedule_table" displayName="Schedule_table" ref="A1:G24" totalsRowShown="0" headerRowDxfId="18">
  <autoFilter ref="A1:G24" xr:uid="{37A22E22-3354-49E2-A3DA-38C3A69936DE}"/>
  <tableColumns count="7">
    <tableColumn id="1" xr3:uid="{CC11D4E9-DDEE-4367-8C00-316DD1335FD1}" name="Task Id"/>
    <tableColumn id="2" xr3:uid="{42BCD1FA-C049-4329-A8AB-0C1EE062A555}" name="Task Name"/>
    <tableColumn id="3" xr3:uid="{5A4CBB65-9CBC-4DA1-9AD4-3ACDFA242F75}" name="Distribution" dataDxfId="17"/>
    <tableColumn id="4" xr3:uid="{348D7512-8971-4BCB-B462-8A4945748ACC}" name="Minimum"/>
    <tableColumn id="5" xr3:uid="{677242FB-C777-4352-9B24-44951D799B0E}" name="Most Likely"/>
    <tableColumn id="6" xr3:uid="{B56F13A2-1DAB-4CFF-9AF7-0AA488A5C753}" name="Maximum"/>
    <tableColumn id="7" xr3:uid="{48099345-9B2E-47BA-98FD-DC1D2EDAD0F4}" name="Predecessor" dataDxfId="16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_Duration" displayName="Distribution_Duration" ref="A3:E9" totalsRowShown="0" headerRowDxfId="15" dataDxfId="14">
  <autoFilter ref="A3:E9" xr:uid="{8960C3AA-1CD9-4FD0-BDC6-5F9F3162E8E3}"/>
  <sortState xmlns:xlrd2="http://schemas.microsoft.com/office/spreadsheetml/2017/richdata2" ref="A4:E8">
    <sortCondition ref="A4:A8"/>
  </sortState>
  <tableColumns count="5">
    <tableColumn id="1" xr3:uid="{B6CF845B-1E0E-42BA-851E-8FFFB2ABEAA0}" name="Distribution Name"/>
    <tableColumn id="2" xr3:uid="{043E9F96-225F-42EF-B8E7-763E2047D772}" name="Minimum" dataDxfId="13"/>
    <tableColumn id="3" xr3:uid="{3AAB8006-0A98-4F0C-90FB-1F72FDE98EE2}" name="Most Likely" dataDxfId="12"/>
    <tableColumn id="4" xr3:uid="{EF09DA5C-7EE1-4F6C-BA45-68B9B371D6D6}" name="Maximum" dataDxfId="11"/>
    <tableColumn id="5" xr3:uid="{7EEAADFC-9930-4F0D-A3F4-B3753320F1DD}" name="Documentat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3ACE6-9F56-47C5-B58E-616F05F359CD}" name="Distribution_Frequency" displayName="Distribution_Frequency" ref="A14:C16" totalsRowShown="0" headerRowDxfId="9" headerRowBorderDxfId="8" tableBorderDxfId="7">
  <autoFilter ref="A14:C16" xr:uid="{573AC4AE-B895-4774-A619-1ECA3579EC8A}"/>
  <sortState xmlns:xlrd2="http://schemas.microsoft.com/office/spreadsheetml/2017/richdata2" ref="A15:C16">
    <sortCondition ref="A14:A16"/>
  </sortState>
  <tableColumns count="3">
    <tableColumn id="1" xr3:uid="{73FA4CA4-8975-41E7-9178-4B4E975CABCA}" name="Distribution Name"/>
    <tableColumn id="2" xr3:uid="{EDC501B6-237C-42A6-8775-8AAD85638E70}" name="p/lambda"/>
    <tableColumn id="5" xr3:uid="{9915CF58-6C00-4265-9A0B-2F1FB0A16C42}" name="Document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5A0ADD-FB6B-4AD8-A673-1868977003B0}" name="Distribution_Impact" displayName="Distribution_Impact" ref="A19:E25" totalsRowShown="0" dataDxfId="6">
  <autoFilter ref="A19:E25" xr:uid="{382B0E4A-7B7E-4494-A112-1D53033C2C0F}"/>
  <sortState xmlns:xlrd2="http://schemas.microsoft.com/office/spreadsheetml/2017/richdata2" ref="A20:E24">
    <sortCondition ref="A20:A24"/>
  </sortState>
  <tableColumns count="5">
    <tableColumn id="1" xr3:uid="{9177BEF7-FA95-4562-A836-250104D24012}" name="Distribution Name"/>
    <tableColumn id="2" xr3:uid="{6F486437-7EB7-4646-B967-29B586FC5B78}" name="Minimum" dataDxfId="5"/>
    <tableColumn id="3" xr3:uid="{D5254234-E277-42CE-84B5-6033492E590B}" name="Most Likely" dataDxfId="4"/>
    <tableColumn id="4" xr3:uid="{3B2A9F03-63C5-421E-BE5C-6B40E202F4FF}" name="Maximum" dataDxfId="3"/>
    <tableColumn id="5" xr3:uid="{50BE2024-0EBA-4CF2-94CA-B9855018C67A}" name="Documentation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1C4175-0CA4-4167-8575-CB369415331A}" name="Operator_Schedule" displayName="Operator_Schedule" ref="A28:A32" totalsRowShown="0" headerRowDxfId="1">
  <autoFilter ref="A28:A32" xr:uid="{46C6DEC9-3E76-4AAF-8C68-48CC2B124646}"/>
  <sortState xmlns:xlrd2="http://schemas.microsoft.com/office/spreadsheetml/2017/richdata2" ref="A29:A32">
    <sortCondition ref="A28:A32"/>
  </sortState>
  <tableColumns count="1">
    <tableColumn id="1" xr3:uid="{EDF27578-2A48-4BEC-8E5D-2EC286030DE8}" name="Schedu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779F75-0D6B-46E9-B719-8B49DB340F2C}" name="Operator_Cost" displayName="Operator_Cost" ref="C28:C30" totalsRowShown="0" headerRowDxfId="0">
  <autoFilter ref="C28:C30" xr:uid="{B8778268-ED46-4D37-90C1-64224140384E}"/>
  <sortState xmlns:xlrd2="http://schemas.microsoft.com/office/spreadsheetml/2017/richdata2" ref="C29:C30">
    <sortCondition ref="C28:C30"/>
  </sortState>
  <tableColumns count="1">
    <tableColumn id="1" xr3:uid="{DA7C4DD9-2764-499D-B4B5-5F30C264B869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/>
  </sheetViews>
  <sheetFormatPr defaultRowHeight="15" x14ac:dyDescent="0.25"/>
  <cols>
    <col min="1" max="1" width="9.28515625" bestFit="1" customWidth="1"/>
    <col min="2" max="2" width="34" bestFit="1" customWidth="1"/>
    <col min="3" max="3" width="15.5703125" bestFit="1" customWidth="1"/>
    <col min="4" max="4" width="12" bestFit="1" customWidth="1"/>
    <col min="5" max="5" width="13.42578125" bestFit="1" customWidth="1"/>
    <col min="6" max="6" width="12.28515625" bestFit="1" customWidth="1"/>
    <col min="7" max="7" width="14.140625" bestFit="1" customWidth="1"/>
  </cols>
  <sheetData>
    <row r="1" spans="1:7" s="16" customFormat="1" x14ac:dyDescent="0.25">
      <c r="A1" s="16" t="s">
        <v>0</v>
      </c>
      <c r="B1" s="16" t="s">
        <v>1</v>
      </c>
      <c r="C1" s="17" t="s">
        <v>2</v>
      </c>
      <c r="D1" s="16" t="s">
        <v>13</v>
      </c>
      <c r="E1" s="16" t="s">
        <v>20</v>
      </c>
      <c r="F1" s="16" t="s">
        <v>14</v>
      </c>
      <c r="G1" s="17" t="s">
        <v>3</v>
      </c>
    </row>
    <row r="2" spans="1:7" s="9" customFormat="1" x14ac:dyDescent="0.25">
      <c r="A2">
        <v>0</v>
      </c>
      <c r="B2" t="s">
        <v>29</v>
      </c>
      <c r="C2" s="10" t="s">
        <v>54</v>
      </c>
      <c r="E2">
        <v>255</v>
      </c>
      <c r="G2" s="8"/>
    </row>
    <row r="3" spans="1:7" x14ac:dyDescent="0.25">
      <c r="A3">
        <v>1</v>
      </c>
      <c r="B3" t="s">
        <v>30</v>
      </c>
      <c r="C3" s="10" t="s">
        <v>54</v>
      </c>
      <c r="D3" s="9"/>
      <c r="E3">
        <v>0</v>
      </c>
      <c r="F3" s="9"/>
      <c r="G3" s="8"/>
    </row>
    <row r="4" spans="1:7" x14ac:dyDescent="0.25">
      <c r="A4">
        <v>2</v>
      </c>
      <c r="B4" t="s">
        <v>31</v>
      </c>
      <c r="C4" s="10" t="s">
        <v>54</v>
      </c>
      <c r="D4" s="9"/>
      <c r="E4">
        <v>5</v>
      </c>
      <c r="F4" s="9"/>
      <c r="G4" s="8">
        <v>1</v>
      </c>
    </row>
    <row r="5" spans="1:7" x14ac:dyDescent="0.25">
      <c r="A5">
        <v>3</v>
      </c>
      <c r="B5" t="s">
        <v>32</v>
      </c>
      <c r="C5" s="10" t="s">
        <v>54</v>
      </c>
      <c r="D5" s="9"/>
      <c r="E5">
        <v>15</v>
      </c>
      <c r="F5" s="9"/>
      <c r="G5" s="8">
        <v>2</v>
      </c>
    </row>
    <row r="6" spans="1:7" x14ac:dyDescent="0.25">
      <c r="A6">
        <v>4</v>
      </c>
      <c r="B6" t="s">
        <v>33</v>
      </c>
      <c r="C6" s="10" t="s">
        <v>54</v>
      </c>
      <c r="D6" s="9"/>
      <c r="E6">
        <v>25</v>
      </c>
      <c r="F6" s="9"/>
      <c r="G6" s="8">
        <v>3</v>
      </c>
    </row>
    <row r="7" spans="1:7" x14ac:dyDescent="0.25">
      <c r="A7">
        <v>5</v>
      </c>
      <c r="B7" t="s">
        <v>34</v>
      </c>
      <c r="C7" s="10" t="s">
        <v>54</v>
      </c>
      <c r="D7" s="9"/>
      <c r="E7">
        <v>5</v>
      </c>
      <c r="F7" s="9"/>
      <c r="G7" s="8">
        <v>4</v>
      </c>
    </row>
    <row r="8" spans="1:7" x14ac:dyDescent="0.25">
      <c r="A8">
        <v>6</v>
      </c>
      <c r="B8" t="s">
        <v>35</v>
      </c>
      <c r="C8" s="10" t="s">
        <v>54</v>
      </c>
      <c r="D8" s="9"/>
      <c r="E8">
        <v>25</v>
      </c>
      <c r="F8" s="9"/>
      <c r="G8" s="8">
        <v>5</v>
      </c>
    </row>
    <row r="9" spans="1:7" x14ac:dyDescent="0.25">
      <c r="A9">
        <v>7</v>
      </c>
      <c r="B9" t="s">
        <v>36</v>
      </c>
      <c r="C9" s="10" t="s">
        <v>54</v>
      </c>
      <c r="D9" s="9"/>
      <c r="E9">
        <v>10</v>
      </c>
      <c r="F9" s="9"/>
      <c r="G9" s="8">
        <v>6</v>
      </c>
    </row>
    <row r="10" spans="1:7" x14ac:dyDescent="0.25">
      <c r="A10">
        <v>8</v>
      </c>
      <c r="B10" t="s">
        <v>37</v>
      </c>
      <c r="C10" s="10" t="s">
        <v>54</v>
      </c>
      <c r="D10" s="9"/>
      <c r="E10">
        <v>15</v>
      </c>
      <c r="F10" s="9"/>
      <c r="G10" s="8">
        <v>7</v>
      </c>
    </row>
    <row r="11" spans="1:7" x14ac:dyDescent="0.25">
      <c r="A11">
        <v>9</v>
      </c>
      <c r="B11" t="s">
        <v>38</v>
      </c>
      <c r="C11" s="10" t="s">
        <v>54</v>
      </c>
      <c r="D11" s="9"/>
      <c r="E11">
        <v>10</v>
      </c>
      <c r="F11" s="9"/>
      <c r="G11" s="8">
        <v>8</v>
      </c>
    </row>
    <row r="12" spans="1:7" x14ac:dyDescent="0.25">
      <c r="A12">
        <v>10</v>
      </c>
      <c r="B12" t="s">
        <v>39</v>
      </c>
      <c r="C12" s="10" t="s">
        <v>54</v>
      </c>
      <c r="D12" s="9"/>
      <c r="E12">
        <v>5</v>
      </c>
      <c r="F12" s="9"/>
      <c r="G12" s="8">
        <v>9</v>
      </c>
    </row>
    <row r="13" spans="1:7" x14ac:dyDescent="0.25">
      <c r="A13">
        <v>11</v>
      </c>
      <c r="B13" t="s">
        <v>40</v>
      </c>
      <c r="C13" s="10" t="s">
        <v>54</v>
      </c>
      <c r="D13" s="9"/>
      <c r="E13">
        <v>20</v>
      </c>
      <c r="F13" s="9"/>
      <c r="G13" s="8">
        <v>5</v>
      </c>
    </row>
    <row r="14" spans="1:7" x14ac:dyDescent="0.25">
      <c r="A14">
        <v>12</v>
      </c>
      <c r="B14" t="s">
        <v>41</v>
      </c>
      <c r="C14" s="10" t="s">
        <v>54</v>
      </c>
      <c r="D14" s="9"/>
      <c r="E14">
        <v>5</v>
      </c>
      <c r="F14" s="9"/>
      <c r="G14" s="8" t="s">
        <v>51</v>
      </c>
    </row>
    <row r="15" spans="1:7" x14ac:dyDescent="0.25">
      <c r="A15">
        <v>13</v>
      </c>
      <c r="B15" t="s">
        <v>42</v>
      </c>
      <c r="C15" s="10" t="s">
        <v>54</v>
      </c>
      <c r="D15" s="9"/>
      <c r="E15">
        <v>60</v>
      </c>
      <c r="F15" s="9"/>
      <c r="G15" s="8" t="s">
        <v>52</v>
      </c>
    </row>
    <row r="16" spans="1:7" x14ac:dyDescent="0.25">
      <c r="A16">
        <v>14</v>
      </c>
      <c r="B16" t="s">
        <v>43</v>
      </c>
      <c r="C16" s="10" t="s">
        <v>54</v>
      </c>
      <c r="D16" s="9"/>
      <c r="E16">
        <v>50</v>
      </c>
      <c r="F16" s="9"/>
      <c r="G16" s="8">
        <v>5</v>
      </c>
    </row>
    <row r="17" spans="1:7" x14ac:dyDescent="0.25">
      <c r="A17">
        <v>15</v>
      </c>
      <c r="B17" t="s">
        <v>44</v>
      </c>
      <c r="C17" s="10" t="s">
        <v>54</v>
      </c>
      <c r="D17" s="9"/>
      <c r="E17">
        <v>30</v>
      </c>
      <c r="F17" s="9"/>
      <c r="G17" s="8">
        <v>14</v>
      </c>
    </row>
    <row r="18" spans="1:7" x14ac:dyDescent="0.25">
      <c r="A18">
        <v>16</v>
      </c>
      <c r="B18" t="s">
        <v>45</v>
      </c>
      <c r="C18" s="10" t="s">
        <v>54</v>
      </c>
      <c r="D18" s="9"/>
      <c r="E18">
        <v>40</v>
      </c>
      <c r="F18" s="9"/>
      <c r="G18" s="8">
        <v>15</v>
      </c>
    </row>
    <row r="19" spans="1:7" x14ac:dyDescent="0.25">
      <c r="A19">
        <v>17</v>
      </c>
      <c r="B19" t="s">
        <v>46</v>
      </c>
      <c r="C19" s="10" t="s">
        <v>54</v>
      </c>
      <c r="D19" s="9"/>
      <c r="E19">
        <v>5</v>
      </c>
      <c r="F19" s="9"/>
      <c r="G19" s="8" t="s">
        <v>53</v>
      </c>
    </row>
    <row r="20" spans="1:7" x14ac:dyDescent="0.25">
      <c r="A20">
        <v>18</v>
      </c>
      <c r="B20" t="s">
        <v>47</v>
      </c>
      <c r="C20" s="10" t="s">
        <v>54</v>
      </c>
      <c r="D20" s="9"/>
      <c r="E20">
        <v>50</v>
      </c>
      <c r="F20" s="9"/>
      <c r="G20" s="8">
        <v>17</v>
      </c>
    </row>
    <row r="21" spans="1:7" x14ac:dyDescent="0.25">
      <c r="A21">
        <v>19</v>
      </c>
      <c r="B21" t="s">
        <v>48</v>
      </c>
      <c r="C21" s="10" t="s">
        <v>54</v>
      </c>
      <c r="D21" s="9"/>
      <c r="E21">
        <v>15</v>
      </c>
      <c r="F21" s="9"/>
      <c r="G21" s="8">
        <v>18</v>
      </c>
    </row>
    <row r="22" spans="1:7" x14ac:dyDescent="0.25">
      <c r="A22">
        <v>20</v>
      </c>
      <c r="B22" t="s">
        <v>4</v>
      </c>
      <c r="C22" s="10" t="s">
        <v>54</v>
      </c>
      <c r="D22" s="9"/>
      <c r="E22">
        <v>5</v>
      </c>
      <c r="F22" s="9"/>
      <c r="G22" s="8">
        <v>19</v>
      </c>
    </row>
    <row r="23" spans="1:7" x14ac:dyDescent="0.25">
      <c r="A23">
        <v>21</v>
      </c>
      <c r="B23" t="s">
        <v>49</v>
      </c>
      <c r="C23" s="10" t="s">
        <v>54</v>
      </c>
      <c r="D23" s="9"/>
      <c r="E23">
        <v>0</v>
      </c>
      <c r="F23" s="9"/>
      <c r="G23" s="8">
        <v>20</v>
      </c>
    </row>
    <row r="24" spans="1:7" x14ac:dyDescent="0.25">
      <c r="A24">
        <v>22</v>
      </c>
      <c r="B24" t="s">
        <v>50</v>
      </c>
      <c r="C24" s="10" t="s">
        <v>54</v>
      </c>
      <c r="D24" s="9"/>
      <c r="E24">
        <v>0</v>
      </c>
      <c r="F24" s="9"/>
      <c r="G24" s="8">
        <v>12</v>
      </c>
    </row>
  </sheetData>
  <sheetProtection sheet="1" objects="1" scenarios="1"/>
  <dataValidations xWindow="376" yWindow="334" count="6">
    <dataValidation type="custom" allowBlank="1" showInputMessage="1" showErrorMessage="1" sqref="H5" xr:uid="{910CB265-11F7-4866-9C18-7B784A96AD83}">
      <formula1>IF(H5="",TRUE,IF(ISNUMBER(H5),VLOOKUP($C5,INDIRECT("Distribution_Severity"),2,FALSE),FALSE))</formula1>
    </dataValidation>
    <dataValidation type="list" allowBlank="1" showInputMessage="1" showErrorMessage="1" errorTitle="Invalid Entry!" error="Select a distribution from the drop down list" sqref="C2:C24" xr:uid="{D95D0659-799C-4988-83AB-D4D8BE2E3B8F}">
      <formula1>INDIRECT("Distribution_Duration[Distribution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E2:E24" xr:uid="{2CB0151A-F7D4-4B64-943E-532CC2AFA253}">
      <formula1>AND(ISNUMBER(E2),VLOOKUP($C2,INDIRECT("Distribution_Duration"),3,FALSE)&lt;&gt;"Locked")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F2:F24" xr:uid="{23A1BF6E-AEA8-48D3-8869-8738D1EA2E88}">
      <formula1>AND(ISNUMBER(F2),VLOOKUP($C2,INDIRECT("Distribution_Duration"),4,FALSE)&lt;&gt;"Locked")</formula1>
    </dataValidation>
    <dataValidation type="whole" operator="greaterThanOrEqual" showInputMessage="1" showErrorMessage="1" errorTitle="Invalid Entry!" error="Task Id must be a non-negative integer" sqref="A2:A24" xr:uid="{4CCCE8EF-BDEE-46B4-B4B9-AC8B7289EEB9}">
      <formula1>0</formula1>
    </dataValidation>
    <dataValidation type="custom" allowBlank="1" showInputMessage="1" showErrorMessage="1" errorTitle="Invalid Entry!" error="This column is locked for the selected distribution or the value entered should be a number!" sqref="D2:D24" xr:uid="{28668BB1-C50F-4CDD-A31A-2BEC4A316DF5}">
      <formula1>AND(ISNUMBER(E2),VLOOKUP($C2,INDIRECT("Distribution_Duration"),2,FALSE)&lt;&gt;"Locked")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32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11" t="s">
        <v>18</v>
      </c>
      <c r="B1" s="11"/>
    </row>
    <row r="2" spans="1:5" x14ac:dyDescent="0.25">
      <c r="A2" s="18" t="s">
        <v>15</v>
      </c>
      <c r="B2" s="18"/>
      <c r="C2" s="18"/>
      <c r="D2" s="18"/>
      <c r="E2" s="18"/>
    </row>
    <row r="3" spans="1:5" s="12" customFormat="1" x14ac:dyDescent="0.25">
      <c r="A3" s="12" t="s">
        <v>5</v>
      </c>
      <c r="B3" s="12" t="s">
        <v>13</v>
      </c>
      <c r="C3" s="12" t="s">
        <v>20</v>
      </c>
      <c r="D3" s="12" t="s">
        <v>14</v>
      </c>
      <c r="E3" s="12" t="s">
        <v>10</v>
      </c>
    </row>
    <row r="4" spans="1:5" x14ac:dyDescent="0.25">
      <c r="A4" t="s">
        <v>54</v>
      </c>
      <c r="B4" s="1" t="s">
        <v>9</v>
      </c>
      <c r="C4" s="1"/>
      <c r="D4" s="1" t="s">
        <v>9</v>
      </c>
      <c r="E4" s="1"/>
    </row>
    <row r="5" spans="1:5" x14ac:dyDescent="0.25">
      <c r="A5" t="s">
        <v>8</v>
      </c>
      <c r="B5" s="1"/>
      <c r="C5" s="1" t="s">
        <v>9</v>
      </c>
      <c r="D5" s="1"/>
      <c r="E5" s="1"/>
    </row>
    <row r="6" spans="1:5" x14ac:dyDescent="0.25">
      <c r="A6" t="s">
        <v>7</v>
      </c>
      <c r="B6" s="1"/>
      <c r="C6" s="1"/>
      <c r="D6" s="1"/>
      <c r="E6" s="1"/>
    </row>
    <row r="7" spans="1:5" x14ac:dyDescent="0.25">
      <c r="A7" t="s">
        <v>28</v>
      </c>
      <c r="B7" s="1" t="s">
        <v>9</v>
      </c>
      <c r="C7" s="1"/>
      <c r="D7" s="1" t="s">
        <v>9</v>
      </c>
      <c r="E7" s="1"/>
    </row>
    <row r="8" spans="1:5" x14ac:dyDescent="0.25">
      <c r="A8" t="s">
        <v>6</v>
      </c>
      <c r="B8" s="1"/>
      <c r="C8" s="1"/>
      <c r="D8" s="1"/>
      <c r="E8" s="1"/>
    </row>
    <row r="9" spans="1:5" x14ac:dyDescent="0.25">
      <c r="A9" t="s">
        <v>27</v>
      </c>
      <c r="B9" s="1"/>
      <c r="C9" s="1" t="s">
        <v>9</v>
      </c>
      <c r="D9" s="1"/>
      <c r="E9" s="1"/>
    </row>
    <row r="10" spans="1:5" x14ac:dyDescent="0.25">
      <c r="B10" s="1"/>
      <c r="C10" s="1"/>
      <c r="D10" s="1"/>
      <c r="E10" s="1"/>
    </row>
    <row r="11" spans="1:5" x14ac:dyDescent="0.25">
      <c r="B11" s="1"/>
      <c r="E11" s="4"/>
    </row>
    <row r="12" spans="1:5" ht="23.25" x14ac:dyDescent="0.35">
      <c r="A12" s="11" t="s">
        <v>19</v>
      </c>
      <c r="B12" s="11"/>
      <c r="E12" s="4"/>
    </row>
    <row r="13" spans="1:5" x14ac:dyDescent="0.25">
      <c r="A13" s="18" t="s">
        <v>16</v>
      </c>
      <c r="B13" s="18"/>
      <c r="C13" s="18"/>
    </row>
    <row r="14" spans="1:5" x14ac:dyDescent="0.25">
      <c r="A14" s="5" t="s">
        <v>5</v>
      </c>
      <c r="B14" s="6" t="s">
        <v>12</v>
      </c>
      <c r="C14" s="7" t="s">
        <v>10</v>
      </c>
    </row>
    <row r="15" spans="1:5" x14ac:dyDescent="0.25">
      <c r="A15" t="s">
        <v>26</v>
      </c>
    </row>
    <row r="16" spans="1:5" x14ac:dyDescent="0.25">
      <c r="A16" t="s">
        <v>11</v>
      </c>
      <c r="D16" s="3"/>
    </row>
    <row r="18" spans="1:5" x14ac:dyDescent="0.25">
      <c r="A18" s="18" t="s">
        <v>17</v>
      </c>
      <c r="B18" s="18"/>
      <c r="C18" s="18"/>
      <c r="D18" s="18"/>
      <c r="E18" s="18"/>
    </row>
    <row r="19" spans="1:5" x14ac:dyDescent="0.25">
      <c r="A19" t="s">
        <v>5</v>
      </c>
      <c r="B19" t="s">
        <v>13</v>
      </c>
      <c r="C19" t="s">
        <v>20</v>
      </c>
      <c r="D19" t="s">
        <v>14</v>
      </c>
      <c r="E19" t="s">
        <v>10</v>
      </c>
    </row>
    <row r="20" spans="1:5" x14ac:dyDescent="0.25">
      <c r="A20" t="s">
        <v>54</v>
      </c>
      <c r="B20" s="1" t="s">
        <v>9</v>
      </c>
      <c r="C20" s="1"/>
      <c r="D20" s="1" t="s">
        <v>9</v>
      </c>
      <c r="E20" s="1"/>
    </row>
    <row r="21" spans="1:5" x14ac:dyDescent="0.25">
      <c r="A21" t="s">
        <v>55</v>
      </c>
      <c r="B21" s="1" t="s">
        <v>9</v>
      </c>
      <c r="C21" s="1" t="s">
        <v>9</v>
      </c>
      <c r="D21" s="1" t="s">
        <v>9</v>
      </c>
      <c r="E21" s="1"/>
    </row>
    <row r="22" spans="1:5" x14ac:dyDescent="0.25">
      <c r="A22" t="s">
        <v>8</v>
      </c>
      <c r="B22" s="1"/>
      <c r="C22" s="1" t="s">
        <v>9</v>
      </c>
      <c r="D22" s="1"/>
      <c r="E22" s="1"/>
    </row>
    <row r="23" spans="1:5" x14ac:dyDescent="0.25">
      <c r="A23" t="s">
        <v>7</v>
      </c>
      <c r="B23" s="1"/>
      <c r="C23" s="1"/>
      <c r="D23" s="1"/>
      <c r="E23" s="1"/>
    </row>
    <row r="24" spans="1:5" x14ac:dyDescent="0.25">
      <c r="A24" t="s">
        <v>6</v>
      </c>
      <c r="B24" s="1"/>
      <c r="C24" s="1"/>
      <c r="D24" s="1"/>
      <c r="E24" s="1"/>
    </row>
    <row r="25" spans="1:5" x14ac:dyDescent="0.25">
      <c r="A25" t="s">
        <v>27</v>
      </c>
      <c r="B25" s="1"/>
      <c r="C25" s="1" t="s">
        <v>9</v>
      </c>
      <c r="D25" s="1"/>
      <c r="E25" s="1"/>
    </row>
    <row r="27" spans="1:5" x14ac:dyDescent="0.25">
      <c r="A27" s="18" t="s">
        <v>25</v>
      </c>
      <c r="B27" s="18"/>
      <c r="C27" s="18"/>
    </row>
    <row r="28" spans="1:5" s="2" customFormat="1" x14ac:dyDescent="0.25">
      <c r="A28" s="2" t="s">
        <v>23</v>
      </c>
      <c r="C28" s="2" t="s">
        <v>24</v>
      </c>
    </row>
    <row r="29" spans="1:5" x14ac:dyDescent="0.25">
      <c r="A29" t="s">
        <v>21</v>
      </c>
      <c r="C29" t="s">
        <v>21</v>
      </c>
    </row>
    <row r="30" spans="1:5" x14ac:dyDescent="0.25">
      <c r="A30" s="14" t="s">
        <v>14</v>
      </c>
      <c r="C30" t="s">
        <v>22</v>
      </c>
    </row>
    <row r="31" spans="1:5" x14ac:dyDescent="0.25">
      <c r="A31" s="13" t="s">
        <v>13</v>
      </c>
    </row>
    <row r="32" spans="1:5" x14ac:dyDescent="0.25">
      <c r="A32" s="15" t="s">
        <v>22</v>
      </c>
    </row>
  </sheetData>
  <sheetProtection sheet="1" objects="1" scenarios="1"/>
  <mergeCells count="4">
    <mergeCell ref="A18:E18"/>
    <mergeCell ref="A13:C13"/>
    <mergeCell ref="A2:E2"/>
    <mergeCell ref="A27:C27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2020-05-19T04:14:50Z</dcterms:modified>
</cp:coreProperties>
</file>