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defaultThemeVersion="124226"/>
  <xr:revisionPtr revIDLastSave="0" documentId="13_ncr:1_{3C93EDB0-B2B9-4946-98EE-D2FDBDCE5BDD}" xr6:coauthVersionLast="47" xr6:coauthVersionMax="47" xr10:uidLastSave="{00000000-0000-0000-0000-000000000000}"/>
  <bookViews>
    <workbookView xWindow="79520" yWindow="-16120" windowWidth="38400" windowHeight="41200" activeTab="1" xr2:uid="{00000000-000D-0000-FFFF-FFFF00000000}"/>
  </bookViews>
  <sheets>
    <sheet name="Stations" sheetId="3" r:id="rId1"/>
    <sheet name="Betrawati_1" sheetId="5" r:id="rId2"/>
    <sheet name="Kyangjin_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H9" i="5"/>
  <c r="B2" i="5"/>
  <c r="B2" i="2"/>
  <c r="J5" i="2"/>
  <c r="I5" i="2"/>
  <c r="J6" i="5"/>
  <c r="I6" i="5"/>
  <c r="H737" i="2" l="1"/>
  <c r="C737" i="2"/>
  <c r="H736" i="2"/>
  <c r="C736" i="2"/>
  <c r="H735" i="2"/>
  <c r="C735" i="2"/>
  <c r="H734" i="2"/>
  <c r="C734" i="2"/>
  <c r="H733" i="2"/>
  <c r="C733" i="2"/>
  <c r="H732" i="2"/>
  <c r="C732" i="2"/>
  <c r="H731" i="2"/>
  <c r="C731" i="2"/>
  <c r="H730" i="2"/>
  <c r="C730" i="2"/>
  <c r="H729" i="2"/>
  <c r="C729" i="2"/>
  <c r="H728" i="2"/>
  <c r="C728" i="2"/>
  <c r="H727" i="2"/>
  <c r="C727" i="2"/>
  <c r="H726" i="2"/>
  <c r="C726" i="2"/>
  <c r="H725" i="2"/>
  <c r="C725" i="2"/>
  <c r="H724" i="2"/>
  <c r="C724" i="2"/>
  <c r="H723" i="2"/>
  <c r="C723" i="2"/>
  <c r="H722" i="2"/>
  <c r="C722" i="2"/>
  <c r="H721" i="2"/>
  <c r="C721" i="2"/>
  <c r="H720" i="2"/>
  <c r="C720" i="2"/>
  <c r="H719" i="2"/>
  <c r="C719" i="2"/>
  <c r="H718" i="2"/>
  <c r="C718" i="2"/>
  <c r="H717" i="2"/>
  <c r="C717" i="2"/>
  <c r="H716" i="2"/>
  <c r="C716" i="2"/>
  <c r="H715" i="2"/>
  <c r="C715" i="2"/>
  <c r="H714" i="2"/>
  <c r="C714" i="2"/>
  <c r="H713" i="2"/>
  <c r="C713" i="2"/>
  <c r="H712" i="2"/>
  <c r="C712" i="2"/>
  <c r="H711" i="2"/>
  <c r="C711" i="2"/>
  <c r="H710" i="2"/>
  <c r="C710" i="2"/>
  <c r="H709" i="2"/>
  <c r="C709" i="2"/>
  <c r="H708" i="2"/>
  <c r="C708" i="2"/>
  <c r="H707" i="2"/>
  <c r="C707" i="2"/>
  <c r="H706" i="2"/>
  <c r="C706" i="2"/>
  <c r="H705" i="2"/>
  <c r="C705" i="2"/>
  <c r="H704" i="2"/>
  <c r="C704" i="2"/>
  <c r="H703" i="2"/>
  <c r="C703" i="2"/>
  <c r="H702" i="2"/>
  <c r="C702" i="2"/>
  <c r="H701" i="2"/>
  <c r="C701" i="2"/>
  <c r="H700" i="2"/>
  <c r="C700" i="2"/>
  <c r="H699" i="2"/>
  <c r="C699" i="2"/>
  <c r="H698" i="2"/>
  <c r="C698" i="2"/>
  <c r="H697" i="2"/>
  <c r="C697" i="2"/>
  <c r="H696" i="2"/>
  <c r="C696" i="2"/>
  <c r="H695" i="2"/>
  <c r="C695" i="2"/>
  <c r="H694" i="2"/>
  <c r="C694" i="2"/>
  <c r="H693" i="2"/>
  <c r="C693" i="2"/>
  <c r="H692" i="2"/>
  <c r="C692" i="2"/>
  <c r="H691" i="2"/>
  <c r="C691" i="2"/>
  <c r="H690" i="2"/>
  <c r="C690" i="2"/>
  <c r="H689" i="2"/>
  <c r="C689" i="2"/>
  <c r="H688" i="2"/>
  <c r="C688" i="2"/>
  <c r="H687" i="2"/>
  <c r="C687" i="2"/>
  <c r="H686" i="2"/>
  <c r="C686" i="2"/>
  <c r="H685" i="2"/>
  <c r="C685" i="2"/>
  <c r="H684" i="2"/>
  <c r="C684" i="2"/>
  <c r="H683" i="2"/>
  <c r="C683" i="2"/>
  <c r="H682" i="2"/>
  <c r="C682" i="2"/>
  <c r="H681" i="2"/>
  <c r="C681" i="2"/>
  <c r="H680" i="2"/>
  <c r="C680" i="2"/>
  <c r="H679" i="2"/>
  <c r="C679" i="2"/>
  <c r="H678" i="2"/>
  <c r="C678" i="2"/>
  <c r="H677" i="2"/>
  <c r="C677" i="2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G5" i="2"/>
  <c r="F5" i="2"/>
  <c r="E5" i="2"/>
  <c r="D5" i="2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G6" i="5"/>
  <c r="F6" i="5"/>
  <c r="E6" i="5"/>
  <c r="D6" i="5"/>
  <c r="B3" i="2"/>
  <c r="C5" i="2" l="1"/>
  <c r="C9" i="5"/>
  <c r="C17" i="5"/>
  <c r="C25" i="5"/>
  <c r="C33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45" i="5"/>
  <c r="C153" i="5"/>
  <c r="C161" i="5"/>
  <c r="C169" i="5"/>
  <c r="C177" i="5"/>
  <c r="C185" i="5"/>
  <c r="C193" i="5"/>
  <c r="C201" i="5"/>
  <c r="C209" i="5"/>
  <c r="C217" i="5"/>
  <c r="C225" i="5"/>
  <c r="C233" i="5"/>
  <c r="C241" i="5"/>
  <c r="C249" i="5"/>
  <c r="C257" i="5"/>
  <c r="C265" i="5"/>
  <c r="C273" i="5"/>
  <c r="C281" i="5"/>
  <c r="C289" i="5"/>
  <c r="C297" i="5"/>
  <c r="C305" i="5"/>
  <c r="C313" i="5"/>
  <c r="C321" i="5"/>
  <c r="C329" i="5"/>
  <c r="C337" i="5"/>
  <c r="C345" i="5"/>
  <c r="C353" i="5"/>
  <c r="C361" i="5"/>
  <c r="C369" i="5"/>
  <c r="C377" i="5"/>
  <c r="C385" i="5"/>
  <c r="C393" i="5"/>
  <c r="C401" i="5"/>
  <c r="C409" i="5"/>
  <c r="C417" i="5"/>
  <c r="C425" i="5"/>
  <c r="C433" i="5"/>
  <c r="C441" i="5"/>
  <c r="C449" i="5"/>
  <c r="C457" i="5"/>
  <c r="C465" i="5"/>
  <c r="C473" i="5"/>
  <c r="C481" i="5"/>
  <c r="C489" i="5"/>
  <c r="C497" i="5"/>
  <c r="C505" i="5"/>
  <c r="C10" i="5"/>
  <c r="C18" i="5"/>
  <c r="C26" i="5"/>
  <c r="C34" i="5"/>
  <c r="C42" i="5"/>
  <c r="C50" i="5"/>
  <c r="C58" i="5"/>
  <c r="C66" i="5"/>
  <c r="C74" i="5"/>
  <c r="C82" i="5"/>
  <c r="C90" i="5"/>
  <c r="C98" i="5"/>
  <c r="C106" i="5"/>
  <c r="C114" i="5"/>
  <c r="C122" i="5"/>
  <c r="C130" i="5"/>
  <c r="C138" i="5"/>
  <c r="C146" i="5"/>
  <c r="C154" i="5"/>
  <c r="C162" i="5"/>
  <c r="C170" i="5"/>
  <c r="C178" i="5"/>
  <c r="C186" i="5"/>
  <c r="C194" i="5"/>
  <c r="C202" i="5"/>
  <c r="C210" i="5"/>
  <c r="C218" i="5"/>
  <c r="C226" i="5"/>
  <c r="C234" i="5"/>
  <c r="C242" i="5"/>
  <c r="C250" i="5"/>
  <c r="C258" i="5"/>
  <c r="C266" i="5"/>
  <c r="C274" i="5"/>
  <c r="C282" i="5"/>
  <c r="C290" i="5"/>
  <c r="C298" i="5"/>
  <c r="C306" i="5"/>
  <c r="C314" i="5"/>
  <c r="C322" i="5"/>
  <c r="C330" i="5"/>
  <c r="C338" i="5"/>
  <c r="C346" i="5"/>
  <c r="C354" i="5"/>
  <c r="C362" i="5"/>
  <c r="C370" i="5"/>
  <c r="C11" i="5"/>
  <c r="C19" i="5"/>
  <c r="C27" i="5"/>
  <c r="C35" i="5"/>
  <c r="C43" i="5"/>
  <c r="C51" i="5"/>
  <c r="C59" i="5"/>
  <c r="C67" i="5"/>
  <c r="C75" i="5"/>
  <c r="C83" i="5"/>
  <c r="C91" i="5"/>
  <c r="C99" i="5"/>
  <c r="C107" i="5"/>
  <c r="C115" i="5"/>
  <c r="C123" i="5"/>
  <c r="C131" i="5"/>
  <c r="C139" i="5"/>
  <c r="C147" i="5"/>
  <c r="C155" i="5"/>
  <c r="C163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507" i="5"/>
  <c r="C16" i="5"/>
  <c r="C24" i="5"/>
  <c r="C32" i="5"/>
  <c r="C40" i="5"/>
  <c r="C48" i="5"/>
  <c r="C56" i="5"/>
  <c r="C64" i="5"/>
  <c r="C72" i="5"/>
  <c r="C80" i="5"/>
  <c r="C88" i="5"/>
  <c r="C96" i="5"/>
  <c r="C104" i="5"/>
  <c r="C112" i="5"/>
  <c r="C120" i="5"/>
  <c r="C128" i="5"/>
  <c r="C136" i="5"/>
  <c r="C144" i="5"/>
  <c r="C152" i="5"/>
  <c r="C160" i="5"/>
  <c r="C168" i="5"/>
  <c r="C176" i="5"/>
  <c r="C184" i="5"/>
  <c r="C192" i="5"/>
  <c r="C200" i="5"/>
  <c r="C208" i="5"/>
  <c r="C216" i="5"/>
  <c r="C224" i="5"/>
  <c r="C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424" i="5"/>
  <c r="C432" i="5"/>
  <c r="C440" i="5"/>
  <c r="C448" i="5"/>
  <c r="C456" i="5"/>
  <c r="C464" i="5"/>
  <c r="C472" i="5"/>
  <c r="C480" i="5"/>
  <c r="C488" i="5"/>
  <c r="C496" i="5"/>
  <c r="C504" i="5"/>
  <c r="C512" i="5"/>
  <c r="C520" i="5"/>
  <c r="C528" i="5"/>
  <c r="C536" i="5"/>
  <c r="C544" i="5"/>
  <c r="C552" i="5"/>
  <c r="C560" i="5"/>
  <c r="C568" i="5"/>
  <c r="C576" i="5"/>
  <c r="C584" i="5"/>
  <c r="C592" i="5"/>
  <c r="C600" i="5"/>
  <c r="C608" i="5"/>
  <c r="C616" i="5"/>
  <c r="C624" i="5"/>
  <c r="C632" i="5"/>
  <c r="C640" i="5"/>
  <c r="C648" i="5"/>
  <c r="C656" i="5"/>
  <c r="C664" i="5"/>
  <c r="C672" i="5"/>
  <c r="C680" i="5"/>
  <c r="C688" i="5"/>
  <c r="C12" i="5"/>
  <c r="C28" i="5"/>
  <c r="C44" i="5"/>
  <c r="C60" i="5"/>
  <c r="C76" i="5"/>
  <c r="C92" i="5"/>
  <c r="C108" i="5"/>
  <c r="C124" i="5"/>
  <c r="C140" i="5"/>
  <c r="C156" i="5"/>
  <c r="C172" i="5"/>
  <c r="C188" i="5"/>
  <c r="C204" i="5"/>
  <c r="C220" i="5"/>
  <c r="C236" i="5"/>
  <c r="C252" i="5"/>
  <c r="C268" i="5"/>
  <c r="C284" i="5"/>
  <c r="C300" i="5"/>
  <c r="C316" i="5"/>
  <c r="C332" i="5"/>
  <c r="C348" i="5"/>
  <c r="C364" i="5"/>
  <c r="C378" i="5"/>
  <c r="C390" i="5"/>
  <c r="C404" i="5"/>
  <c r="C415" i="5"/>
  <c r="C429" i="5"/>
  <c r="C442" i="5"/>
  <c r="C454" i="5"/>
  <c r="C468" i="5"/>
  <c r="C479" i="5"/>
  <c r="C493" i="5"/>
  <c r="C506" i="5"/>
  <c r="C516" i="5"/>
  <c r="C525" i="5"/>
  <c r="C534" i="5"/>
  <c r="C543" i="5"/>
  <c r="C553" i="5"/>
  <c r="C562" i="5"/>
  <c r="C571" i="5"/>
  <c r="C580" i="5"/>
  <c r="C589" i="5"/>
  <c r="C598" i="5"/>
  <c r="C607" i="5"/>
  <c r="C617" i="5"/>
  <c r="C626" i="5"/>
  <c r="C635" i="5"/>
  <c r="C644" i="5"/>
  <c r="C653" i="5"/>
  <c r="C662" i="5"/>
  <c r="C671" i="5"/>
  <c r="C681" i="5"/>
  <c r="C690" i="5"/>
  <c r="C698" i="5"/>
  <c r="C706" i="5"/>
  <c r="C714" i="5"/>
  <c r="C722" i="5"/>
  <c r="C730" i="5"/>
  <c r="C738" i="5"/>
  <c r="C382" i="5"/>
  <c r="C529" i="5"/>
  <c r="C565" i="5"/>
  <c r="C593" i="5"/>
  <c r="C13" i="5"/>
  <c r="C29" i="5"/>
  <c r="C45" i="5"/>
  <c r="C61" i="5"/>
  <c r="C77" i="5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0" i="5"/>
  <c r="C391" i="5"/>
  <c r="C405" i="5"/>
  <c r="C418" i="5"/>
  <c r="C430" i="5"/>
  <c r="C444" i="5"/>
  <c r="C455" i="5"/>
  <c r="C469" i="5"/>
  <c r="C482" i="5"/>
  <c r="C494" i="5"/>
  <c r="C508" i="5"/>
  <c r="C517" i="5"/>
  <c r="C526" i="5"/>
  <c r="C535" i="5"/>
  <c r="C545" i="5"/>
  <c r="C554" i="5"/>
  <c r="C563" i="5"/>
  <c r="C572" i="5"/>
  <c r="C581" i="5"/>
  <c r="C590" i="5"/>
  <c r="C599" i="5"/>
  <c r="C609" i="5"/>
  <c r="C618" i="5"/>
  <c r="C627" i="5"/>
  <c r="C636" i="5"/>
  <c r="C645" i="5"/>
  <c r="C654" i="5"/>
  <c r="C663" i="5"/>
  <c r="C673" i="5"/>
  <c r="C682" i="5"/>
  <c r="C691" i="5"/>
  <c r="C699" i="5"/>
  <c r="C707" i="5"/>
  <c r="C715" i="5"/>
  <c r="C723" i="5"/>
  <c r="C731" i="5"/>
  <c r="C31" i="5"/>
  <c r="C207" i="5"/>
  <c r="C239" i="5"/>
  <c r="C271" i="5"/>
  <c r="C319" i="5"/>
  <c r="C351" i="5"/>
  <c r="C396" i="5"/>
  <c r="C434" i="5"/>
  <c r="C460" i="5"/>
  <c r="C485" i="5"/>
  <c r="C510" i="5"/>
  <c r="C547" i="5"/>
  <c r="C583" i="5"/>
  <c r="C14" i="5"/>
  <c r="C30" i="5"/>
  <c r="C46" i="5"/>
  <c r="C62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1" i="5"/>
  <c r="C394" i="5"/>
  <c r="C406" i="5"/>
  <c r="C420" i="5"/>
  <c r="C431" i="5"/>
  <c r="C445" i="5"/>
  <c r="C458" i="5"/>
  <c r="C470" i="5"/>
  <c r="C484" i="5"/>
  <c r="C495" i="5"/>
  <c r="C509" i="5"/>
  <c r="C518" i="5"/>
  <c r="C527" i="5"/>
  <c r="C537" i="5"/>
  <c r="C546" i="5"/>
  <c r="C555" i="5"/>
  <c r="C564" i="5"/>
  <c r="C573" i="5"/>
  <c r="C582" i="5"/>
  <c r="C591" i="5"/>
  <c r="C601" i="5"/>
  <c r="C610" i="5"/>
  <c r="C619" i="5"/>
  <c r="C628" i="5"/>
  <c r="C637" i="5"/>
  <c r="C646" i="5"/>
  <c r="C655" i="5"/>
  <c r="C665" i="5"/>
  <c r="C674" i="5"/>
  <c r="C683" i="5"/>
  <c r="C692" i="5"/>
  <c r="C700" i="5"/>
  <c r="C708" i="5"/>
  <c r="C716" i="5"/>
  <c r="C724" i="5"/>
  <c r="C732" i="5"/>
  <c r="C15" i="5"/>
  <c r="C47" i="5"/>
  <c r="C63" i="5"/>
  <c r="C79" i="5"/>
  <c r="C95" i="5"/>
  <c r="C111" i="5"/>
  <c r="C127" i="5"/>
  <c r="C143" i="5"/>
  <c r="C159" i="5"/>
  <c r="C175" i="5"/>
  <c r="C191" i="5"/>
  <c r="C223" i="5"/>
  <c r="C255" i="5"/>
  <c r="C287" i="5"/>
  <c r="C303" i="5"/>
  <c r="C335" i="5"/>
  <c r="C367" i="5"/>
  <c r="C407" i="5"/>
  <c r="C421" i="5"/>
  <c r="C446" i="5"/>
  <c r="C471" i="5"/>
  <c r="C498" i="5"/>
  <c r="C519" i="5"/>
  <c r="C538" i="5"/>
  <c r="C556" i="5"/>
  <c r="C574" i="5"/>
  <c r="C21" i="5"/>
  <c r="C37" i="5"/>
  <c r="C53" i="5"/>
  <c r="C69" i="5"/>
  <c r="C85" i="5"/>
  <c r="C101" i="5"/>
  <c r="C117" i="5"/>
  <c r="C133" i="5"/>
  <c r="C149" i="5"/>
  <c r="C165" i="5"/>
  <c r="C181" i="5"/>
  <c r="C197" i="5"/>
  <c r="C213" i="5"/>
  <c r="C229" i="5"/>
  <c r="C245" i="5"/>
  <c r="C261" i="5"/>
  <c r="C277" i="5"/>
  <c r="C293" i="5"/>
  <c r="C309" i="5"/>
  <c r="C325" i="5"/>
  <c r="C341" i="5"/>
  <c r="C357" i="5"/>
  <c r="C373" i="5"/>
  <c r="C386" i="5"/>
  <c r="C398" i="5"/>
  <c r="C412" i="5"/>
  <c r="C423" i="5"/>
  <c r="C437" i="5"/>
  <c r="C450" i="5"/>
  <c r="C462" i="5"/>
  <c r="C476" i="5"/>
  <c r="C487" i="5"/>
  <c r="C501" i="5"/>
  <c r="C513" i="5"/>
  <c r="C522" i="5"/>
  <c r="C531" i="5"/>
  <c r="C540" i="5"/>
  <c r="C549" i="5"/>
  <c r="C558" i="5"/>
  <c r="C567" i="5"/>
  <c r="C577" i="5"/>
  <c r="C586" i="5"/>
  <c r="C595" i="5"/>
  <c r="C604" i="5"/>
  <c r="C613" i="5"/>
  <c r="C622" i="5"/>
  <c r="C631" i="5"/>
  <c r="C641" i="5"/>
  <c r="C650" i="5"/>
  <c r="C659" i="5"/>
  <c r="C668" i="5"/>
  <c r="C677" i="5"/>
  <c r="C686" i="5"/>
  <c r="C695" i="5"/>
  <c r="C703" i="5"/>
  <c r="C711" i="5"/>
  <c r="C719" i="5"/>
  <c r="C727" i="5"/>
  <c r="C735" i="5"/>
  <c r="C22" i="5"/>
  <c r="C38" i="5"/>
  <c r="C54" i="5"/>
  <c r="C70" i="5"/>
  <c r="C86" i="5"/>
  <c r="C102" i="5"/>
  <c r="C118" i="5"/>
  <c r="C134" i="5"/>
  <c r="C150" i="5"/>
  <c r="C166" i="5"/>
  <c r="C182" i="5"/>
  <c r="C198" i="5"/>
  <c r="C214" i="5"/>
  <c r="C230" i="5"/>
  <c r="C246" i="5"/>
  <c r="C262" i="5"/>
  <c r="C278" i="5"/>
  <c r="C294" i="5"/>
  <c r="C310" i="5"/>
  <c r="C326" i="5"/>
  <c r="C342" i="5"/>
  <c r="C358" i="5"/>
  <c r="C374" i="5"/>
  <c r="C388" i="5"/>
  <c r="C20" i="5"/>
  <c r="C84" i="5"/>
  <c r="C148" i="5"/>
  <c r="C212" i="5"/>
  <c r="C276" i="5"/>
  <c r="C340" i="5"/>
  <c r="C397" i="5"/>
  <c r="C428" i="5"/>
  <c r="C463" i="5"/>
  <c r="C500" i="5"/>
  <c r="C524" i="5"/>
  <c r="C597" i="5"/>
  <c r="C689" i="5"/>
  <c r="C603" i="5"/>
  <c r="C710" i="5"/>
  <c r="C23" i="5"/>
  <c r="C87" i="5"/>
  <c r="C151" i="5"/>
  <c r="C215" i="5"/>
  <c r="C279" i="5"/>
  <c r="C343" i="5"/>
  <c r="C399" i="5"/>
  <c r="C436" i="5"/>
  <c r="C466" i="5"/>
  <c r="C502" i="5"/>
  <c r="C530" i="5"/>
  <c r="C551" i="5"/>
  <c r="C578" i="5"/>
  <c r="C602" i="5"/>
  <c r="C620" i="5"/>
  <c r="C638" i="5"/>
  <c r="C657" i="5"/>
  <c r="C675" i="5"/>
  <c r="C693" i="5"/>
  <c r="C709" i="5"/>
  <c r="C725" i="5"/>
  <c r="C36" i="5"/>
  <c r="C100" i="5"/>
  <c r="C164" i="5"/>
  <c r="C228" i="5"/>
  <c r="C292" i="5"/>
  <c r="C356" i="5"/>
  <c r="C438" i="5"/>
  <c r="C503" i="5"/>
  <c r="C579" i="5"/>
  <c r="C658" i="5"/>
  <c r="C726" i="5"/>
  <c r="C39" i="5"/>
  <c r="C103" i="5"/>
  <c r="C167" i="5"/>
  <c r="C231" i="5"/>
  <c r="C295" i="5"/>
  <c r="C359" i="5"/>
  <c r="C410" i="5"/>
  <c r="C439" i="5"/>
  <c r="C477" i="5"/>
  <c r="C511" i="5"/>
  <c r="C533" i="5"/>
  <c r="C559" i="5"/>
  <c r="C585" i="5"/>
  <c r="C605" i="5"/>
  <c r="C623" i="5"/>
  <c r="C642" i="5"/>
  <c r="C660" i="5"/>
  <c r="C678" i="5"/>
  <c r="C696" i="5"/>
  <c r="C712" i="5"/>
  <c r="C728" i="5"/>
  <c r="C52" i="5"/>
  <c r="C116" i="5"/>
  <c r="C180" i="5"/>
  <c r="C244" i="5"/>
  <c r="C308" i="5"/>
  <c r="C372" i="5"/>
  <c r="C413" i="5"/>
  <c r="C447" i="5"/>
  <c r="C478" i="5"/>
  <c r="C514" i="5"/>
  <c r="C539" i="5"/>
  <c r="C561" i="5"/>
  <c r="C587" i="5"/>
  <c r="C606" i="5"/>
  <c r="C625" i="5"/>
  <c r="C643" i="5"/>
  <c r="C661" i="5"/>
  <c r="C679" i="5"/>
  <c r="C697" i="5"/>
  <c r="C713" i="5"/>
  <c r="C729" i="5"/>
  <c r="C135" i="5"/>
  <c r="C389" i="5"/>
  <c r="C461" i="5"/>
  <c r="C523" i="5"/>
  <c r="C570" i="5"/>
  <c r="C614" i="5"/>
  <c r="C669" i="5"/>
  <c r="C720" i="5"/>
  <c r="C575" i="5"/>
  <c r="C634" i="5"/>
  <c r="C670" i="5"/>
  <c r="C721" i="5"/>
  <c r="C402" i="5"/>
  <c r="C532" i="5"/>
  <c r="C621" i="5"/>
  <c r="C676" i="5"/>
  <c r="C55" i="5"/>
  <c r="C119" i="5"/>
  <c r="C183" i="5"/>
  <c r="C247" i="5"/>
  <c r="C311" i="5"/>
  <c r="C375" i="5"/>
  <c r="C414" i="5"/>
  <c r="C452" i="5"/>
  <c r="C486" i="5"/>
  <c r="C515" i="5"/>
  <c r="C541" i="5"/>
  <c r="C566" i="5"/>
  <c r="C588" i="5"/>
  <c r="C611" i="5"/>
  <c r="C629" i="5"/>
  <c r="C647" i="5"/>
  <c r="C666" i="5"/>
  <c r="C684" i="5"/>
  <c r="C701" i="5"/>
  <c r="C717" i="5"/>
  <c r="C733" i="5"/>
  <c r="C68" i="5"/>
  <c r="C132" i="5"/>
  <c r="C196" i="5"/>
  <c r="C260" i="5"/>
  <c r="C324" i="5"/>
  <c r="C383" i="5"/>
  <c r="C422" i="5"/>
  <c r="C453" i="5"/>
  <c r="C490" i="5"/>
  <c r="C521" i="5"/>
  <c r="C542" i="5"/>
  <c r="C569" i="5"/>
  <c r="C594" i="5"/>
  <c r="C612" i="5"/>
  <c r="C630" i="5"/>
  <c r="C649" i="5"/>
  <c r="C667" i="5"/>
  <c r="C685" i="5"/>
  <c r="C702" i="5"/>
  <c r="C718" i="5"/>
  <c r="C734" i="5"/>
  <c r="C71" i="5"/>
  <c r="C199" i="5"/>
  <c r="C263" i="5"/>
  <c r="C327" i="5"/>
  <c r="C426" i="5"/>
  <c r="C492" i="5"/>
  <c r="C548" i="5"/>
  <c r="C596" i="5"/>
  <c r="C633" i="5"/>
  <c r="C651" i="5"/>
  <c r="C687" i="5"/>
  <c r="C704" i="5"/>
  <c r="C736" i="5"/>
  <c r="C550" i="5"/>
  <c r="C615" i="5"/>
  <c r="C652" i="5"/>
  <c r="C705" i="5"/>
  <c r="C737" i="5"/>
  <c r="C474" i="5"/>
  <c r="C557" i="5"/>
  <c r="C639" i="5"/>
  <c r="C694" i="5"/>
  <c r="H5" i="2"/>
  <c r="H6" i="5"/>
  <c r="B3" i="5"/>
  <c r="C6" i="5" l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</calcChain>
</file>

<file path=xl/sharedStrings.xml><?xml version="1.0" encoding="utf-8"?>
<sst xmlns="http://schemas.openxmlformats.org/spreadsheetml/2006/main" count="56" uniqueCount="21">
  <si>
    <t>Date</t>
  </si>
  <si>
    <t>QOBS</t>
  </si>
  <si>
    <t>Betrawati</t>
  </si>
  <si>
    <t>Kyangjin</t>
  </si>
  <si>
    <t>Station</t>
  </si>
  <si>
    <t>Lat</t>
  </si>
  <si>
    <t>Lon</t>
  </si>
  <si>
    <t>Elevation</t>
  </si>
  <si>
    <t>mm</t>
  </si>
  <si>
    <t>km2</t>
  </si>
  <si>
    <t>m2</t>
  </si>
  <si>
    <t>QGLAC</t>
  </si>
  <si>
    <t>QBASE</t>
  </si>
  <si>
    <t>QSNOW</t>
  </si>
  <si>
    <t>QRAIN</t>
  </si>
  <si>
    <t>Area</t>
  </si>
  <si>
    <t>m3/s</t>
  </si>
  <si>
    <t>PREC</t>
  </si>
  <si>
    <t>ET</t>
  </si>
  <si>
    <t>QMOD</t>
  </si>
  <si>
    <t>QTOT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</si>
</sst>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21341885635875E-2"/>
          <c:y val="3.2534856219895589E-2"/>
          <c:w val="0.88679172401429651"/>
          <c:h val="0.81830901906492459"/>
        </c:manualLayout>
      </c:layout>
      <c:areaChart>
        <c:grouping val="stacked"/>
        <c:varyColors val="0"/>
        <c:ser>
          <c:idx val="0"/>
          <c:order val="0"/>
          <c:tx>
            <c:strRef>
              <c:f>Betrawati_1!$D$8</c:f>
              <c:strCache>
                <c:ptCount val="1"/>
                <c:pt idx="0">
                  <c:v>QGLAC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Betrawati_1!$D$9:$D$738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B-5044-9792-13A48F70D7A6}"/>
            </c:ext>
          </c:extLst>
        </c:ser>
        <c:ser>
          <c:idx val="1"/>
          <c:order val="1"/>
          <c:tx>
            <c:strRef>
              <c:f>Betrawati_1!$E$8</c:f>
              <c:strCache>
                <c:ptCount val="1"/>
                <c:pt idx="0">
                  <c:v>QSNOW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Betrawati_1!$E$9:$E$738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8.2221400000000001E-8</c:v>
                </c:pt>
                <c:pt idx="16" formatCode="0.00E+00">
                  <c:v>1.48678E-7</c:v>
                </c:pt>
                <c:pt idx="17" formatCode="0.00E+00">
                  <c:v>1.5312899999999999E-7</c:v>
                </c:pt>
                <c:pt idx="18" formatCode="0.00E+00">
                  <c:v>3.9963100000000001E-7</c:v>
                </c:pt>
                <c:pt idx="19" formatCode="0.00E+00">
                  <c:v>5.2160000000000001E-7</c:v>
                </c:pt>
                <c:pt idx="20" formatCode="0.00E+00">
                  <c:v>4.50622E-7</c:v>
                </c:pt>
                <c:pt idx="21" formatCode="0.00E+00">
                  <c:v>3.4472599999999999E-7</c:v>
                </c:pt>
                <c:pt idx="22" formatCode="0.00E+00">
                  <c:v>2.63715E-7</c:v>
                </c:pt>
                <c:pt idx="23" formatCode="0.00E+00">
                  <c:v>2.0174200000000001E-7</c:v>
                </c:pt>
                <c:pt idx="24" formatCode="0.00E+00">
                  <c:v>1.5433300000000001E-7</c:v>
                </c:pt>
                <c:pt idx="25" formatCode="0.00E+00">
                  <c:v>1.1806500000000001E-7</c:v>
                </c:pt>
                <c:pt idx="26" formatCode="0.00E+00">
                  <c:v>9.0319399999999998E-8</c:v>
                </c:pt>
                <c:pt idx="27" formatCode="0.00E+00">
                  <c:v>2.7842700000000001E-7</c:v>
                </c:pt>
                <c:pt idx="28" formatCode="0.00E+00">
                  <c:v>2.3193199999999999E-7</c:v>
                </c:pt>
                <c:pt idx="29" formatCode="0.00E+00">
                  <c:v>9.4397699999999998E-7</c:v>
                </c:pt>
                <c:pt idx="30" formatCode="0.00E+00">
                  <c:v>2.69322E-6</c:v>
                </c:pt>
                <c:pt idx="31" formatCode="0.00E+00">
                  <c:v>2.0603099999999998E-6</c:v>
                </c:pt>
                <c:pt idx="32" formatCode="0.00E+00">
                  <c:v>1.5761400000000001E-6</c:v>
                </c:pt>
                <c:pt idx="33" formatCode="0.00E+00">
                  <c:v>1.2057500000000001E-6</c:v>
                </c:pt>
                <c:pt idx="34" formatCode="0.00E+00">
                  <c:v>9.2239600000000005E-7</c:v>
                </c:pt>
                <c:pt idx="35" formatCode="0.00E+00">
                  <c:v>7.0563300000000003E-7</c:v>
                </c:pt>
                <c:pt idx="36" formatCode="0.00E+00">
                  <c:v>5.3980900000000004E-7</c:v>
                </c:pt>
                <c:pt idx="37">
                  <c:v>5.6403499999999995E-4</c:v>
                </c:pt>
                <c:pt idx="38">
                  <c:v>7.5764699999999996E-4</c:v>
                </c:pt>
                <c:pt idx="39">
                  <c:v>5.7959999999999999E-4</c:v>
                </c:pt>
                <c:pt idx="40">
                  <c:v>4.43394E-4</c:v>
                </c:pt>
                <c:pt idx="41">
                  <c:v>3.39196E-4</c:v>
                </c:pt>
                <c:pt idx="42">
                  <c:v>1.7551999999999999E-3</c:v>
                </c:pt>
                <c:pt idx="43">
                  <c:v>1.3427300000000001E-3</c:v>
                </c:pt>
                <c:pt idx="44">
                  <c:v>1.0271900000000001E-3</c:v>
                </c:pt>
                <c:pt idx="45">
                  <c:v>7.8580000000000002E-4</c:v>
                </c:pt>
                <c:pt idx="46">
                  <c:v>6.6314100000000001E-4</c:v>
                </c:pt>
                <c:pt idx="47">
                  <c:v>6.5889900000000003E-3</c:v>
                </c:pt>
                <c:pt idx="48">
                  <c:v>1.5314599999999999E-2</c:v>
                </c:pt>
                <c:pt idx="49">
                  <c:v>1.3792499999999999E-2</c:v>
                </c:pt>
                <c:pt idx="50">
                  <c:v>5.59049E-2</c:v>
                </c:pt>
                <c:pt idx="51">
                  <c:v>4.6956600000000001E-2</c:v>
                </c:pt>
                <c:pt idx="52">
                  <c:v>5.4206400000000002E-2</c:v>
                </c:pt>
                <c:pt idx="53">
                  <c:v>6.4020300000000002E-2</c:v>
                </c:pt>
                <c:pt idx="54">
                  <c:v>7.2616600000000003E-2</c:v>
                </c:pt>
                <c:pt idx="55">
                  <c:v>7.0052900000000001E-2</c:v>
                </c:pt>
                <c:pt idx="56">
                  <c:v>5.6343400000000002E-2</c:v>
                </c:pt>
                <c:pt idx="57">
                  <c:v>7.6643699999999995E-2</c:v>
                </c:pt>
                <c:pt idx="58">
                  <c:v>6.3550499999999996E-2</c:v>
                </c:pt>
                <c:pt idx="59">
                  <c:v>4.8616100000000002E-2</c:v>
                </c:pt>
                <c:pt idx="60">
                  <c:v>3.7191399999999999E-2</c:v>
                </c:pt>
                <c:pt idx="61">
                  <c:v>2.9304500000000001E-2</c:v>
                </c:pt>
                <c:pt idx="62">
                  <c:v>2.3368199999999999E-2</c:v>
                </c:pt>
                <c:pt idx="63">
                  <c:v>1.8153599999999999E-2</c:v>
                </c:pt>
                <c:pt idx="64">
                  <c:v>1.66345E-2</c:v>
                </c:pt>
                <c:pt idx="65">
                  <c:v>3.7439600000000003E-2</c:v>
                </c:pt>
                <c:pt idx="66">
                  <c:v>3.4544100000000001E-2</c:v>
                </c:pt>
                <c:pt idx="67">
                  <c:v>5.2547400000000001E-2</c:v>
                </c:pt>
                <c:pt idx="68">
                  <c:v>4.7111699999999999E-2</c:v>
                </c:pt>
                <c:pt idx="69">
                  <c:v>5.1980999999999999E-2</c:v>
                </c:pt>
                <c:pt idx="70">
                  <c:v>4.0387800000000001E-2</c:v>
                </c:pt>
                <c:pt idx="71">
                  <c:v>3.09387E-2</c:v>
                </c:pt>
                <c:pt idx="72">
                  <c:v>5.6433799999999999E-2</c:v>
                </c:pt>
                <c:pt idx="73">
                  <c:v>6.4871700000000004E-2</c:v>
                </c:pt>
                <c:pt idx="74">
                  <c:v>0.14646400000000001</c:v>
                </c:pt>
                <c:pt idx="75">
                  <c:v>0.112791</c:v>
                </c:pt>
                <c:pt idx="76">
                  <c:v>9.1698500000000002E-2</c:v>
                </c:pt>
                <c:pt idx="77">
                  <c:v>0.104696</c:v>
                </c:pt>
                <c:pt idx="78">
                  <c:v>0.14128499999999999</c:v>
                </c:pt>
                <c:pt idx="79">
                  <c:v>0.184256</c:v>
                </c:pt>
                <c:pt idx="80">
                  <c:v>0.240062</c:v>
                </c:pt>
                <c:pt idx="81">
                  <c:v>0.31457299999999999</c:v>
                </c:pt>
                <c:pt idx="82">
                  <c:v>0.42922199999999999</c:v>
                </c:pt>
                <c:pt idx="83">
                  <c:v>0.53075600000000001</c:v>
                </c:pt>
                <c:pt idx="84">
                  <c:v>0.62282300000000002</c:v>
                </c:pt>
                <c:pt idx="85">
                  <c:v>0.60725300000000004</c:v>
                </c:pt>
                <c:pt idx="86">
                  <c:v>0.52106300000000005</c:v>
                </c:pt>
                <c:pt idx="87">
                  <c:v>0.52505800000000002</c:v>
                </c:pt>
                <c:pt idx="88">
                  <c:v>0.56579100000000004</c:v>
                </c:pt>
                <c:pt idx="89">
                  <c:v>0.64864100000000002</c:v>
                </c:pt>
                <c:pt idx="90">
                  <c:v>0.85437200000000002</c:v>
                </c:pt>
                <c:pt idx="91">
                  <c:v>1.03078</c:v>
                </c:pt>
                <c:pt idx="92">
                  <c:v>0.98361100000000001</c:v>
                </c:pt>
                <c:pt idx="93">
                  <c:v>0.90130100000000002</c:v>
                </c:pt>
                <c:pt idx="94">
                  <c:v>0.754274</c:v>
                </c:pt>
                <c:pt idx="95">
                  <c:v>0.58849200000000002</c:v>
                </c:pt>
                <c:pt idx="96">
                  <c:v>0.505274</c:v>
                </c:pt>
                <c:pt idx="97">
                  <c:v>0.39225100000000002</c:v>
                </c:pt>
                <c:pt idx="98">
                  <c:v>0.38636900000000002</c:v>
                </c:pt>
                <c:pt idx="99">
                  <c:v>0.349634</c:v>
                </c:pt>
                <c:pt idx="100">
                  <c:v>0.29754999999999998</c:v>
                </c:pt>
                <c:pt idx="101">
                  <c:v>0.29563600000000001</c:v>
                </c:pt>
                <c:pt idx="102">
                  <c:v>0.32921600000000001</c:v>
                </c:pt>
                <c:pt idx="103">
                  <c:v>0.34886600000000001</c:v>
                </c:pt>
                <c:pt idx="104">
                  <c:v>0.35311100000000001</c:v>
                </c:pt>
                <c:pt idx="105">
                  <c:v>0.36644399999999999</c:v>
                </c:pt>
                <c:pt idx="106">
                  <c:v>0.375446</c:v>
                </c:pt>
                <c:pt idx="107">
                  <c:v>0.36583500000000002</c:v>
                </c:pt>
                <c:pt idx="108">
                  <c:v>0.29555399999999998</c:v>
                </c:pt>
                <c:pt idx="109">
                  <c:v>0.29465999999999998</c:v>
                </c:pt>
                <c:pt idx="110">
                  <c:v>0.36219499999999999</c:v>
                </c:pt>
                <c:pt idx="111">
                  <c:v>0.40076600000000001</c:v>
                </c:pt>
                <c:pt idx="112">
                  <c:v>0.35781800000000002</c:v>
                </c:pt>
                <c:pt idx="113">
                  <c:v>0.30431000000000002</c:v>
                </c:pt>
                <c:pt idx="114">
                  <c:v>0.246503</c:v>
                </c:pt>
                <c:pt idx="115">
                  <c:v>0.24885399999999999</c:v>
                </c:pt>
                <c:pt idx="116">
                  <c:v>0.23677699999999999</c:v>
                </c:pt>
                <c:pt idx="117">
                  <c:v>0.20161399999999999</c:v>
                </c:pt>
                <c:pt idx="118">
                  <c:v>0.23278799999999999</c:v>
                </c:pt>
                <c:pt idx="119">
                  <c:v>0.26106299999999999</c:v>
                </c:pt>
                <c:pt idx="120">
                  <c:v>0.33491700000000002</c:v>
                </c:pt>
                <c:pt idx="121">
                  <c:v>0.46531</c:v>
                </c:pt>
                <c:pt idx="122">
                  <c:v>0.63383900000000004</c:v>
                </c:pt>
                <c:pt idx="123">
                  <c:v>0.56756600000000001</c:v>
                </c:pt>
                <c:pt idx="124">
                  <c:v>0.66860399999999998</c:v>
                </c:pt>
                <c:pt idx="125">
                  <c:v>0.75561699999999998</c:v>
                </c:pt>
                <c:pt idx="126">
                  <c:v>0.75582800000000006</c:v>
                </c:pt>
                <c:pt idx="127">
                  <c:v>0.814998</c:v>
                </c:pt>
                <c:pt idx="128">
                  <c:v>0.82551300000000005</c:v>
                </c:pt>
                <c:pt idx="129">
                  <c:v>0.80599900000000002</c:v>
                </c:pt>
                <c:pt idx="130">
                  <c:v>0.78957699999999997</c:v>
                </c:pt>
                <c:pt idx="131">
                  <c:v>0.69911199999999996</c:v>
                </c:pt>
                <c:pt idx="132">
                  <c:v>0.64819099999999996</c:v>
                </c:pt>
                <c:pt idx="133">
                  <c:v>0.55155799999999999</c:v>
                </c:pt>
                <c:pt idx="134">
                  <c:v>0.54141399999999995</c:v>
                </c:pt>
                <c:pt idx="135">
                  <c:v>0.54974299999999998</c:v>
                </c:pt>
                <c:pt idx="136">
                  <c:v>0.52828699999999995</c:v>
                </c:pt>
                <c:pt idx="137">
                  <c:v>0.51252200000000003</c:v>
                </c:pt>
                <c:pt idx="138">
                  <c:v>0.461117</c:v>
                </c:pt>
                <c:pt idx="139">
                  <c:v>0.50636300000000001</c:v>
                </c:pt>
                <c:pt idx="140">
                  <c:v>0.49325799999999997</c:v>
                </c:pt>
                <c:pt idx="141">
                  <c:v>0.44782100000000002</c:v>
                </c:pt>
                <c:pt idx="142">
                  <c:v>0.46905999999999998</c:v>
                </c:pt>
                <c:pt idx="143">
                  <c:v>0.46490300000000001</c:v>
                </c:pt>
                <c:pt idx="144">
                  <c:v>0.485153</c:v>
                </c:pt>
                <c:pt idx="145">
                  <c:v>0.58758299999999997</c:v>
                </c:pt>
                <c:pt idx="146">
                  <c:v>0.70244899999999999</c:v>
                </c:pt>
                <c:pt idx="147">
                  <c:v>0.71986099999999997</c:v>
                </c:pt>
                <c:pt idx="148">
                  <c:v>0.79262500000000002</c:v>
                </c:pt>
                <c:pt idx="149">
                  <c:v>0.88185100000000005</c:v>
                </c:pt>
                <c:pt idx="150">
                  <c:v>0.99105699999999997</c:v>
                </c:pt>
                <c:pt idx="151">
                  <c:v>1.0621400000000001</c:v>
                </c:pt>
                <c:pt idx="152">
                  <c:v>1.0868500000000001</c:v>
                </c:pt>
                <c:pt idx="153">
                  <c:v>1.1589400000000001</c:v>
                </c:pt>
                <c:pt idx="154">
                  <c:v>1.0687199999999999</c:v>
                </c:pt>
                <c:pt idx="155">
                  <c:v>1.1412500000000001</c:v>
                </c:pt>
                <c:pt idx="156">
                  <c:v>1.0567200000000001</c:v>
                </c:pt>
                <c:pt idx="157">
                  <c:v>1.13479</c:v>
                </c:pt>
                <c:pt idx="158">
                  <c:v>1.1921600000000001</c:v>
                </c:pt>
                <c:pt idx="159">
                  <c:v>1.2578199999999999</c:v>
                </c:pt>
                <c:pt idx="160">
                  <c:v>1.11558</c:v>
                </c:pt>
                <c:pt idx="161">
                  <c:v>1.17049</c:v>
                </c:pt>
                <c:pt idx="162">
                  <c:v>1.05443</c:v>
                </c:pt>
                <c:pt idx="163">
                  <c:v>0.94647999999999999</c:v>
                </c:pt>
                <c:pt idx="164">
                  <c:v>0.81654599999999999</c:v>
                </c:pt>
                <c:pt idx="165">
                  <c:v>0.66210999999999998</c:v>
                </c:pt>
                <c:pt idx="166">
                  <c:v>0.532335</c:v>
                </c:pt>
                <c:pt idx="167">
                  <c:v>0.47101900000000002</c:v>
                </c:pt>
                <c:pt idx="168">
                  <c:v>0.40469699999999997</c:v>
                </c:pt>
                <c:pt idx="169">
                  <c:v>0.33659600000000001</c:v>
                </c:pt>
                <c:pt idx="170">
                  <c:v>0.291325</c:v>
                </c:pt>
                <c:pt idx="171">
                  <c:v>0.26578299999999999</c:v>
                </c:pt>
                <c:pt idx="172">
                  <c:v>0.28414600000000001</c:v>
                </c:pt>
                <c:pt idx="173">
                  <c:v>0.29432399999999997</c:v>
                </c:pt>
                <c:pt idx="174">
                  <c:v>0.301311</c:v>
                </c:pt>
                <c:pt idx="175">
                  <c:v>0.35338599999999998</c:v>
                </c:pt>
                <c:pt idx="176">
                  <c:v>0.37411100000000003</c:v>
                </c:pt>
                <c:pt idx="177">
                  <c:v>0.36090299999999997</c:v>
                </c:pt>
                <c:pt idx="178">
                  <c:v>0.39912900000000001</c:v>
                </c:pt>
                <c:pt idx="179">
                  <c:v>0.42706300000000003</c:v>
                </c:pt>
                <c:pt idx="180">
                  <c:v>0.45283800000000002</c:v>
                </c:pt>
                <c:pt idx="181">
                  <c:v>0.47344999999999998</c:v>
                </c:pt>
                <c:pt idx="182">
                  <c:v>0.48596099999999998</c:v>
                </c:pt>
                <c:pt idx="183">
                  <c:v>0.56189599999999995</c:v>
                </c:pt>
                <c:pt idx="184">
                  <c:v>0.61366200000000004</c:v>
                </c:pt>
                <c:pt idx="185">
                  <c:v>0.74999899999999997</c:v>
                </c:pt>
                <c:pt idx="186">
                  <c:v>0.76128700000000005</c:v>
                </c:pt>
                <c:pt idx="187">
                  <c:v>0.73682300000000001</c:v>
                </c:pt>
                <c:pt idx="188">
                  <c:v>0.82472500000000004</c:v>
                </c:pt>
                <c:pt idx="189">
                  <c:v>1.0303</c:v>
                </c:pt>
                <c:pt idx="190">
                  <c:v>1.03145</c:v>
                </c:pt>
                <c:pt idx="191">
                  <c:v>1.00458</c:v>
                </c:pt>
                <c:pt idx="192">
                  <c:v>0.94947700000000002</c:v>
                </c:pt>
                <c:pt idx="193">
                  <c:v>1.0118199999999999</c:v>
                </c:pt>
                <c:pt idx="194">
                  <c:v>1.01766</c:v>
                </c:pt>
                <c:pt idx="195">
                  <c:v>1.0198199999999999</c:v>
                </c:pt>
                <c:pt idx="196">
                  <c:v>0.92691900000000005</c:v>
                </c:pt>
                <c:pt idx="197">
                  <c:v>0.77157900000000001</c:v>
                </c:pt>
                <c:pt idx="198">
                  <c:v>0.83874800000000005</c:v>
                </c:pt>
                <c:pt idx="199">
                  <c:v>0.85038899999999995</c:v>
                </c:pt>
                <c:pt idx="200">
                  <c:v>0.87553000000000003</c:v>
                </c:pt>
                <c:pt idx="201">
                  <c:v>0.89578999999999998</c:v>
                </c:pt>
                <c:pt idx="202">
                  <c:v>0.72269799999999995</c:v>
                </c:pt>
                <c:pt idx="203">
                  <c:v>0.56202099999999999</c:v>
                </c:pt>
                <c:pt idx="204">
                  <c:v>0.52430900000000003</c:v>
                </c:pt>
                <c:pt idx="205">
                  <c:v>0.42977700000000002</c:v>
                </c:pt>
                <c:pt idx="206">
                  <c:v>0.36621999999999999</c:v>
                </c:pt>
                <c:pt idx="207">
                  <c:v>0.29319099999999998</c:v>
                </c:pt>
                <c:pt idx="208">
                  <c:v>0.28998600000000002</c:v>
                </c:pt>
                <c:pt idx="209">
                  <c:v>0.29119699999999998</c:v>
                </c:pt>
                <c:pt idx="210">
                  <c:v>0.36122500000000002</c:v>
                </c:pt>
                <c:pt idx="211">
                  <c:v>0.29032400000000003</c:v>
                </c:pt>
                <c:pt idx="212">
                  <c:v>0.34251900000000002</c:v>
                </c:pt>
                <c:pt idx="213">
                  <c:v>0.32539200000000001</c:v>
                </c:pt>
                <c:pt idx="214">
                  <c:v>0.268455</c:v>
                </c:pt>
                <c:pt idx="215">
                  <c:v>0.30119899999999999</c:v>
                </c:pt>
                <c:pt idx="216">
                  <c:v>0.257739</c:v>
                </c:pt>
                <c:pt idx="217">
                  <c:v>0.228077</c:v>
                </c:pt>
                <c:pt idx="218">
                  <c:v>0.308533</c:v>
                </c:pt>
                <c:pt idx="219">
                  <c:v>0.357848</c:v>
                </c:pt>
                <c:pt idx="220">
                  <c:v>0.31779000000000002</c:v>
                </c:pt>
                <c:pt idx="221">
                  <c:v>0.33309100000000003</c:v>
                </c:pt>
                <c:pt idx="222">
                  <c:v>0.32757999999999998</c:v>
                </c:pt>
                <c:pt idx="223">
                  <c:v>0.30496000000000001</c:v>
                </c:pt>
                <c:pt idx="224">
                  <c:v>0.28316000000000002</c:v>
                </c:pt>
                <c:pt idx="225">
                  <c:v>0.25095699999999999</c:v>
                </c:pt>
                <c:pt idx="226">
                  <c:v>0.26301200000000002</c:v>
                </c:pt>
                <c:pt idx="227">
                  <c:v>0.23357900000000001</c:v>
                </c:pt>
                <c:pt idx="228">
                  <c:v>0.22975100000000001</c:v>
                </c:pt>
                <c:pt idx="229">
                  <c:v>0.188558</c:v>
                </c:pt>
                <c:pt idx="230">
                  <c:v>0.214893</c:v>
                </c:pt>
                <c:pt idx="231">
                  <c:v>0.247256</c:v>
                </c:pt>
                <c:pt idx="232">
                  <c:v>0.30809300000000001</c:v>
                </c:pt>
                <c:pt idx="233">
                  <c:v>0.31043100000000001</c:v>
                </c:pt>
                <c:pt idx="234">
                  <c:v>0.30884400000000001</c:v>
                </c:pt>
                <c:pt idx="235">
                  <c:v>0.245646</c:v>
                </c:pt>
                <c:pt idx="236">
                  <c:v>0.39843800000000001</c:v>
                </c:pt>
                <c:pt idx="237">
                  <c:v>0.323824</c:v>
                </c:pt>
                <c:pt idx="238">
                  <c:v>0.266042</c:v>
                </c:pt>
                <c:pt idx="239">
                  <c:v>0.22211800000000001</c:v>
                </c:pt>
                <c:pt idx="240">
                  <c:v>0.30620399999999998</c:v>
                </c:pt>
                <c:pt idx="241">
                  <c:v>0.29035899999999998</c:v>
                </c:pt>
                <c:pt idx="242">
                  <c:v>0.37082700000000002</c:v>
                </c:pt>
                <c:pt idx="243">
                  <c:v>0.386156</c:v>
                </c:pt>
                <c:pt idx="244">
                  <c:v>0.36560199999999998</c:v>
                </c:pt>
                <c:pt idx="245">
                  <c:v>0.294798</c:v>
                </c:pt>
                <c:pt idx="246">
                  <c:v>0.25322499999999998</c:v>
                </c:pt>
                <c:pt idx="247">
                  <c:v>0.227939</c:v>
                </c:pt>
                <c:pt idx="248">
                  <c:v>0.186052</c:v>
                </c:pt>
                <c:pt idx="249">
                  <c:v>0.25393399999999999</c:v>
                </c:pt>
                <c:pt idx="250">
                  <c:v>0.241679</c:v>
                </c:pt>
                <c:pt idx="251">
                  <c:v>0.33882299999999999</c:v>
                </c:pt>
                <c:pt idx="252">
                  <c:v>0.28420200000000001</c:v>
                </c:pt>
                <c:pt idx="253">
                  <c:v>0.22323100000000001</c:v>
                </c:pt>
                <c:pt idx="254">
                  <c:v>0.23563200000000001</c:v>
                </c:pt>
                <c:pt idx="255">
                  <c:v>0.31473600000000002</c:v>
                </c:pt>
                <c:pt idx="256">
                  <c:v>0.26628400000000002</c:v>
                </c:pt>
                <c:pt idx="257">
                  <c:v>0.21771299999999999</c:v>
                </c:pt>
                <c:pt idx="258">
                  <c:v>0.21973799999999999</c:v>
                </c:pt>
                <c:pt idx="259">
                  <c:v>0.22434299999999999</c:v>
                </c:pt>
                <c:pt idx="260">
                  <c:v>0.22285199999999999</c:v>
                </c:pt>
                <c:pt idx="261">
                  <c:v>0.229569</c:v>
                </c:pt>
                <c:pt idx="262">
                  <c:v>0.22346099999999999</c:v>
                </c:pt>
                <c:pt idx="263">
                  <c:v>0.21945700000000001</c:v>
                </c:pt>
                <c:pt idx="264">
                  <c:v>0.220166</c:v>
                </c:pt>
                <c:pt idx="265">
                  <c:v>0.16844899999999999</c:v>
                </c:pt>
                <c:pt idx="266">
                  <c:v>0.12890599999999999</c:v>
                </c:pt>
                <c:pt idx="267">
                  <c:v>0.15107799999999999</c:v>
                </c:pt>
                <c:pt idx="268">
                  <c:v>0.17283699999999999</c:v>
                </c:pt>
                <c:pt idx="269">
                  <c:v>0.30200199999999999</c:v>
                </c:pt>
                <c:pt idx="270">
                  <c:v>0.29568499999999998</c:v>
                </c:pt>
                <c:pt idx="271">
                  <c:v>0.28723900000000002</c:v>
                </c:pt>
                <c:pt idx="272">
                  <c:v>0.33055699999999999</c:v>
                </c:pt>
                <c:pt idx="273">
                  <c:v>0.316131</c:v>
                </c:pt>
                <c:pt idx="274">
                  <c:v>0.28077800000000003</c:v>
                </c:pt>
                <c:pt idx="275">
                  <c:v>0.25655899999999998</c:v>
                </c:pt>
                <c:pt idx="276">
                  <c:v>0.23899100000000001</c:v>
                </c:pt>
                <c:pt idx="277">
                  <c:v>0.212204</c:v>
                </c:pt>
                <c:pt idx="278">
                  <c:v>0.18453900000000001</c:v>
                </c:pt>
                <c:pt idx="279">
                  <c:v>0.144173</c:v>
                </c:pt>
                <c:pt idx="280">
                  <c:v>0.123797</c:v>
                </c:pt>
                <c:pt idx="281">
                  <c:v>9.7575499999999996E-2</c:v>
                </c:pt>
                <c:pt idx="282">
                  <c:v>8.0011299999999994E-2</c:v>
                </c:pt>
                <c:pt idx="283">
                  <c:v>6.2668100000000004E-2</c:v>
                </c:pt>
                <c:pt idx="284">
                  <c:v>5.3009399999999998E-2</c:v>
                </c:pt>
                <c:pt idx="285">
                  <c:v>4.0553499999999999E-2</c:v>
                </c:pt>
                <c:pt idx="286">
                  <c:v>3.4431000000000003E-2</c:v>
                </c:pt>
                <c:pt idx="287">
                  <c:v>2.6430700000000001E-2</c:v>
                </c:pt>
                <c:pt idx="288">
                  <c:v>2.0224499999999999E-2</c:v>
                </c:pt>
                <c:pt idx="289">
                  <c:v>1.5559699999999999E-2</c:v>
                </c:pt>
                <c:pt idx="290">
                  <c:v>1.19524E-2</c:v>
                </c:pt>
                <c:pt idx="291">
                  <c:v>9.1435500000000003E-3</c:v>
                </c:pt>
                <c:pt idx="292">
                  <c:v>3.1096200000000001E-2</c:v>
                </c:pt>
                <c:pt idx="293">
                  <c:v>2.3905699999999998E-2</c:v>
                </c:pt>
                <c:pt idx="294">
                  <c:v>2.3379899999999999E-2</c:v>
                </c:pt>
                <c:pt idx="295">
                  <c:v>3.2787400000000001E-2</c:v>
                </c:pt>
                <c:pt idx="296">
                  <c:v>4.1612099999999999E-2</c:v>
                </c:pt>
                <c:pt idx="297">
                  <c:v>7.8287300000000004E-2</c:v>
                </c:pt>
                <c:pt idx="298">
                  <c:v>9.3679799999999994E-2</c:v>
                </c:pt>
                <c:pt idx="299">
                  <c:v>7.7464500000000006E-2</c:v>
                </c:pt>
                <c:pt idx="300">
                  <c:v>5.9311599999999999E-2</c:v>
                </c:pt>
                <c:pt idx="301">
                  <c:v>4.5373400000000001E-2</c:v>
                </c:pt>
                <c:pt idx="302">
                  <c:v>3.4878899999999997E-2</c:v>
                </c:pt>
                <c:pt idx="303">
                  <c:v>2.8182200000000001E-2</c:v>
                </c:pt>
                <c:pt idx="304">
                  <c:v>0.111869</c:v>
                </c:pt>
                <c:pt idx="305">
                  <c:v>9.0021000000000004E-2</c:v>
                </c:pt>
                <c:pt idx="306">
                  <c:v>6.9925699999999993E-2</c:v>
                </c:pt>
                <c:pt idx="307">
                  <c:v>6.6216499999999998E-2</c:v>
                </c:pt>
                <c:pt idx="308">
                  <c:v>5.6984800000000002E-2</c:v>
                </c:pt>
                <c:pt idx="309">
                  <c:v>4.4236900000000003E-2</c:v>
                </c:pt>
                <c:pt idx="310">
                  <c:v>3.5869600000000001E-2</c:v>
                </c:pt>
                <c:pt idx="311">
                  <c:v>2.7498600000000002E-2</c:v>
                </c:pt>
                <c:pt idx="312">
                  <c:v>3.0234E-2</c:v>
                </c:pt>
                <c:pt idx="313">
                  <c:v>2.3221100000000001E-2</c:v>
                </c:pt>
                <c:pt idx="314">
                  <c:v>1.77947E-2</c:v>
                </c:pt>
                <c:pt idx="315">
                  <c:v>1.4914E-2</c:v>
                </c:pt>
                <c:pt idx="316">
                  <c:v>1.52047E-2</c:v>
                </c:pt>
                <c:pt idx="317">
                  <c:v>1.1914299999999999E-2</c:v>
                </c:pt>
                <c:pt idx="318">
                  <c:v>9.1153599999999994E-3</c:v>
                </c:pt>
                <c:pt idx="319">
                  <c:v>6.9732500000000003E-3</c:v>
                </c:pt>
                <c:pt idx="320">
                  <c:v>5.3345299999999997E-3</c:v>
                </c:pt>
                <c:pt idx="321">
                  <c:v>4.08092E-3</c:v>
                </c:pt>
                <c:pt idx="322">
                  <c:v>3.1218999999999999E-3</c:v>
                </c:pt>
                <c:pt idx="323">
                  <c:v>2.4574200000000001E-3</c:v>
                </c:pt>
                <c:pt idx="324">
                  <c:v>1.88069E-3</c:v>
                </c:pt>
                <c:pt idx="325">
                  <c:v>2.1807699999999998E-3</c:v>
                </c:pt>
                <c:pt idx="326">
                  <c:v>1.71521E-3</c:v>
                </c:pt>
                <c:pt idx="327">
                  <c:v>1.6670400000000001E-3</c:v>
                </c:pt>
                <c:pt idx="328">
                  <c:v>1.3388600000000001E-3</c:v>
                </c:pt>
                <c:pt idx="329">
                  <c:v>1.11747E-3</c:v>
                </c:pt>
                <c:pt idx="330">
                  <c:v>8.5486799999999995E-4</c:v>
                </c:pt>
                <c:pt idx="331">
                  <c:v>6.6728100000000004E-4</c:v>
                </c:pt>
                <c:pt idx="332">
                  <c:v>5.1318399999999997E-4</c:v>
                </c:pt>
                <c:pt idx="333">
                  <c:v>4.5186800000000002E-4</c:v>
                </c:pt>
                <c:pt idx="334">
                  <c:v>3.4811E-4</c:v>
                </c:pt>
                <c:pt idx="335">
                  <c:v>2.6709699999999999E-4</c:v>
                </c:pt>
                <c:pt idx="336">
                  <c:v>3.2546400000000003E-4</c:v>
                </c:pt>
                <c:pt idx="337">
                  <c:v>2.73474E-4</c:v>
                </c:pt>
                <c:pt idx="338">
                  <c:v>4.01142E-4</c:v>
                </c:pt>
                <c:pt idx="339">
                  <c:v>3.0687299999999999E-4</c:v>
                </c:pt>
                <c:pt idx="340">
                  <c:v>2.34758E-4</c:v>
                </c:pt>
                <c:pt idx="341">
                  <c:v>1.7959000000000001E-4</c:v>
                </c:pt>
                <c:pt idx="342">
                  <c:v>1.38214E-4</c:v>
                </c:pt>
                <c:pt idx="343">
                  <c:v>1.06511E-4</c:v>
                </c:pt>
                <c:pt idx="344" formatCode="0.00E+00">
                  <c:v>8.1480800000000001E-5</c:v>
                </c:pt>
                <c:pt idx="345">
                  <c:v>7.4396799999999997E-3</c:v>
                </c:pt>
                <c:pt idx="346">
                  <c:v>5.9908299999999998E-2</c:v>
                </c:pt>
                <c:pt idx="347">
                  <c:v>8.2059300000000002E-2</c:v>
                </c:pt>
                <c:pt idx="348">
                  <c:v>0.110872</c:v>
                </c:pt>
                <c:pt idx="349">
                  <c:v>0.27685799999999999</c:v>
                </c:pt>
                <c:pt idx="350">
                  <c:v>0.22558500000000001</c:v>
                </c:pt>
                <c:pt idx="351">
                  <c:v>0.177956</c:v>
                </c:pt>
                <c:pt idx="352">
                  <c:v>0.13788400000000001</c:v>
                </c:pt>
                <c:pt idx="353">
                  <c:v>0.115206</c:v>
                </c:pt>
                <c:pt idx="354">
                  <c:v>8.9262599999999998E-2</c:v>
                </c:pt>
                <c:pt idx="355">
                  <c:v>6.8285899999999997E-2</c:v>
                </c:pt>
                <c:pt idx="356">
                  <c:v>5.2238699999999999E-2</c:v>
                </c:pt>
                <c:pt idx="357">
                  <c:v>3.99949E-2</c:v>
                </c:pt>
                <c:pt idx="358">
                  <c:v>3.0632099999999999E-2</c:v>
                </c:pt>
                <c:pt idx="359">
                  <c:v>2.3433599999999999E-2</c:v>
                </c:pt>
                <c:pt idx="360">
                  <c:v>1.79267E-2</c:v>
                </c:pt>
                <c:pt idx="361">
                  <c:v>1.38631E-2</c:v>
                </c:pt>
                <c:pt idx="362">
                  <c:v>1.55452E-2</c:v>
                </c:pt>
                <c:pt idx="363">
                  <c:v>1.33832E-2</c:v>
                </c:pt>
                <c:pt idx="364">
                  <c:v>1.1105200000000001E-2</c:v>
                </c:pt>
                <c:pt idx="365">
                  <c:v>8.84274E-3</c:v>
                </c:pt>
                <c:pt idx="366">
                  <c:v>6.7647000000000002E-3</c:v>
                </c:pt>
                <c:pt idx="367">
                  <c:v>5.5298700000000001E-3</c:v>
                </c:pt>
                <c:pt idx="368">
                  <c:v>1.6069699999999999E-2</c:v>
                </c:pt>
                <c:pt idx="369">
                  <c:v>3.9192900000000003E-2</c:v>
                </c:pt>
                <c:pt idx="370">
                  <c:v>5.10812E-2</c:v>
                </c:pt>
                <c:pt idx="371">
                  <c:v>3.9077099999999997E-2</c:v>
                </c:pt>
                <c:pt idx="372">
                  <c:v>2.9904300000000002E-2</c:v>
                </c:pt>
                <c:pt idx="373">
                  <c:v>2.2898000000000002E-2</c:v>
                </c:pt>
                <c:pt idx="374">
                  <c:v>1.7574699999999999E-2</c:v>
                </c:pt>
                <c:pt idx="375">
                  <c:v>1.34453E-2</c:v>
                </c:pt>
                <c:pt idx="376">
                  <c:v>1.02857E-2</c:v>
                </c:pt>
                <c:pt idx="377">
                  <c:v>7.8685400000000003E-3</c:v>
                </c:pt>
                <c:pt idx="378">
                  <c:v>6.0194300000000001E-3</c:v>
                </c:pt>
                <c:pt idx="379">
                  <c:v>5.2958600000000003E-3</c:v>
                </c:pt>
                <c:pt idx="380">
                  <c:v>4.0513399999999996E-3</c:v>
                </c:pt>
                <c:pt idx="381">
                  <c:v>3.0992699999999999E-3</c:v>
                </c:pt>
                <c:pt idx="382">
                  <c:v>2.3709400000000002E-3</c:v>
                </c:pt>
                <c:pt idx="383">
                  <c:v>3.17367E-3</c:v>
                </c:pt>
                <c:pt idx="384">
                  <c:v>2.5203199999999999E-3</c:v>
                </c:pt>
                <c:pt idx="385">
                  <c:v>2.5941699999999998E-3</c:v>
                </c:pt>
                <c:pt idx="386">
                  <c:v>1.9845399999999999E-3</c:v>
                </c:pt>
                <c:pt idx="387">
                  <c:v>1.5443900000000001E-3</c:v>
                </c:pt>
                <c:pt idx="388">
                  <c:v>2.3797800000000002E-3</c:v>
                </c:pt>
                <c:pt idx="389">
                  <c:v>2.3886900000000002E-3</c:v>
                </c:pt>
                <c:pt idx="390">
                  <c:v>2.0385999999999998E-3</c:v>
                </c:pt>
                <c:pt idx="391">
                  <c:v>2.3051500000000002E-3</c:v>
                </c:pt>
                <c:pt idx="392">
                  <c:v>1.93344E-3</c:v>
                </c:pt>
                <c:pt idx="393">
                  <c:v>1.5826099999999999E-3</c:v>
                </c:pt>
                <c:pt idx="394">
                  <c:v>1.23021E-3</c:v>
                </c:pt>
                <c:pt idx="395">
                  <c:v>9.8554900000000006E-4</c:v>
                </c:pt>
                <c:pt idx="396">
                  <c:v>7.5418999999999996E-4</c:v>
                </c:pt>
                <c:pt idx="397">
                  <c:v>7.8479000000000005E-4</c:v>
                </c:pt>
                <c:pt idx="398">
                  <c:v>6.0036400000000004E-4</c:v>
                </c:pt>
                <c:pt idx="399">
                  <c:v>3.6969099999999999E-3</c:v>
                </c:pt>
                <c:pt idx="400">
                  <c:v>2.8281399999999998E-3</c:v>
                </c:pt>
                <c:pt idx="401">
                  <c:v>2.16394E-3</c:v>
                </c:pt>
                <c:pt idx="402">
                  <c:v>0.11636199999999999</c:v>
                </c:pt>
                <c:pt idx="403">
                  <c:v>9.70356E-2</c:v>
                </c:pt>
                <c:pt idx="404">
                  <c:v>7.4410299999999999E-2</c:v>
                </c:pt>
                <c:pt idx="405">
                  <c:v>8.8917999999999997E-2</c:v>
                </c:pt>
                <c:pt idx="406">
                  <c:v>0.14688300000000001</c:v>
                </c:pt>
                <c:pt idx="407">
                  <c:v>0.114055</c:v>
                </c:pt>
                <c:pt idx="408">
                  <c:v>8.8256200000000007E-2</c:v>
                </c:pt>
                <c:pt idx="409">
                  <c:v>6.7516000000000007E-2</c:v>
                </c:pt>
                <c:pt idx="410">
                  <c:v>5.16497E-2</c:v>
                </c:pt>
                <c:pt idx="411">
                  <c:v>0.20885200000000001</c:v>
                </c:pt>
                <c:pt idx="412">
                  <c:v>0.22275600000000001</c:v>
                </c:pt>
                <c:pt idx="413">
                  <c:v>0.19448199999999999</c:v>
                </c:pt>
                <c:pt idx="414">
                  <c:v>0.19210199999999999</c:v>
                </c:pt>
                <c:pt idx="415">
                  <c:v>0.19891600000000001</c:v>
                </c:pt>
                <c:pt idx="416">
                  <c:v>0.29245900000000002</c:v>
                </c:pt>
                <c:pt idx="417">
                  <c:v>0.46403699999999998</c:v>
                </c:pt>
                <c:pt idx="418">
                  <c:v>0.60340499999999997</c:v>
                </c:pt>
                <c:pt idx="419">
                  <c:v>0.60173299999999996</c:v>
                </c:pt>
                <c:pt idx="420">
                  <c:v>0.57003800000000004</c:v>
                </c:pt>
                <c:pt idx="421">
                  <c:v>0.438753</c:v>
                </c:pt>
                <c:pt idx="422">
                  <c:v>0.36469299999999999</c:v>
                </c:pt>
                <c:pt idx="423">
                  <c:v>0.32362600000000002</c:v>
                </c:pt>
                <c:pt idx="424">
                  <c:v>0.31202400000000002</c:v>
                </c:pt>
                <c:pt idx="425">
                  <c:v>0.27710200000000001</c:v>
                </c:pt>
                <c:pt idx="426">
                  <c:v>0.23568600000000001</c:v>
                </c:pt>
                <c:pt idx="427">
                  <c:v>0.24346799999999999</c:v>
                </c:pt>
                <c:pt idx="428">
                  <c:v>0.26608999999999999</c:v>
                </c:pt>
                <c:pt idx="429">
                  <c:v>0.29231000000000001</c:v>
                </c:pt>
                <c:pt idx="430">
                  <c:v>0.27567199999999997</c:v>
                </c:pt>
                <c:pt idx="431">
                  <c:v>0.28599200000000002</c:v>
                </c:pt>
                <c:pt idx="432">
                  <c:v>0.32216499999999998</c:v>
                </c:pt>
                <c:pt idx="433">
                  <c:v>0.34778500000000001</c:v>
                </c:pt>
                <c:pt idx="434">
                  <c:v>0.313386</c:v>
                </c:pt>
                <c:pt idx="435">
                  <c:v>0.25689200000000001</c:v>
                </c:pt>
                <c:pt idx="436">
                  <c:v>0.23279</c:v>
                </c:pt>
                <c:pt idx="437">
                  <c:v>0.191993</c:v>
                </c:pt>
                <c:pt idx="438">
                  <c:v>0.192408</c:v>
                </c:pt>
                <c:pt idx="439">
                  <c:v>0.17618300000000001</c:v>
                </c:pt>
                <c:pt idx="440">
                  <c:v>0.17166600000000001</c:v>
                </c:pt>
                <c:pt idx="441">
                  <c:v>0.22636200000000001</c:v>
                </c:pt>
                <c:pt idx="442">
                  <c:v>0.29719099999999998</c:v>
                </c:pt>
                <c:pt idx="443">
                  <c:v>0.41029399999999999</c:v>
                </c:pt>
                <c:pt idx="444">
                  <c:v>0.53525299999999998</c:v>
                </c:pt>
                <c:pt idx="445">
                  <c:v>0.64688100000000004</c:v>
                </c:pt>
                <c:pt idx="446">
                  <c:v>0.75567799999999996</c:v>
                </c:pt>
                <c:pt idx="447">
                  <c:v>0.94026299999999996</c:v>
                </c:pt>
                <c:pt idx="448">
                  <c:v>1.1402600000000001</c:v>
                </c:pt>
                <c:pt idx="449">
                  <c:v>1.2273799999999999</c:v>
                </c:pt>
                <c:pt idx="450">
                  <c:v>1.21245</c:v>
                </c:pt>
                <c:pt idx="451">
                  <c:v>1.3031299999999999</c:v>
                </c:pt>
                <c:pt idx="452">
                  <c:v>1.4974799999999999</c:v>
                </c:pt>
                <c:pt idx="453">
                  <c:v>1.6476</c:v>
                </c:pt>
                <c:pt idx="454">
                  <c:v>1.76681</c:v>
                </c:pt>
                <c:pt idx="455">
                  <c:v>1.94381</c:v>
                </c:pt>
                <c:pt idx="456">
                  <c:v>2.1944599999999999</c:v>
                </c:pt>
                <c:pt idx="457">
                  <c:v>1.99271</c:v>
                </c:pt>
                <c:pt idx="458">
                  <c:v>1.7972300000000001</c:v>
                </c:pt>
                <c:pt idx="459">
                  <c:v>1.5974299999999999</c:v>
                </c:pt>
                <c:pt idx="460">
                  <c:v>1.3998600000000001</c:v>
                </c:pt>
                <c:pt idx="461">
                  <c:v>1.22879</c:v>
                </c:pt>
                <c:pt idx="462">
                  <c:v>1.0075700000000001</c:v>
                </c:pt>
                <c:pt idx="463">
                  <c:v>0.84345300000000001</c:v>
                </c:pt>
                <c:pt idx="464">
                  <c:v>0.68168099999999998</c:v>
                </c:pt>
                <c:pt idx="465">
                  <c:v>0.56443299999999996</c:v>
                </c:pt>
                <c:pt idx="466">
                  <c:v>0.566612</c:v>
                </c:pt>
                <c:pt idx="467">
                  <c:v>0.53667200000000004</c:v>
                </c:pt>
                <c:pt idx="468">
                  <c:v>0.52904499999999999</c:v>
                </c:pt>
                <c:pt idx="469">
                  <c:v>0.50540799999999997</c:v>
                </c:pt>
                <c:pt idx="470">
                  <c:v>0.48154400000000003</c:v>
                </c:pt>
                <c:pt idx="471">
                  <c:v>0.514046</c:v>
                </c:pt>
                <c:pt idx="472">
                  <c:v>0.46286100000000002</c:v>
                </c:pt>
                <c:pt idx="473">
                  <c:v>0.435668</c:v>
                </c:pt>
                <c:pt idx="474">
                  <c:v>0.41942299999999999</c:v>
                </c:pt>
                <c:pt idx="475">
                  <c:v>0.481016</c:v>
                </c:pt>
                <c:pt idx="476">
                  <c:v>0.510571</c:v>
                </c:pt>
                <c:pt idx="477">
                  <c:v>0.52080800000000005</c:v>
                </c:pt>
                <c:pt idx="478">
                  <c:v>0.46156199999999997</c:v>
                </c:pt>
                <c:pt idx="479">
                  <c:v>0.57309399999999999</c:v>
                </c:pt>
                <c:pt idx="480">
                  <c:v>0.43920399999999998</c:v>
                </c:pt>
                <c:pt idx="481">
                  <c:v>0.38950699999999999</c:v>
                </c:pt>
                <c:pt idx="482">
                  <c:v>0.359379</c:v>
                </c:pt>
                <c:pt idx="483">
                  <c:v>0.30227500000000002</c:v>
                </c:pt>
                <c:pt idx="484">
                  <c:v>0.248168</c:v>
                </c:pt>
                <c:pt idx="485">
                  <c:v>0.21457300000000001</c:v>
                </c:pt>
                <c:pt idx="486">
                  <c:v>0.19939499999999999</c:v>
                </c:pt>
                <c:pt idx="487">
                  <c:v>0.19759199999999999</c:v>
                </c:pt>
                <c:pt idx="488">
                  <c:v>0.21246599999999999</c:v>
                </c:pt>
                <c:pt idx="489">
                  <c:v>0.24701899999999999</c:v>
                </c:pt>
                <c:pt idx="490">
                  <c:v>0.301423</c:v>
                </c:pt>
                <c:pt idx="491">
                  <c:v>0.31738499999999997</c:v>
                </c:pt>
                <c:pt idx="492">
                  <c:v>0.32771299999999998</c:v>
                </c:pt>
                <c:pt idx="493">
                  <c:v>0.28377000000000002</c:v>
                </c:pt>
                <c:pt idx="494">
                  <c:v>0.288134</c:v>
                </c:pt>
                <c:pt idx="495">
                  <c:v>0.29483500000000001</c:v>
                </c:pt>
                <c:pt idx="496">
                  <c:v>0.34378999999999998</c:v>
                </c:pt>
                <c:pt idx="497">
                  <c:v>0.31125599999999998</c:v>
                </c:pt>
                <c:pt idx="498">
                  <c:v>0.294186</c:v>
                </c:pt>
                <c:pt idx="499">
                  <c:v>0.31602999999999998</c:v>
                </c:pt>
                <c:pt idx="500">
                  <c:v>0.36293599999999998</c:v>
                </c:pt>
                <c:pt idx="501">
                  <c:v>0.38059700000000002</c:v>
                </c:pt>
                <c:pt idx="502">
                  <c:v>0.43904900000000002</c:v>
                </c:pt>
                <c:pt idx="503">
                  <c:v>0.49399399999999999</c:v>
                </c:pt>
                <c:pt idx="504">
                  <c:v>0.57555699999999999</c:v>
                </c:pt>
                <c:pt idx="505">
                  <c:v>0.75575300000000001</c:v>
                </c:pt>
                <c:pt idx="506">
                  <c:v>0.91290700000000002</c:v>
                </c:pt>
                <c:pt idx="507">
                  <c:v>0.98429</c:v>
                </c:pt>
                <c:pt idx="508">
                  <c:v>1.05732</c:v>
                </c:pt>
                <c:pt idx="509">
                  <c:v>0.99702100000000005</c:v>
                </c:pt>
                <c:pt idx="510">
                  <c:v>0.99330099999999999</c:v>
                </c:pt>
                <c:pt idx="511">
                  <c:v>0.96332200000000001</c:v>
                </c:pt>
                <c:pt idx="512">
                  <c:v>0.97825499999999999</c:v>
                </c:pt>
                <c:pt idx="513">
                  <c:v>0.93678099999999997</c:v>
                </c:pt>
                <c:pt idx="514">
                  <c:v>0.90464100000000003</c:v>
                </c:pt>
                <c:pt idx="515">
                  <c:v>0.87446000000000002</c:v>
                </c:pt>
                <c:pt idx="516">
                  <c:v>0.93106699999999998</c:v>
                </c:pt>
                <c:pt idx="517">
                  <c:v>0.98297800000000002</c:v>
                </c:pt>
                <c:pt idx="518">
                  <c:v>1.0138799999999999</c:v>
                </c:pt>
                <c:pt idx="519">
                  <c:v>1.0743400000000001</c:v>
                </c:pt>
                <c:pt idx="520">
                  <c:v>1.0823799999999999</c:v>
                </c:pt>
                <c:pt idx="521">
                  <c:v>1.0819300000000001</c:v>
                </c:pt>
                <c:pt idx="522">
                  <c:v>1.05175</c:v>
                </c:pt>
                <c:pt idx="523">
                  <c:v>1.1023499999999999</c:v>
                </c:pt>
                <c:pt idx="524">
                  <c:v>1.19072</c:v>
                </c:pt>
                <c:pt idx="525">
                  <c:v>1.0665899999999999</c:v>
                </c:pt>
                <c:pt idx="526">
                  <c:v>1.05461</c:v>
                </c:pt>
                <c:pt idx="527">
                  <c:v>0.99711700000000003</c:v>
                </c:pt>
                <c:pt idx="528">
                  <c:v>0.99913300000000005</c:v>
                </c:pt>
                <c:pt idx="529">
                  <c:v>1.0791599999999999</c:v>
                </c:pt>
                <c:pt idx="530">
                  <c:v>1.1023099999999999</c:v>
                </c:pt>
                <c:pt idx="531">
                  <c:v>0.92012300000000002</c:v>
                </c:pt>
                <c:pt idx="532">
                  <c:v>0.74351900000000004</c:v>
                </c:pt>
                <c:pt idx="533">
                  <c:v>0.68009799999999998</c:v>
                </c:pt>
                <c:pt idx="534">
                  <c:v>0.81237199999999998</c:v>
                </c:pt>
                <c:pt idx="535">
                  <c:v>0.68790399999999996</c:v>
                </c:pt>
                <c:pt idx="536">
                  <c:v>0.58102100000000001</c:v>
                </c:pt>
                <c:pt idx="537">
                  <c:v>0.52649699999999999</c:v>
                </c:pt>
                <c:pt idx="538">
                  <c:v>0.53182099999999999</c:v>
                </c:pt>
                <c:pt idx="539">
                  <c:v>0.43901699999999999</c:v>
                </c:pt>
                <c:pt idx="540">
                  <c:v>0.36341600000000002</c:v>
                </c:pt>
                <c:pt idx="541">
                  <c:v>0.35378100000000001</c:v>
                </c:pt>
                <c:pt idx="542">
                  <c:v>0.30183500000000002</c:v>
                </c:pt>
                <c:pt idx="543">
                  <c:v>0.27390500000000001</c:v>
                </c:pt>
                <c:pt idx="544">
                  <c:v>0.33039400000000002</c:v>
                </c:pt>
                <c:pt idx="545">
                  <c:v>0.37384400000000001</c:v>
                </c:pt>
                <c:pt idx="546">
                  <c:v>0.37931999999999999</c:v>
                </c:pt>
                <c:pt idx="547">
                  <c:v>0.42729899999999998</c:v>
                </c:pt>
                <c:pt idx="548">
                  <c:v>0.36654500000000001</c:v>
                </c:pt>
                <c:pt idx="549">
                  <c:v>0.32807199999999997</c:v>
                </c:pt>
                <c:pt idx="550">
                  <c:v>0.44186900000000001</c:v>
                </c:pt>
                <c:pt idx="551">
                  <c:v>0.45034400000000002</c:v>
                </c:pt>
                <c:pt idx="552">
                  <c:v>0.47199999999999998</c:v>
                </c:pt>
                <c:pt idx="553">
                  <c:v>0.56061899999999998</c:v>
                </c:pt>
                <c:pt idx="554">
                  <c:v>0.51580000000000004</c:v>
                </c:pt>
                <c:pt idx="555">
                  <c:v>0.50722900000000004</c:v>
                </c:pt>
                <c:pt idx="556">
                  <c:v>0.52773499999999995</c:v>
                </c:pt>
                <c:pt idx="557">
                  <c:v>0.40371800000000002</c:v>
                </c:pt>
                <c:pt idx="558">
                  <c:v>0.37764399999999998</c:v>
                </c:pt>
                <c:pt idx="559">
                  <c:v>0.32436900000000002</c:v>
                </c:pt>
                <c:pt idx="560">
                  <c:v>0.28900199999999998</c:v>
                </c:pt>
                <c:pt idx="561">
                  <c:v>0.22886999999999999</c:v>
                </c:pt>
                <c:pt idx="562">
                  <c:v>0.17508599999999999</c:v>
                </c:pt>
                <c:pt idx="563">
                  <c:v>0.35718499999999997</c:v>
                </c:pt>
                <c:pt idx="564">
                  <c:v>0.38305699999999998</c:v>
                </c:pt>
                <c:pt idx="565">
                  <c:v>0.29974200000000001</c:v>
                </c:pt>
                <c:pt idx="566">
                  <c:v>0.36987100000000001</c:v>
                </c:pt>
                <c:pt idx="567">
                  <c:v>0.29330499999999998</c:v>
                </c:pt>
                <c:pt idx="568">
                  <c:v>0.23313700000000001</c:v>
                </c:pt>
                <c:pt idx="569">
                  <c:v>0.30803700000000001</c:v>
                </c:pt>
                <c:pt idx="570">
                  <c:v>0.256776</c:v>
                </c:pt>
                <c:pt idx="571">
                  <c:v>0.201708</c:v>
                </c:pt>
                <c:pt idx="572">
                  <c:v>0.18177599999999999</c:v>
                </c:pt>
                <c:pt idx="573">
                  <c:v>0.24739900000000001</c:v>
                </c:pt>
                <c:pt idx="574">
                  <c:v>0.19328799999999999</c:v>
                </c:pt>
                <c:pt idx="575">
                  <c:v>0.14840600000000001</c:v>
                </c:pt>
                <c:pt idx="576">
                  <c:v>0.27326400000000001</c:v>
                </c:pt>
                <c:pt idx="577">
                  <c:v>0.49628100000000003</c:v>
                </c:pt>
                <c:pt idx="578">
                  <c:v>0.73262799999999995</c:v>
                </c:pt>
                <c:pt idx="579">
                  <c:v>0.86043800000000004</c:v>
                </c:pt>
                <c:pt idx="580">
                  <c:v>0.68479299999999999</c:v>
                </c:pt>
                <c:pt idx="581">
                  <c:v>0.99643899999999996</c:v>
                </c:pt>
                <c:pt idx="582">
                  <c:v>0.97711999999999999</c:v>
                </c:pt>
                <c:pt idx="583">
                  <c:v>0.97053</c:v>
                </c:pt>
                <c:pt idx="584">
                  <c:v>0.963028</c:v>
                </c:pt>
                <c:pt idx="585">
                  <c:v>0.89585199999999998</c:v>
                </c:pt>
                <c:pt idx="586">
                  <c:v>0.90456800000000004</c:v>
                </c:pt>
                <c:pt idx="587">
                  <c:v>0.82995699999999994</c:v>
                </c:pt>
                <c:pt idx="588">
                  <c:v>0.68320800000000004</c:v>
                </c:pt>
                <c:pt idx="589">
                  <c:v>0.52290999999999999</c:v>
                </c:pt>
                <c:pt idx="590">
                  <c:v>0.58487999999999996</c:v>
                </c:pt>
                <c:pt idx="591">
                  <c:v>0.55448399999999998</c:v>
                </c:pt>
                <c:pt idx="592">
                  <c:v>0.47889700000000002</c:v>
                </c:pt>
                <c:pt idx="593">
                  <c:v>0.59352000000000005</c:v>
                </c:pt>
                <c:pt idx="594">
                  <c:v>0.66881800000000002</c:v>
                </c:pt>
                <c:pt idx="595">
                  <c:v>0.67638200000000004</c:v>
                </c:pt>
                <c:pt idx="596">
                  <c:v>0.66545399999999999</c:v>
                </c:pt>
                <c:pt idx="597">
                  <c:v>0.63217599999999996</c:v>
                </c:pt>
                <c:pt idx="598">
                  <c:v>0.56571300000000002</c:v>
                </c:pt>
                <c:pt idx="599">
                  <c:v>0.45905899999999999</c:v>
                </c:pt>
                <c:pt idx="600">
                  <c:v>0.49300699999999997</c:v>
                </c:pt>
                <c:pt idx="601">
                  <c:v>0.48504999999999998</c:v>
                </c:pt>
                <c:pt idx="602">
                  <c:v>0.47639700000000001</c:v>
                </c:pt>
                <c:pt idx="603">
                  <c:v>0.51980800000000005</c:v>
                </c:pt>
                <c:pt idx="604">
                  <c:v>0.49995699999999998</c:v>
                </c:pt>
                <c:pt idx="605">
                  <c:v>0.50707599999999997</c:v>
                </c:pt>
                <c:pt idx="606">
                  <c:v>0.48749700000000001</c:v>
                </c:pt>
                <c:pt idx="607">
                  <c:v>0.643181</c:v>
                </c:pt>
                <c:pt idx="608">
                  <c:v>0.60894899999999996</c:v>
                </c:pt>
                <c:pt idx="609">
                  <c:v>0.65657699999999997</c:v>
                </c:pt>
                <c:pt idx="610">
                  <c:v>0.65849899999999995</c:v>
                </c:pt>
                <c:pt idx="611">
                  <c:v>0.61142300000000005</c:v>
                </c:pt>
                <c:pt idx="612">
                  <c:v>0.66890700000000003</c:v>
                </c:pt>
                <c:pt idx="613">
                  <c:v>0.56516500000000003</c:v>
                </c:pt>
                <c:pt idx="614">
                  <c:v>0.52734000000000003</c:v>
                </c:pt>
                <c:pt idx="615">
                  <c:v>0.589086</c:v>
                </c:pt>
                <c:pt idx="616">
                  <c:v>0.58402799999999999</c:v>
                </c:pt>
                <c:pt idx="617">
                  <c:v>0.53134999999999999</c:v>
                </c:pt>
                <c:pt idx="618">
                  <c:v>0.447519</c:v>
                </c:pt>
                <c:pt idx="619">
                  <c:v>0.40190599999999999</c:v>
                </c:pt>
                <c:pt idx="620">
                  <c:v>0.41509800000000002</c:v>
                </c:pt>
                <c:pt idx="621">
                  <c:v>0.36567100000000002</c:v>
                </c:pt>
                <c:pt idx="622">
                  <c:v>0.33669399999999999</c:v>
                </c:pt>
                <c:pt idx="623">
                  <c:v>0.32016099999999997</c:v>
                </c:pt>
                <c:pt idx="624">
                  <c:v>0.33543099999999998</c:v>
                </c:pt>
                <c:pt idx="625">
                  <c:v>0.31040800000000002</c:v>
                </c:pt>
                <c:pt idx="626">
                  <c:v>0.313218</c:v>
                </c:pt>
                <c:pt idx="627">
                  <c:v>0.38233400000000001</c:v>
                </c:pt>
                <c:pt idx="628">
                  <c:v>0.332395</c:v>
                </c:pt>
                <c:pt idx="629">
                  <c:v>0.29522900000000002</c:v>
                </c:pt>
                <c:pt idx="630">
                  <c:v>0.22585</c:v>
                </c:pt>
                <c:pt idx="631">
                  <c:v>0.23747499999999999</c:v>
                </c:pt>
                <c:pt idx="632">
                  <c:v>0.184115</c:v>
                </c:pt>
                <c:pt idx="633">
                  <c:v>0.17393800000000001</c:v>
                </c:pt>
                <c:pt idx="634">
                  <c:v>0.31507299999999999</c:v>
                </c:pt>
                <c:pt idx="635">
                  <c:v>0.68189999999999995</c:v>
                </c:pt>
                <c:pt idx="636">
                  <c:v>0.91912700000000003</c:v>
                </c:pt>
                <c:pt idx="637">
                  <c:v>0.89838200000000001</c:v>
                </c:pt>
                <c:pt idx="638">
                  <c:v>0.82820000000000005</c:v>
                </c:pt>
                <c:pt idx="639">
                  <c:v>0.72172099999999995</c:v>
                </c:pt>
                <c:pt idx="640">
                  <c:v>0.61381699999999995</c:v>
                </c:pt>
                <c:pt idx="641">
                  <c:v>0.50422</c:v>
                </c:pt>
                <c:pt idx="642">
                  <c:v>0.52963400000000005</c:v>
                </c:pt>
                <c:pt idx="643">
                  <c:v>0.508633</c:v>
                </c:pt>
                <c:pt idx="644">
                  <c:v>0.53049400000000002</c:v>
                </c:pt>
                <c:pt idx="645">
                  <c:v>0.50016400000000005</c:v>
                </c:pt>
                <c:pt idx="646">
                  <c:v>0.47756100000000001</c:v>
                </c:pt>
                <c:pt idx="647">
                  <c:v>0.37871899999999997</c:v>
                </c:pt>
                <c:pt idx="648">
                  <c:v>0.31208200000000003</c:v>
                </c:pt>
                <c:pt idx="649">
                  <c:v>0.23938100000000001</c:v>
                </c:pt>
                <c:pt idx="650">
                  <c:v>0.40670400000000001</c:v>
                </c:pt>
                <c:pt idx="651">
                  <c:v>0.36330299999999999</c:v>
                </c:pt>
                <c:pt idx="652">
                  <c:v>0.28207399999999999</c:v>
                </c:pt>
                <c:pt idx="653">
                  <c:v>0.21731400000000001</c:v>
                </c:pt>
                <c:pt idx="654">
                  <c:v>0.16694100000000001</c:v>
                </c:pt>
                <c:pt idx="655">
                  <c:v>0.175562</c:v>
                </c:pt>
                <c:pt idx="656">
                  <c:v>0.146262</c:v>
                </c:pt>
                <c:pt idx="657">
                  <c:v>0.125165</c:v>
                </c:pt>
                <c:pt idx="658">
                  <c:v>0.10205599999999999</c:v>
                </c:pt>
                <c:pt idx="659">
                  <c:v>8.0181000000000002E-2</c:v>
                </c:pt>
                <c:pt idx="660">
                  <c:v>6.2153E-2</c:v>
                </c:pt>
                <c:pt idx="661">
                  <c:v>4.7546999999999999E-2</c:v>
                </c:pt>
                <c:pt idx="662">
                  <c:v>4.0077099999999997E-2</c:v>
                </c:pt>
                <c:pt idx="663">
                  <c:v>4.0519300000000001E-2</c:v>
                </c:pt>
                <c:pt idx="664">
                  <c:v>4.5184099999999998E-2</c:v>
                </c:pt>
                <c:pt idx="665">
                  <c:v>5.9144000000000002E-2</c:v>
                </c:pt>
                <c:pt idx="666">
                  <c:v>8.3162799999999995E-2</c:v>
                </c:pt>
                <c:pt idx="667">
                  <c:v>9.5519900000000005E-2</c:v>
                </c:pt>
                <c:pt idx="668">
                  <c:v>9.6092499999999997E-2</c:v>
                </c:pt>
                <c:pt idx="669">
                  <c:v>7.4623999999999996E-2</c:v>
                </c:pt>
                <c:pt idx="670">
                  <c:v>5.8468899999999997E-2</c:v>
                </c:pt>
                <c:pt idx="671">
                  <c:v>4.66525E-2</c:v>
                </c:pt>
                <c:pt idx="672">
                  <c:v>3.5855400000000003E-2</c:v>
                </c:pt>
                <c:pt idx="673">
                  <c:v>2.7667899999999999E-2</c:v>
                </c:pt>
                <c:pt idx="674">
                  <c:v>2.2331299999999998E-2</c:v>
                </c:pt>
                <c:pt idx="675">
                  <c:v>1.81523E-2</c:v>
                </c:pt>
                <c:pt idx="676">
                  <c:v>2.7936699999999998E-2</c:v>
                </c:pt>
                <c:pt idx="677">
                  <c:v>2.23999E-2</c:v>
                </c:pt>
                <c:pt idx="678">
                  <c:v>1.90396E-2</c:v>
                </c:pt>
                <c:pt idx="679">
                  <c:v>1.47341E-2</c:v>
                </c:pt>
                <c:pt idx="680">
                  <c:v>1.1454000000000001E-2</c:v>
                </c:pt>
                <c:pt idx="681">
                  <c:v>9.1283900000000001E-3</c:v>
                </c:pt>
                <c:pt idx="682">
                  <c:v>1.5689999999999999E-2</c:v>
                </c:pt>
                <c:pt idx="683">
                  <c:v>1.6427799999999999E-2</c:v>
                </c:pt>
                <c:pt idx="684">
                  <c:v>3.8754400000000001E-2</c:v>
                </c:pt>
                <c:pt idx="685">
                  <c:v>6.6665199999999994E-2</c:v>
                </c:pt>
                <c:pt idx="686">
                  <c:v>8.7788500000000005E-2</c:v>
                </c:pt>
                <c:pt idx="687">
                  <c:v>0.14429800000000001</c:v>
                </c:pt>
                <c:pt idx="688">
                  <c:v>0.110388</c:v>
                </c:pt>
                <c:pt idx="689">
                  <c:v>8.4553900000000001E-2</c:v>
                </c:pt>
                <c:pt idx="690">
                  <c:v>6.4950400000000005E-2</c:v>
                </c:pt>
                <c:pt idx="691">
                  <c:v>5.02195E-2</c:v>
                </c:pt>
                <c:pt idx="692">
                  <c:v>3.8720600000000001E-2</c:v>
                </c:pt>
                <c:pt idx="693">
                  <c:v>2.96213E-2</c:v>
                </c:pt>
                <c:pt idx="694">
                  <c:v>2.2660300000000001E-2</c:v>
                </c:pt>
                <c:pt idx="695">
                  <c:v>1.9193600000000002E-2</c:v>
                </c:pt>
                <c:pt idx="696">
                  <c:v>1.4683099999999999E-2</c:v>
                </c:pt>
                <c:pt idx="697">
                  <c:v>1.1232499999999999E-2</c:v>
                </c:pt>
                <c:pt idx="698">
                  <c:v>8.5929000000000005E-3</c:v>
                </c:pt>
                <c:pt idx="699">
                  <c:v>6.5735699999999999E-3</c:v>
                </c:pt>
                <c:pt idx="700">
                  <c:v>5.0287800000000001E-3</c:v>
                </c:pt>
                <c:pt idx="701">
                  <c:v>3.84702E-3</c:v>
                </c:pt>
                <c:pt idx="702">
                  <c:v>2.97431E-3</c:v>
                </c:pt>
                <c:pt idx="703">
                  <c:v>2.7826499999999998E-3</c:v>
                </c:pt>
                <c:pt idx="704">
                  <c:v>2.2155399999999998E-3</c:v>
                </c:pt>
                <c:pt idx="705">
                  <c:v>1.75373E-3</c:v>
                </c:pt>
                <c:pt idx="706">
                  <c:v>1.3416000000000001E-3</c:v>
                </c:pt>
                <c:pt idx="707">
                  <c:v>1.0263200000000001E-3</c:v>
                </c:pt>
                <c:pt idx="708">
                  <c:v>8.2514199999999995E-4</c:v>
                </c:pt>
                <c:pt idx="709">
                  <c:v>6.3948E-4</c:v>
                </c:pt>
                <c:pt idx="710">
                  <c:v>5.1683899999999995E-4</c:v>
                </c:pt>
                <c:pt idx="711">
                  <c:v>1.05733E-3</c:v>
                </c:pt>
                <c:pt idx="712">
                  <c:v>9.6725999999999995E-4</c:v>
                </c:pt>
                <c:pt idx="713">
                  <c:v>7.3995400000000002E-4</c:v>
                </c:pt>
                <c:pt idx="714">
                  <c:v>5.6606400000000002E-4</c:v>
                </c:pt>
                <c:pt idx="715">
                  <c:v>4.7388200000000001E-4</c:v>
                </c:pt>
                <c:pt idx="716">
                  <c:v>3.6254000000000001E-4</c:v>
                </c:pt>
                <c:pt idx="717">
                  <c:v>2.0262700000000002E-3</c:v>
                </c:pt>
                <c:pt idx="718">
                  <c:v>1.5516200000000001E-3</c:v>
                </c:pt>
                <c:pt idx="719">
                  <c:v>1.72857E-3</c:v>
                </c:pt>
                <c:pt idx="720">
                  <c:v>2.7307E-3</c:v>
                </c:pt>
                <c:pt idx="721">
                  <c:v>8.6905100000000002E-3</c:v>
                </c:pt>
                <c:pt idx="722">
                  <c:v>6.64921E-3</c:v>
                </c:pt>
                <c:pt idx="723">
                  <c:v>5.0866399999999999E-3</c:v>
                </c:pt>
                <c:pt idx="724">
                  <c:v>3.89128E-3</c:v>
                </c:pt>
                <c:pt idx="725">
                  <c:v>2.9768300000000002E-3</c:v>
                </c:pt>
                <c:pt idx="726">
                  <c:v>2.27728E-3</c:v>
                </c:pt>
                <c:pt idx="727">
                  <c:v>1.74212E-3</c:v>
                </c:pt>
                <c:pt idx="728">
                  <c:v>1.3327199999999999E-3</c:v>
                </c:pt>
                <c:pt idx="729">
                  <c:v>1.01953E-3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B-5044-9792-13A48F70D7A6}"/>
            </c:ext>
          </c:extLst>
        </c:ser>
        <c:ser>
          <c:idx val="2"/>
          <c:order val="2"/>
          <c:tx>
            <c:strRef>
              <c:f>Betrawati_1!$F$8</c:f>
              <c:strCache>
                <c:ptCount val="1"/>
                <c:pt idx="0">
                  <c:v>QBASE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Betrawati_1!$F$9:$F$738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1.3253E-9</c:v>
                </c:pt>
                <c:pt idx="70" formatCode="0.00E+00">
                  <c:v>1.9842700000000001E-8</c:v>
                </c:pt>
                <c:pt idx="71" formatCode="0.00E+00">
                  <c:v>4.4565000000000002E-8</c:v>
                </c:pt>
                <c:pt idx="72" formatCode="0.00E+00">
                  <c:v>6.98205E-8</c:v>
                </c:pt>
                <c:pt idx="73" formatCode="0.00E+00">
                  <c:v>1.00365E-7</c:v>
                </c:pt>
                <c:pt idx="74" formatCode="0.00E+00">
                  <c:v>2.2947400000000001E-6</c:v>
                </c:pt>
                <c:pt idx="75" formatCode="0.00E+00">
                  <c:v>5.6158800000000002E-6</c:v>
                </c:pt>
                <c:pt idx="76" formatCode="0.00E+00">
                  <c:v>9.1965700000000006E-6</c:v>
                </c:pt>
                <c:pt idx="77" formatCode="0.00E+00">
                  <c:v>1.256E-5</c:v>
                </c:pt>
                <c:pt idx="78" formatCode="0.00E+00">
                  <c:v>1.5503100000000001E-5</c:v>
                </c:pt>
                <c:pt idx="79" formatCode="0.00E+00">
                  <c:v>1.79706E-5</c:v>
                </c:pt>
                <c:pt idx="80" formatCode="0.00E+00">
                  <c:v>1.99809E-5</c:v>
                </c:pt>
                <c:pt idx="81" formatCode="0.00E+00">
                  <c:v>2.15846E-5</c:v>
                </c:pt>
                <c:pt idx="82" formatCode="0.00E+00">
                  <c:v>2.2843100000000002E-5</c:v>
                </c:pt>
                <c:pt idx="83" formatCode="0.00E+00">
                  <c:v>2.3816699999999998E-5</c:v>
                </c:pt>
                <c:pt idx="84" formatCode="0.00E+00">
                  <c:v>2.4559700000000001E-5</c:v>
                </c:pt>
                <c:pt idx="85" formatCode="0.00E+00">
                  <c:v>2.5118700000000001E-5</c:v>
                </c:pt>
                <c:pt idx="86" formatCode="0.00E+00">
                  <c:v>2.55324E-5</c:v>
                </c:pt>
                <c:pt idx="87" formatCode="0.00E+00">
                  <c:v>2.58322E-5</c:v>
                </c:pt>
                <c:pt idx="88" formatCode="0.00E+00">
                  <c:v>2.6043200000000002E-5</c:v>
                </c:pt>
                <c:pt idx="89" formatCode="0.00E+00">
                  <c:v>2.6185300000000002E-5</c:v>
                </c:pt>
                <c:pt idx="90" formatCode="0.00E+00">
                  <c:v>2.62741E-5</c:v>
                </c:pt>
                <c:pt idx="91" formatCode="0.00E+00">
                  <c:v>2.6324100000000001E-5</c:v>
                </c:pt>
                <c:pt idx="92" formatCode="0.00E+00">
                  <c:v>2.63654E-5</c:v>
                </c:pt>
                <c:pt idx="93" formatCode="0.00E+00">
                  <c:v>2.6398E-5</c:v>
                </c:pt>
                <c:pt idx="94" formatCode="0.00E+00">
                  <c:v>2.6417199999999998E-5</c:v>
                </c:pt>
                <c:pt idx="95" formatCode="0.00E+00">
                  <c:v>2.64347E-5</c:v>
                </c:pt>
                <c:pt idx="96" formatCode="0.00E+00">
                  <c:v>2.6461999999999998E-5</c:v>
                </c:pt>
                <c:pt idx="97" formatCode="0.00E+00">
                  <c:v>2.68443E-5</c:v>
                </c:pt>
                <c:pt idx="98" formatCode="0.00E+00">
                  <c:v>2.73467E-5</c:v>
                </c:pt>
                <c:pt idx="99" formatCode="0.00E+00">
                  <c:v>2.78489E-5</c:v>
                </c:pt>
                <c:pt idx="100" formatCode="0.00E+00">
                  <c:v>2.91313E-5</c:v>
                </c:pt>
                <c:pt idx="101" formatCode="0.00E+00">
                  <c:v>3.0656099999999999E-5</c:v>
                </c:pt>
                <c:pt idx="102" formatCode="0.00E+00">
                  <c:v>3.2140300000000001E-5</c:v>
                </c:pt>
                <c:pt idx="103" formatCode="0.00E+00">
                  <c:v>3.34564E-5</c:v>
                </c:pt>
                <c:pt idx="104" formatCode="0.00E+00">
                  <c:v>3.4560900000000003E-5</c:v>
                </c:pt>
                <c:pt idx="105" formatCode="0.00E+00">
                  <c:v>3.5453100000000001E-5</c:v>
                </c:pt>
                <c:pt idx="106" formatCode="0.00E+00">
                  <c:v>3.6152400000000003E-5</c:v>
                </c:pt>
                <c:pt idx="107" formatCode="0.00E+00">
                  <c:v>4.6066100000000003E-5</c:v>
                </c:pt>
                <c:pt idx="108" formatCode="0.00E+00">
                  <c:v>7.4739299999999998E-5</c:v>
                </c:pt>
                <c:pt idx="109">
                  <c:v>1.1042199999999999E-4</c:v>
                </c:pt>
                <c:pt idx="110">
                  <c:v>1.45971E-4</c:v>
                </c:pt>
                <c:pt idx="111">
                  <c:v>1.7807500000000001E-4</c:v>
                </c:pt>
                <c:pt idx="112">
                  <c:v>2.0551799999999999E-4</c:v>
                </c:pt>
                <c:pt idx="113">
                  <c:v>2.285E-4</c:v>
                </c:pt>
                <c:pt idx="114">
                  <c:v>2.4748199999999999E-4</c:v>
                </c:pt>
                <c:pt idx="115">
                  <c:v>2.6382800000000002E-4</c:v>
                </c:pt>
                <c:pt idx="116">
                  <c:v>2.78266E-4</c:v>
                </c:pt>
                <c:pt idx="117">
                  <c:v>2.9119500000000001E-4</c:v>
                </c:pt>
                <c:pt idx="118">
                  <c:v>3.0363999999999999E-4</c:v>
                </c:pt>
                <c:pt idx="119">
                  <c:v>3.1459800000000003E-4</c:v>
                </c:pt>
                <c:pt idx="120">
                  <c:v>3.2468200000000002E-4</c:v>
                </c:pt>
                <c:pt idx="121">
                  <c:v>3.4320200000000003E-4</c:v>
                </c:pt>
                <c:pt idx="122">
                  <c:v>3.6464800000000002E-4</c:v>
                </c:pt>
                <c:pt idx="123">
                  <c:v>3.8540599999999998E-4</c:v>
                </c:pt>
                <c:pt idx="124">
                  <c:v>4.0485E-4</c:v>
                </c:pt>
                <c:pt idx="125">
                  <c:v>4.24802E-4</c:v>
                </c:pt>
                <c:pt idx="126">
                  <c:v>4.43325E-4</c:v>
                </c:pt>
                <c:pt idx="127">
                  <c:v>4.6622599999999998E-4</c:v>
                </c:pt>
                <c:pt idx="128">
                  <c:v>5.0572200000000001E-4</c:v>
                </c:pt>
                <c:pt idx="129">
                  <c:v>5.5951199999999997E-4</c:v>
                </c:pt>
                <c:pt idx="130">
                  <c:v>6.3315300000000001E-4</c:v>
                </c:pt>
                <c:pt idx="131">
                  <c:v>7.1626399999999998E-4</c:v>
                </c:pt>
                <c:pt idx="132">
                  <c:v>8.0610299999999996E-4</c:v>
                </c:pt>
                <c:pt idx="133">
                  <c:v>8.9844499999999999E-4</c:v>
                </c:pt>
                <c:pt idx="134">
                  <c:v>9.83521E-4</c:v>
                </c:pt>
                <c:pt idx="135">
                  <c:v>1.05732E-3</c:v>
                </c:pt>
                <c:pt idx="136">
                  <c:v>1.1186499999999999E-3</c:v>
                </c:pt>
                <c:pt idx="137">
                  <c:v>1.16832E-3</c:v>
                </c:pt>
                <c:pt idx="138">
                  <c:v>1.2100500000000001E-3</c:v>
                </c:pt>
                <c:pt idx="139">
                  <c:v>1.2533500000000001E-3</c:v>
                </c:pt>
                <c:pt idx="140">
                  <c:v>1.34807E-3</c:v>
                </c:pt>
                <c:pt idx="141">
                  <c:v>1.48266E-3</c:v>
                </c:pt>
                <c:pt idx="142">
                  <c:v>1.6281399999999999E-3</c:v>
                </c:pt>
                <c:pt idx="143">
                  <c:v>1.7652E-3</c:v>
                </c:pt>
                <c:pt idx="144">
                  <c:v>1.88696E-3</c:v>
                </c:pt>
                <c:pt idx="145">
                  <c:v>2.0934299999999999E-3</c:v>
                </c:pt>
                <c:pt idx="146">
                  <c:v>2.5243100000000001E-3</c:v>
                </c:pt>
                <c:pt idx="147">
                  <c:v>3.0412199999999999E-3</c:v>
                </c:pt>
                <c:pt idx="148">
                  <c:v>3.5823700000000001E-3</c:v>
                </c:pt>
                <c:pt idx="149">
                  <c:v>4.0967E-3</c:v>
                </c:pt>
                <c:pt idx="150">
                  <c:v>4.5491500000000001E-3</c:v>
                </c:pt>
                <c:pt idx="151">
                  <c:v>4.9293399999999999E-3</c:v>
                </c:pt>
                <c:pt idx="152">
                  <c:v>5.2392200000000002E-3</c:v>
                </c:pt>
                <c:pt idx="153">
                  <c:v>5.4866000000000003E-3</c:v>
                </c:pt>
                <c:pt idx="154">
                  <c:v>5.6861300000000002E-3</c:v>
                </c:pt>
                <c:pt idx="155">
                  <c:v>5.8558400000000002E-3</c:v>
                </c:pt>
                <c:pt idx="156">
                  <c:v>6.1036800000000002E-3</c:v>
                </c:pt>
                <c:pt idx="157">
                  <c:v>6.4679200000000003E-3</c:v>
                </c:pt>
                <c:pt idx="158">
                  <c:v>6.9794999999999996E-3</c:v>
                </c:pt>
                <c:pt idx="159">
                  <c:v>7.8754299999999992E-3</c:v>
                </c:pt>
                <c:pt idx="160">
                  <c:v>8.9836900000000008E-3</c:v>
                </c:pt>
                <c:pt idx="161">
                  <c:v>1.04303E-2</c:v>
                </c:pt>
                <c:pt idx="162">
                  <c:v>1.1899E-2</c:v>
                </c:pt>
                <c:pt idx="163">
                  <c:v>1.3236299999999999E-2</c:v>
                </c:pt>
                <c:pt idx="164">
                  <c:v>1.4383099999999999E-2</c:v>
                </c:pt>
                <c:pt idx="165">
                  <c:v>1.5329799999999999E-2</c:v>
                </c:pt>
                <c:pt idx="166">
                  <c:v>1.6090699999999999E-2</c:v>
                </c:pt>
                <c:pt idx="167">
                  <c:v>1.6689200000000001E-2</c:v>
                </c:pt>
                <c:pt idx="168">
                  <c:v>1.7151300000000001E-2</c:v>
                </c:pt>
                <c:pt idx="169">
                  <c:v>1.7501599999999999E-2</c:v>
                </c:pt>
                <c:pt idx="170">
                  <c:v>1.7762E-2</c:v>
                </c:pt>
                <c:pt idx="171">
                  <c:v>1.79641E-2</c:v>
                </c:pt>
                <c:pt idx="172">
                  <c:v>1.8144500000000001E-2</c:v>
                </c:pt>
                <c:pt idx="173">
                  <c:v>1.8335299999999999E-2</c:v>
                </c:pt>
                <c:pt idx="174">
                  <c:v>1.85594E-2</c:v>
                </c:pt>
                <c:pt idx="175">
                  <c:v>1.92768E-2</c:v>
                </c:pt>
                <c:pt idx="176">
                  <c:v>2.0153600000000001E-2</c:v>
                </c:pt>
                <c:pt idx="177">
                  <c:v>2.1144E-2</c:v>
                </c:pt>
                <c:pt idx="178">
                  <c:v>2.2178300000000001E-2</c:v>
                </c:pt>
                <c:pt idx="179">
                  <c:v>2.349E-2</c:v>
                </c:pt>
                <c:pt idx="180">
                  <c:v>2.49657E-2</c:v>
                </c:pt>
                <c:pt idx="181">
                  <c:v>2.6403200000000002E-2</c:v>
                </c:pt>
                <c:pt idx="182">
                  <c:v>2.82594E-2</c:v>
                </c:pt>
                <c:pt idx="183">
                  <c:v>3.0171799999999999E-2</c:v>
                </c:pt>
                <c:pt idx="184">
                  <c:v>3.1969400000000002E-2</c:v>
                </c:pt>
                <c:pt idx="185">
                  <c:v>3.3758700000000003E-2</c:v>
                </c:pt>
                <c:pt idx="186">
                  <c:v>3.5609300000000003E-2</c:v>
                </c:pt>
                <c:pt idx="187">
                  <c:v>3.75401E-2</c:v>
                </c:pt>
                <c:pt idx="188">
                  <c:v>3.9789600000000001E-2</c:v>
                </c:pt>
                <c:pt idx="189">
                  <c:v>4.2525399999999998E-2</c:v>
                </c:pt>
                <c:pt idx="190">
                  <c:v>4.5719500000000003E-2</c:v>
                </c:pt>
                <c:pt idx="191">
                  <c:v>4.91942E-2</c:v>
                </c:pt>
                <c:pt idx="192">
                  <c:v>5.3190300000000003E-2</c:v>
                </c:pt>
                <c:pt idx="193">
                  <c:v>5.7458500000000003E-2</c:v>
                </c:pt>
                <c:pt idx="194">
                  <c:v>6.1885500000000003E-2</c:v>
                </c:pt>
                <c:pt idx="195">
                  <c:v>6.6458299999999998E-2</c:v>
                </c:pt>
                <c:pt idx="196">
                  <c:v>7.1054000000000006E-2</c:v>
                </c:pt>
                <c:pt idx="197">
                  <c:v>7.57129E-2</c:v>
                </c:pt>
                <c:pt idx="198">
                  <c:v>8.0564700000000003E-2</c:v>
                </c:pt>
                <c:pt idx="199">
                  <c:v>8.6194699999999999E-2</c:v>
                </c:pt>
                <c:pt idx="200">
                  <c:v>9.2087000000000002E-2</c:v>
                </c:pt>
                <c:pt idx="201">
                  <c:v>9.8502800000000001E-2</c:v>
                </c:pt>
                <c:pt idx="202">
                  <c:v>0.105466</c:v>
                </c:pt>
                <c:pt idx="203">
                  <c:v>0.113021</c:v>
                </c:pt>
                <c:pt idx="204">
                  <c:v>0.120612</c:v>
                </c:pt>
                <c:pt idx="205">
                  <c:v>0.12767999999999999</c:v>
                </c:pt>
                <c:pt idx="206">
                  <c:v>0.13387299999999999</c:v>
                </c:pt>
                <c:pt idx="207">
                  <c:v>0.13913600000000001</c:v>
                </c:pt>
                <c:pt idx="208">
                  <c:v>0.14344499999999999</c:v>
                </c:pt>
                <c:pt idx="209">
                  <c:v>0.14707300000000001</c:v>
                </c:pt>
                <c:pt idx="210">
                  <c:v>0.150061</c:v>
                </c:pt>
                <c:pt idx="211">
                  <c:v>0.15254599999999999</c:v>
                </c:pt>
                <c:pt idx="212">
                  <c:v>0.15459100000000001</c:v>
                </c:pt>
                <c:pt idx="213">
                  <c:v>0.15698999999999999</c:v>
                </c:pt>
                <c:pt idx="214">
                  <c:v>0.15996199999999999</c:v>
                </c:pt>
                <c:pt idx="215">
                  <c:v>0.16356999999999999</c:v>
                </c:pt>
                <c:pt idx="216">
                  <c:v>0.16745199999999999</c:v>
                </c:pt>
                <c:pt idx="217">
                  <c:v>0.171823</c:v>
                </c:pt>
                <c:pt idx="218">
                  <c:v>0.176124</c:v>
                </c:pt>
                <c:pt idx="219">
                  <c:v>0.18019099999999999</c:v>
                </c:pt>
                <c:pt idx="220">
                  <c:v>0.18426899999999999</c:v>
                </c:pt>
                <c:pt idx="221">
                  <c:v>0.18794</c:v>
                </c:pt>
                <c:pt idx="222">
                  <c:v>0.19118499999999999</c:v>
                </c:pt>
                <c:pt idx="223">
                  <c:v>0.19390099999999999</c:v>
                </c:pt>
                <c:pt idx="224">
                  <c:v>0.19630400000000001</c:v>
                </c:pt>
                <c:pt idx="225">
                  <c:v>0.19906799999999999</c:v>
                </c:pt>
                <c:pt idx="226">
                  <c:v>0.20266999999999999</c:v>
                </c:pt>
                <c:pt idx="227">
                  <c:v>0.20630399999999999</c:v>
                </c:pt>
                <c:pt idx="228">
                  <c:v>0.20958199999999999</c:v>
                </c:pt>
                <c:pt idx="229">
                  <c:v>0.21238299999999999</c:v>
                </c:pt>
                <c:pt idx="230">
                  <c:v>0.214777</c:v>
                </c:pt>
                <c:pt idx="231">
                  <c:v>0.21705199999999999</c:v>
                </c:pt>
                <c:pt idx="232">
                  <c:v>0.219193</c:v>
                </c:pt>
                <c:pt idx="233">
                  <c:v>0.22172700000000001</c:v>
                </c:pt>
                <c:pt idx="234">
                  <c:v>0.22532199999999999</c:v>
                </c:pt>
                <c:pt idx="235">
                  <c:v>0.22975100000000001</c:v>
                </c:pt>
                <c:pt idx="236">
                  <c:v>0.23522199999999999</c:v>
                </c:pt>
                <c:pt idx="237">
                  <c:v>0.241701</c:v>
                </c:pt>
                <c:pt idx="238">
                  <c:v>0.24895200000000001</c:v>
                </c:pt>
                <c:pt idx="239">
                  <c:v>0.25636799999999998</c:v>
                </c:pt>
                <c:pt idx="240">
                  <c:v>0.26368900000000001</c:v>
                </c:pt>
                <c:pt idx="241">
                  <c:v>0.27058599999999999</c:v>
                </c:pt>
                <c:pt idx="242">
                  <c:v>0.27691300000000002</c:v>
                </c:pt>
                <c:pt idx="243">
                  <c:v>0.28259200000000001</c:v>
                </c:pt>
                <c:pt idx="244">
                  <c:v>0.28750100000000001</c:v>
                </c:pt>
                <c:pt idx="245">
                  <c:v>0.29190899999999997</c:v>
                </c:pt>
                <c:pt idx="246">
                  <c:v>0.29562699999999997</c:v>
                </c:pt>
                <c:pt idx="247">
                  <c:v>0.29927399999999998</c:v>
                </c:pt>
                <c:pt idx="248">
                  <c:v>0.30248000000000003</c:v>
                </c:pt>
                <c:pt idx="249">
                  <c:v>0.305093</c:v>
                </c:pt>
                <c:pt idx="250">
                  <c:v>0.30722100000000002</c:v>
                </c:pt>
                <c:pt idx="251">
                  <c:v>0.30959900000000001</c:v>
                </c:pt>
                <c:pt idx="252">
                  <c:v>0.31208599999999997</c:v>
                </c:pt>
                <c:pt idx="253">
                  <c:v>0.31481500000000001</c:v>
                </c:pt>
                <c:pt idx="254">
                  <c:v>0.31770399999999999</c:v>
                </c:pt>
                <c:pt idx="255">
                  <c:v>0.32095000000000001</c:v>
                </c:pt>
                <c:pt idx="256">
                  <c:v>0.32397700000000001</c:v>
                </c:pt>
                <c:pt idx="257">
                  <c:v>0.32651999999999998</c:v>
                </c:pt>
                <c:pt idx="258">
                  <c:v>0.32866899999999999</c:v>
                </c:pt>
                <c:pt idx="259">
                  <c:v>0.330345</c:v>
                </c:pt>
                <c:pt idx="260">
                  <c:v>0.33155200000000001</c:v>
                </c:pt>
                <c:pt idx="261">
                  <c:v>0.33233299999999999</c:v>
                </c:pt>
                <c:pt idx="262">
                  <c:v>0.33276499999999998</c:v>
                </c:pt>
                <c:pt idx="263">
                  <c:v>0.33293099999999998</c:v>
                </c:pt>
                <c:pt idx="264">
                  <c:v>0.333121</c:v>
                </c:pt>
                <c:pt idx="265">
                  <c:v>0.33356599999999997</c:v>
                </c:pt>
                <c:pt idx="266">
                  <c:v>0.33424700000000002</c:v>
                </c:pt>
                <c:pt idx="267">
                  <c:v>0.33535100000000001</c:v>
                </c:pt>
                <c:pt idx="268">
                  <c:v>0.33657199999999998</c:v>
                </c:pt>
                <c:pt idx="269">
                  <c:v>0.33763300000000002</c:v>
                </c:pt>
                <c:pt idx="270">
                  <c:v>0.33841700000000002</c:v>
                </c:pt>
                <c:pt idx="271">
                  <c:v>0.33889599999999998</c:v>
                </c:pt>
                <c:pt idx="272">
                  <c:v>0.33915699999999999</c:v>
                </c:pt>
                <c:pt idx="273">
                  <c:v>0.33919100000000002</c:v>
                </c:pt>
                <c:pt idx="274">
                  <c:v>0.33901100000000001</c:v>
                </c:pt>
                <c:pt idx="275">
                  <c:v>0.338646</c:v>
                </c:pt>
                <c:pt idx="276">
                  <c:v>0.33812399999999998</c:v>
                </c:pt>
                <c:pt idx="277">
                  <c:v>0.33747500000000002</c:v>
                </c:pt>
                <c:pt idx="278">
                  <c:v>0.336725</c:v>
                </c:pt>
                <c:pt idx="279">
                  <c:v>0.33589400000000003</c:v>
                </c:pt>
                <c:pt idx="280">
                  <c:v>0.33500200000000002</c:v>
                </c:pt>
                <c:pt idx="281">
                  <c:v>0.334061</c:v>
                </c:pt>
                <c:pt idx="282">
                  <c:v>0.33308300000000002</c:v>
                </c:pt>
                <c:pt idx="283">
                  <c:v>0.33207799999999998</c:v>
                </c:pt>
                <c:pt idx="284">
                  <c:v>0.33105299999999999</c:v>
                </c:pt>
                <c:pt idx="285">
                  <c:v>0.33001200000000003</c:v>
                </c:pt>
                <c:pt idx="286">
                  <c:v>0.328961</c:v>
                </c:pt>
                <c:pt idx="287">
                  <c:v>0.32790200000000003</c:v>
                </c:pt>
                <c:pt idx="288">
                  <c:v>0.32683899999999999</c:v>
                </c:pt>
                <c:pt idx="289">
                  <c:v>0.32577200000000001</c:v>
                </c:pt>
                <c:pt idx="290">
                  <c:v>0.32470500000000002</c:v>
                </c:pt>
                <c:pt idx="291">
                  <c:v>0.32363700000000001</c:v>
                </c:pt>
                <c:pt idx="292">
                  <c:v>0.32256899999999999</c:v>
                </c:pt>
                <c:pt idx="293">
                  <c:v>0.32150299999999998</c:v>
                </c:pt>
                <c:pt idx="294">
                  <c:v>0.32043899999999997</c:v>
                </c:pt>
                <c:pt idx="295">
                  <c:v>0.31937700000000002</c:v>
                </c:pt>
                <c:pt idx="296">
                  <c:v>0.31831799999999999</c:v>
                </c:pt>
                <c:pt idx="297">
                  <c:v>0.31726100000000002</c:v>
                </c:pt>
                <c:pt idx="298">
                  <c:v>0.31620700000000002</c:v>
                </c:pt>
                <c:pt idx="299">
                  <c:v>0.31515599999999999</c:v>
                </c:pt>
                <c:pt idx="300">
                  <c:v>0.31410900000000003</c:v>
                </c:pt>
                <c:pt idx="301">
                  <c:v>0.31306400000000001</c:v>
                </c:pt>
                <c:pt idx="302">
                  <c:v>0.31202299999999999</c:v>
                </c:pt>
                <c:pt idx="303">
                  <c:v>0.31098500000000001</c:v>
                </c:pt>
                <c:pt idx="304">
                  <c:v>0.30995099999999998</c:v>
                </c:pt>
                <c:pt idx="305">
                  <c:v>0.30891999999999997</c:v>
                </c:pt>
                <c:pt idx="306">
                  <c:v>0.307892</c:v>
                </c:pt>
                <c:pt idx="307">
                  <c:v>0.30686799999999997</c:v>
                </c:pt>
                <c:pt idx="308">
                  <c:v>0.30584699999999998</c:v>
                </c:pt>
                <c:pt idx="309">
                  <c:v>0.30482900000000002</c:v>
                </c:pt>
                <c:pt idx="310">
                  <c:v>0.303815</c:v>
                </c:pt>
                <c:pt idx="311">
                  <c:v>0.30280400000000002</c:v>
                </c:pt>
                <c:pt idx="312">
                  <c:v>0.30179600000000001</c:v>
                </c:pt>
                <c:pt idx="313">
                  <c:v>0.300792</c:v>
                </c:pt>
                <c:pt idx="314">
                  <c:v>0.29979099999999997</c:v>
                </c:pt>
                <c:pt idx="315">
                  <c:v>0.29879299999999998</c:v>
                </c:pt>
                <c:pt idx="316">
                  <c:v>0.29779899999999998</c:v>
                </c:pt>
                <c:pt idx="317">
                  <c:v>0.29680800000000002</c:v>
                </c:pt>
                <c:pt idx="318">
                  <c:v>0.29582000000000003</c:v>
                </c:pt>
                <c:pt idx="319">
                  <c:v>0.29483599999999999</c:v>
                </c:pt>
                <c:pt idx="320">
                  <c:v>0.29385499999999998</c:v>
                </c:pt>
                <c:pt idx="321">
                  <c:v>0.292877</c:v>
                </c:pt>
                <c:pt idx="322">
                  <c:v>0.29190199999999999</c:v>
                </c:pt>
                <c:pt idx="323">
                  <c:v>0.290931</c:v>
                </c:pt>
                <c:pt idx="324">
                  <c:v>0.28996300000000003</c:v>
                </c:pt>
                <c:pt idx="325">
                  <c:v>0.28899799999999998</c:v>
                </c:pt>
                <c:pt idx="326">
                  <c:v>0.28803600000000001</c:v>
                </c:pt>
                <c:pt idx="327">
                  <c:v>0.287078</c:v>
                </c:pt>
                <c:pt idx="328">
                  <c:v>0.28612199999999999</c:v>
                </c:pt>
                <c:pt idx="329">
                  <c:v>0.28516999999999998</c:v>
                </c:pt>
                <c:pt idx="330">
                  <c:v>0.284221</c:v>
                </c:pt>
                <c:pt idx="331">
                  <c:v>0.283275</c:v>
                </c:pt>
                <c:pt idx="332">
                  <c:v>0.28233200000000003</c:v>
                </c:pt>
                <c:pt idx="333">
                  <c:v>0.281393</c:v>
                </c:pt>
                <c:pt idx="334">
                  <c:v>0.28045700000000001</c:v>
                </c:pt>
                <c:pt idx="335">
                  <c:v>0.27952300000000002</c:v>
                </c:pt>
                <c:pt idx="336">
                  <c:v>0.27859299999999998</c:v>
                </c:pt>
                <c:pt idx="337">
                  <c:v>0.27766600000000002</c:v>
                </c:pt>
                <c:pt idx="338">
                  <c:v>0.27674199999999999</c:v>
                </c:pt>
                <c:pt idx="339">
                  <c:v>0.27582099999999998</c:v>
                </c:pt>
                <c:pt idx="340">
                  <c:v>0.27490300000000001</c:v>
                </c:pt>
                <c:pt idx="341">
                  <c:v>0.27398800000000001</c:v>
                </c:pt>
                <c:pt idx="342">
                  <c:v>0.27307700000000001</c:v>
                </c:pt>
                <c:pt idx="343">
                  <c:v>0.27216800000000002</c:v>
                </c:pt>
                <c:pt idx="344">
                  <c:v>0.271262</c:v>
                </c:pt>
                <c:pt idx="345">
                  <c:v>0.27035900000000002</c:v>
                </c:pt>
                <c:pt idx="346">
                  <c:v>0.26945999999999998</c:v>
                </c:pt>
                <c:pt idx="347">
                  <c:v>0.268563</c:v>
                </c:pt>
                <c:pt idx="348">
                  <c:v>0.26766899999999999</c:v>
                </c:pt>
                <c:pt idx="349">
                  <c:v>0.26677800000000002</c:v>
                </c:pt>
                <c:pt idx="350">
                  <c:v>0.26589099999999999</c:v>
                </c:pt>
                <c:pt idx="351">
                  <c:v>0.26500600000000002</c:v>
                </c:pt>
                <c:pt idx="352">
                  <c:v>0.26412400000000003</c:v>
                </c:pt>
                <c:pt idx="353">
                  <c:v>0.26324500000000001</c:v>
                </c:pt>
                <c:pt idx="354">
                  <c:v>0.26236900000000002</c:v>
                </c:pt>
                <c:pt idx="355">
                  <c:v>0.26149600000000001</c:v>
                </c:pt>
                <c:pt idx="356">
                  <c:v>0.26062600000000002</c:v>
                </c:pt>
                <c:pt idx="357">
                  <c:v>0.25975799999999999</c:v>
                </c:pt>
                <c:pt idx="358">
                  <c:v>0.25889400000000001</c:v>
                </c:pt>
                <c:pt idx="359">
                  <c:v>0.25803199999999998</c:v>
                </c:pt>
                <c:pt idx="360">
                  <c:v>0.25717400000000001</c:v>
                </c:pt>
                <c:pt idx="361">
                  <c:v>0.25631799999999999</c:v>
                </c:pt>
                <c:pt idx="362">
                  <c:v>0.255465</c:v>
                </c:pt>
                <c:pt idx="363">
                  <c:v>0.25461499999999998</c:v>
                </c:pt>
                <c:pt idx="364">
                  <c:v>0.25376700000000002</c:v>
                </c:pt>
                <c:pt idx="365">
                  <c:v>0.25292300000000001</c:v>
                </c:pt>
                <c:pt idx="366">
                  <c:v>0.252081</c:v>
                </c:pt>
                <c:pt idx="367">
                  <c:v>0.25124299999999999</c:v>
                </c:pt>
                <c:pt idx="368">
                  <c:v>0.25040600000000002</c:v>
                </c:pt>
                <c:pt idx="369">
                  <c:v>0.24957299999999999</c:v>
                </c:pt>
                <c:pt idx="370">
                  <c:v>0.24874299999999999</c:v>
                </c:pt>
                <c:pt idx="371">
                  <c:v>0.247915</c:v>
                </c:pt>
                <c:pt idx="372">
                  <c:v>0.24709</c:v>
                </c:pt>
                <c:pt idx="373">
                  <c:v>0.24626799999999999</c:v>
                </c:pt>
                <c:pt idx="374">
                  <c:v>0.245448</c:v>
                </c:pt>
                <c:pt idx="375">
                  <c:v>0.24463099999999999</c:v>
                </c:pt>
                <c:pt idx="376">
                  <c:v>0.24381700000000001</c:v>
                </c:pt>
                <c:pt idx="377">
                  <c:v>0.243006</c:v>
                </c:pt>
                <c:pt idx="378">
                  <c:v>0.242197</c:v>
                </c:pt>
                <c:pt idx="379">
                  <c:v>0.24139099999999999</c:v>
                </c:pt>
                <c:pt idx="380">
                  <c:v>0.240588</c:v>
                </c:pt>
                <c:pt idx="381">
                  <c:v>0.239787</c:v>
                </c:pt>
                <c:pt idx="382">
                  <c:v>0.23898900000000001</c:v>
                </c:pt>
                <c:pt idx="383">
                  <c:v>0.23819399999999999</c:v>
                </c:pt>
                <c:pt idx="384">
                  <c:v>0.237401</c:v>
                </c:pt>
                <c:pt idx="385">
                  <c:v>0.23661099999999999</c:v>
                </c:pt>
                <c:pt idx="386">
                  <c:v>0.23582400000000001</c:v>
                </c:pt>
                <c:pt idx="387">
                  <c:v>0.235039</c:v>
                </c:pt>
                <c:pt idx="388">
                  <c:v>0.23425699999999999</c:v>
                </c:pt>
                <c:pt idx="389">
                  <c:v>0.23347699999999999</c:v>
                </c:pt>
                <c:pt idx="390">
                  <c:v>0.23269999999999999</c:v>
                </c:pt>
                <c:pt idx="391">
                  <c:v>0.23192599999999999</c:v>
                </c:pt>
                <c:pt idx="392">
                  <c:v>0.231154</c:v>
                </c:pt>
                <c:pt idx="393">
                  <c:v>0.23038500000000001</c:v>
                </c:pt>
                <c:pt idx="394">
                  <c:v>0.22961799999999999</c:v>
                </c:pt>
                <c:pt idx="395">
                  <c:v>0.228854</c:v>
                </c:pt>
                <c:pt idx="396">
                  <c:v>0.22809299999999999</c:v>
                </c:pt>
                <c:pt idx="397">
                  <c:v>0.22733400000000001</c:v>
                </c:pt>
                <c:pt idx="398">
                  <c:v>0.226577</c:v>
                </c:pt>
                <c:pt idx="399">
                  <c:v>0.225823</c:v>
                </c:pt>
                <c:pt idx="400">
                  <c:v>0.22507199999999999</c:v>
                </c:pt>
                <c:pt idx="401">
                  <c:v>0.22432299999999999</c:v>
                </c:pt>
                <c:pt idx="402">
                  <c:v>0.223576</c:v>
                </c:pt>
                <c:pt idx="403">
                  <c:v>0.222832</c:v>
                </c:pt>
                <c:pt idx="404">
                  <c:v>0.22209100000000001</c:v>
                </c:pt>
                <c:pt idx="405">
                  <c:v>0.22135099999999999</c:v>
                </c:pt>
                <c:pt idx="406">
                  <c:v>0.22061500000000001</c:v>
                </c:pt>
                <c:pt idx="407">
                  <c:v>0.21988099999999999</c:v>
                </c:pt>
                <c:pt idx="408">
                  <c:v>0.21914900000000001</c:v>
                </c:pt>
                <c:pt idx="409">
                  <c:v>0.21842</c:v>
                </c:pt>
                <c:pt idx="410">
                  <c:v>0.217696</c:v>
                </c:pt>
                <c:pt idx="411">
                  <c:v>0.216977</c:v>
                </c:pt>
                <c:pt idx="412">
                  <c:v>0.21627399999999999</c:v>
                </c:pt>
                <c:pt idx="413">
                  <c:v>0.21557899999999999</c:v>
                </c:pt>
                <c:pt idx="414">
                  <c:v>0.21488599999999999</c:v>
                </c:pt>
                <c:pt idx="415">
                  <c:v>0.21419299999999999</c:v>
                </c:pt>
                <c:pt idx="416">
                  <c:v>0.21349899999999999</c:v>
                </c:pt>
                <c:pt idx="417">
                  <c:v>0.21280399999999999</c:v>
                </c:pt>
                <c:pt idx="418">
                  <c:v>0.21210899999999999</c:v>
                </c:pt>
                <c:pt idx="419">
                  <c:v>0.21141399999999999</c:v>
                </c:pt>
                <c:pt idx="420">
                  <c:v>0.21071799999999999</c:v>
                </c:pt>
                <c:pt idx="421">
                  <c:v>0.21002399999999999</c:v>
                </c:pt>
                <c:pt idx="422">
                  <c:v>0.20932999999999999</c:v>
                </c:pt>
                <c:pt idx="423">
                  <c:v>0.20863699999999999</c:v>
                </c:pt>
                <c:pt idx="424">
                  <c:v>0.20794599999999999</c:v>
                </c:pt>
                <c:pt idx="425">
                  <c:v>0.207256</c:v>
                </c:pt>
                <c:pt idx="426">
                  <c:v>0.206568</c:v>
                </c:pt>
                <c:pt idx="427">
                  <c:v>0.20588200000000001</c:v>
                </c:pt>
                <c:pt idx="428">
                  <c:v>0.20519799999999999</c:v>
                </c:pt>
                <c:pt idx="429">
                  <c:v>0.204516</c:v>
                </c:pt>
                <c:pt idx="430">
                  <c:v>0.20383599999999999</c:v>
                </c:pt>
                <c:pt idx="431">
                  <c:v>0.20315800000000001</c:v>
                </c:pt>
                <c:pt idx="432">
                  <c:v>0.202483</c:v>
                </c:pt>
                <c:pt idx="433">
                  <c:v>0.20180899999999999</c:v>
                </c:pt>
                <c:pt idx="434">
                  <c:v>0.20113800000000001</c:v>
                </c:pt>
                <c:pt idx="435">
                  <c:v>0.20046900000000001</c:v>
                </c:pt>
                <c:pt idx="436">
                  <c:v>0.19980200000000001</c:v>
                </c:pt>
                <c:pt idx="437">
                  <c:v>0.19914100000000001</c:v>
                </c:pt>
                <c:pt idx="438">
                  <c:v>0.19848399999999999</c:v>
                </c:pt>
                <c:pt idx="439">
                  <c:v>0.197829</c:v>
                </c:pt>
                <c:pt idx="440">
                  <c:v>0.19717699999999999</c:v>
                </c:pt>
                <c:pt idx="441">
                  <c:v>0.19652500000000001</c:v>
                </c:pt>
                <c:pt idx="442">
                  <c:v>0.19587499999999999</c:v>
                </c:pt>
                <c:pt idx="443">
                  <c:v>0.19522700000000001</c:v>
                </c:pt>
                <c:pt idx="444">
                  <c:v>0.19458</c:v>
                </c:pt>
                <c:pt idx="445">
                  <c:v>0.193935</c:v>
                </c:pt>
                <c:pt idx="446">
                  <c:v>0.19329099999999999</c:v>
                </c:pt>
                <c:pt idx="447">
                  <c:v>0.19264899999999999</c:v>
                </c:pt>
                <c:pt idx="448">
                  <c:v>0.19200900000000001</c:v>
                </c:pt>
                <c:pt idx="449">
                  <c:v>0.19137100000000001</c:v>
                </c:pt>
                <c:pt idx="450">
                  <c:v>0.19073399999999999</c:v>
                </c:pt>
                <c:pt idx="451">
                  <c:v>0.19009999999999999</c:v>
                </c:pt>
                <c:pt idx="452">
                  <c:v>0.189468</c:v>
                </c:pt>
                <c:pt idx="453">
                  <c:v>0.18883800000000001</c:v>
                </c:pt>
                <c:pt idx="454">
                  <c:v>0.18820999999999999</c:v>
                </c:pt>
                <c:pt idx="455">
                  <c:v>0.187583</c:v>
                </c:pt>
                <c:pt idx="456">
                  <c:v>0.18695899999999999</c:v>
                </c:pt>
                <c:pt idx="457">
                  <c:v>0.186337</c:v>
                </c:pt>
                <c:pt idx="458">
                  <c:v>0.18571699999999999</c:v>
                </c:pt>
                <c:pt idx="459">
                  <c:v>0.18509900000000001</c:v>
                </c:pt>
                <c:pt idx="460">
                  <c:v>0.18448300000000001</c:v>
                </c:pt>
                <c:pt idx="461">
                  <c:v>0.183869</c:v>
                </c:pt>
                <c:pt idx="462">
                  <c:v>0.183258</c:v>
                </c:pt>
                <c:pt idx="463">
                  <c:v>0.182648</c:v>
                </c:pt>
                <c:pt idx="464">
                  <c:v>0.18204000000000001</c:v>
                </c:pt>
                <c:pt idx="465">
                  <c:v>0.18143400000000001</c:v>
                </c:pt>
                <c:pt idx="466">
                  <c:v>0.18082999999999999</c:v>
                </c:pt>
                <c:pt idx="467">
                  <c:v>0.180229</c:v>
                </c:pt>
                <c:pt idx="468">
                  <c:v>0.17962900000000001</c:v>
                </c:pt>
                <c:pt idx="469">
                  <c:v>0.179031</c:v>
                </c:pt>
                <c:pt idx="470">
                  <c:v>0.17843500000000001</c:v>
                </c:pt>
                <c:pt idx="471">
                  <c:v>0.177842</c:v>
                </c:pt>
                <c:pt idx="472">
                  <c:v>0.17724999999999999</c:v>
                </c:pt>
                <c:pt idx="473">
                  <c:v>0.17666000000000001</c:v>
                </c:pt>
                <c:pt idx="474">
                  <c:v>0.17607200000000001</c:v>
                </c:pt>
                <c:pt idx="475">
                  <c:v>0.175487</c:v>
                </c:pt>
                <c:pt idx="476">
                  <c:v>0.174903</c:v>
                </c:pt>
                <c:pt idx="477">
                  <c:v>0.174322</c:v>
                </c:pt>
                <c:pt idx="478">
                  <c:v>0.17374300000000001</c:v>
                </c:pt>
                <c:pt idx="479">
                  <c:v>0.17316899999999999</c:v>
                </c:pt>
                <c:pt idx="480">
                  <c:v>0.172599</c:v>
                </c:pt>
                <c:pt idx="481">
                  <c:v>0.17203099999999999</c:v>
                </c:pt>
                <c:pt idx="482">
                  <c:v>0.17146400000000001</c:v>
                </c:pt>
                <c:pt idx="483">
                  <c:v>0.170899</c:v>
                </c:pt>
                <c:pt idx="484">
                  <c:v>0.17033499999999999</c:v>
                </c:pt>
                <c:pt idx="485">
                  <c:v>0.16977200000000001</c:v>
                </c:pt>
                <c:pt idx="486">
                  <c:v>0.16921</c:v>
                </c:pt>
                <c:pt idx="487">
                  <c:v>0.16864999999999999</c:v>
                </c:pt>
                <c:pt idx="488">
                  <c:v>0.16809099999999999</c:v>
                </c:pt>
                <c:pt idx="489">
                  <c:v>0.16753399999999999</c:v>
                </c:pt>
                <c:pt idx="490">
                  <c:v>0.16698099999999999</c:v>
                </c:pt>
                <c:pt idx="491">
                  <c:v>0.166435</c:v>
                </c:pt>
                <c:pt idx="492">
                  <c:v>0.16589499999999999</c:v>
                </c:pt>
                <c:pt idx="493">
                  <c:v>0.16536100000000001</c:v>
                </c:pt>
                <c:pt idx="494">
                  <c:v>0.16483200000000001</c:v>
                </c:pt>
                <c:pt idx="495">
                  <c:v>0.16431399999999999</c:v>
                </c:pt>
                <c:pt idx="496">
                  <c:v>0.163803</c:v>
                </c:pt>
                <c:pt idx="497">
                  <c:v>0.16329399999999999</c:v>
                </c:pt>
                <c:pt idx="498">
                  <c:v>0.16278400000000001</c:v>
                </c:pt>
                <c:pt idx="499">
                  <c:v>0.16227</c:v>
                </c:pt>
                <c:pt idx="500">
                  <c:v>0.16175300000000001</c:v>
                </c:pt>
                <c:pt idx="501">
                  <c:v>0.16123399999999999</c:v>
                </c:pt>
                <c:pt idx="502">
                  <c:v>0.160714</c:v>
                </c:pt>
                <c:pt idx="503">
                  <c:v>0.160193</c:v>
                </c:pt>
                <c:pt idx="504">
                  <c:v>0.15967200000000001</c:v>
                </c:pt>
                <c:pt idx="505">
                  <c:v>0.159161</c:v>
                </c:pt>
                <c:pt idx="506">
                  <c:v>0.15865599999999999</c:v>
                </c:pt>
                <c:pt idx="507">
                  <c:v>0.15815599999999999</c:v>
                </c:pt>
                <c:pt idx="508">
                  <c:v>0.15765499999999999</c:v>
                </c:pt>
                <c:pt idx="509">
                  <c:v>0.15715499999999999</c:v>
                </c:pt>
                <c:pt idx="510">
                  <c:v>0.15665299999999999</c:v>
                </c:pt>
                <c:pt idx="511">
                  <c:v>0.15615000000000001</c:v>
                </c:pt>
                <c:pt idx="512">
                  <c:v>0.15564600000000001</c:v>
                </c:pt>
                <c:pt idx="513">
                  <c:v>0.15514</c:v>
                </c:pt>
                <c:pt idx="514">
                  <c:v>0.15463499999999999</c:v>
                </c:pt>
                <c:pt idx="515">
                  <c:v>0.15412899999999999</c:v>
                </c:pt>
                <c:pt idx="516">
                  <c:v>0.15362400000000001</c:v>
                </c:pt>
                <c:pt idx="517">
                  <c:v>0.15312000000000001</c:v>
                </c:pt>
                <c:pt idx="518">
                  <c:v>0.15262000000000001</c:v>
                </c:pt>
                <c:pt idx="519">
                  <c:v>0.15212600000000001</c:v>
                </c:pt>
                <c:pt idx="520">
                  <c:v>0.151643</c:v>
                </c:pt>
                <c:pt idx="521">
                  <c:v>0.15118799999999999</c:v>
                </c:pt>
                <c:pt idx="522">
                  <c:v>0.150758</c:v>
                </c:pt>
                <c:pt idx="523">
                  <c:v>0.15037300000000001</c:v>
                </c:pt>
                <c:pt idx="524">
                  <c:v>0.15002699999999999</c:v>
                </c:pt>
                <c:pt idx="525">
                  <c:v>0.149759</c:v>
                </c:pt>
                <c:pt idx="526">
                  <c:v>0.14967800000000001</c:v>
                </c:pt>
                <c:pt idx="527">
                  <c:v>0.149697</c:v>
                </c:pt>
                <c:pt idx="528">
                  <c:v>0.14985999999999999</c:v>
                </c:pt>
                <c:pt idx="529">
                  <c:v>0.150088</c:v>
                </c:pt>
                <c:pt idx="530">
                  <c:v>0.150531</c:v>
                </c:pt>
                <c:pt idx="531">
                  <c:v>0.15116499999999999</c:v>
                </c:pt>
                <c:pt idx="532">
                  <c:v>0.15216099999999999</c:v>
                </c:pt>
                <c:pt idx="533">
                  <c:v>0.15323300000000001</c:v>
                </c:pt>
                <c:pt idx="534">
                  <c:v>0.154497</c:v>
                </c:pt>
                <c:pt idx="535">
                  <c:v>0.15568799999999999</c:v>
                </c:pt>
                <c:pt idx="536">
                  <c:v>0.15674199999999999</c:v>
                </c:pt>
                <c:pt idx="537">
                  <c:v>0.15787499999999999</c:v>
                </c:pt>
                <c:pt idx="538">
                  <c:v>0.15912399999999999</c:v>
                </c:pt>
                <c:pt idx="539">
                  <c:v>0.160358</c:v>
                </c:pt>
                <c:pt idx="540">
                  <c:v>0.161911</c:v>
                </c:pt>
                <c:pt idx="541">
                  <c:v>0.163464</c:v>
                </c:pt>
                <c:pt idx="542">
                  <c:v>0.16522800000000001</c:v>
                </c:pt>
                <c:pt idx="543">
                  <c:v>0.16722699999999999</c:v>
                </c:pt>
                <c:pt idx="544">
                  <c:v>0.169431</c:v>
                </c:pt>
                <c:pt idx="545">
                  <c:v>0.17161499999999999</c:v>
                </c:pt>
                <c:pt idx="546">
                  <c:v>0.17380499999999999</c:v>
                </c:pt>
                <c:pt idx="547">
                  <c:v>0.17610899999999999</c:v>
                </c:pt>
                <c:pt idx="548">
                  <c:v>0.178482</c:v>
                </c:pt>
                <c:pt idx="549">
                  <c:v>0.18096499999999999</c:v>
                </c:pt>
                <c:pt idx="550">
                  <c:v>0.18356</c:v>
                </c:pt>
                <c:pt idx="551">
                  <c:v>0.18595700000000001</c:v>
                </c:pt>
                <c:pt idx="552">
                  <c:v>0.18833</c:v>
                </c:pt>
                <c:pt idx="553">
                  <c:v>0.191437</c:v>
                </c:pt>
                <c:pt idx="554">
                  <c:v>0.194767</c:v>
                </c:pt>
                <c:pt idx="555">
                  <c:v>0.198153</c:v>
                </c:pt>
                <c:pt idx="556">
                  <c:v>0.201598</c:v>
                </c:pt>
                <c:pt idx="557">
                  <c:v>0.20474700000000001</c:v>
                </c:pt>
                <c:pt idx="558">
                  <c:v>0.20746700000000001</c:v>
                </c:pt>
                <c:pt idx="559">
                  <c:v>0.20985400000000001</c:v>
                </c:pt>
                <c:pt idx="560">
                  <c:v>0.21215600000000001</c:v>
                </c:pt>
                <c:pt idx="561">
                  <c:v>0.21459</c:v>
                </c:pt>
                <c:pt idx="562">
                  <c:v>0.217443</c:v>
                </c:pt>
                <c:pt idx="563">
                  <c:v>0.220524</c:v>
                </c:pt>
                <c:pt idx="564">
                  <c:v>0.22353899999999999</c:v>
                </c:pt>
                <c:pt idx="565">
                  <c:v>0.226718</c:v>
                </c:pt>
                <c:pt idx="566">
                  <c:v>0.230185</c:v>
                </c:pt>
                <c:pt idx="567">
                  <c:v>0.233627</c:v>
                </c:pt>
                <c:pt idx="568">
                  <c:v>0.23721900000000001</c:v>
                </c:pt>
                <c:pt idx="569">
                  <c:v>0.24102999999999999</c:v>
                </c:pt>
                <c:pt idx="570">
                  <c:v>0.24527199999999999</c:v>
                </c:pt>
                <c:pt idx="571">
                  <c:v>0.250218</c:v>
                </c:pt>
                <c:pt idx="572">
                  <c:v>0.25590800000000002</c:v>
                </c:pt>
                <c:pt idx="573">
                  <c:v>0.26180900000000001</c:v>
                </c:pt>
                <c:pt idx="574">
                  <c:v>0.26785100000000001</c:v>
                </c:pt>
                <c:pt idx="575">
                  <c:v>0.27376899999999998</c:v>
                </c:pt>
                <c:pt idx="576">
                  <c:v>0.27948699999999999</c:v>
                </c:pt>
                <c:pt idx="577">
                  <c:v>0.28468500000000002</c:v>
                </c:pt>
                <c:pt idx="578">
                  <c:v>0.28958899999999999</c:v>
                </c:pt>
                <c:pt idx="579">
                  <c:v>0.294686</c:v>
                </c:pt>
                <c:pt idx="580">
                  <c:v>0.30026000000000003</c:v>
                </c:pt>
                <c:pt idx="581">
                  <c:v>0.30691299999999999</c:v>
                </c:pt>
                <c:pt idx="582">
                  <c:v>0.31374800000000003</c:v>
                </c:pt>
                <c:pt idx="583">
                  <c:v>0.320303</c:v>
                </c:pt>
                <c:pt idx="584">
                  <c:v>0.32664199999999999</c:v>
                </c:pt>
                <c:pt idx="585">
                  <c:v>0.33229999999999998</c:v>
                </c:pt>
                <c:pt idx="586">
                  <c:v>0.33711000000000002</c:v>
                </c:pt>
                <c:pt idx="587">
                  <c:v>0.34103</c:v>
                </c:pt>
                <c:pt idx="588">
                  <c:v>0.344273</c:v>
                </c:pt>
                <c:pt idx="589">
                  <c:v>0.34781000000000001</c:v>
                </c:pt>
                <c:pt idx="590">
                  <c:v>0.35166700000000001</c:v>
                </c:pt>
                <c:pt idx="591">
                  <c:v>0.35617500000000002</c:v>
                </c:pt>
                <c:pt idx="592">
                  <c:v>0.36152299999999998</c:v>
                </c:pt>
                <c:pt idx="593">
                  <c:v>0.36724099999999998</c:v>
                </c:pt>
                <c:pt idx="594">
                  <c:v>0.37344100000000002</c:v>
                </c:pt>
                <c:pt idx="595">
                  <c:v>0.37984899999999999</c:v>
                </c:pt>
                <c:pt idx="596">
                  <c:v>0.38633200000000001</c:v>
                </c:pt>
                <c:pt idx="597">
                  <c:v>0.39224199999999998</c:v>
                </c:pt>
                <c:pt idx="598">
                  <c:v>0.39741500000000002</c:v>
                </c:pt>
                <c:pt idx="599">
                  <c:v>0.401837</c:v>
                </c:pt>
                <c:pt idx="600">
                  <c:v>0.40552100000000002</c:v>
                </c:pt>
                <c:pt idx="601">
                  <c:v>0.40869100000000003</c:v>
                </c:pt>
                <c:pt idx="602">
                  <c:v>0.41150999999999999</c:v>
                </c:pt>
                <c:pt idx="603">
                  <c:v>0.41455399999999998</c:v>
                </c:pt>
                <c:pt idx="604">
                  <c:v>0.41779300000000003</c:v>
                </c:pt>
                <c:pt idx="605">
                  <c:v>0.421653</c:v>
                </c:pt>
                <c:pt idx="606">
                  <c:v>0.42568800000000001</c:v>
                </c:pt>
                <c:pt idx="607">
                  <c:v>0.43057000000000001</c:v>
                </c:pt>
                <c:pt idx="608">
                  <c:v>0.43556600000000001</c:v>
                </c:pt>
                <c:pt idx="609">
                  <c:v>0.44053199999999998</c:v>
                </c:pt>
                <c:pt idx="610">
                  <c:v>0.44564500000000001</c:v>
                </c:pt>
                <c:pt idx="611">
                  <c:v>0.45053100000000001</c:v>
                </c:pt>
                <c:pt idx="612">
                  <c:v>0.45554899999999998</c:v>
                </c:pt>
                <c:pt idx="613">
                  <c:v>0.46079599999999998</c:v>
                </c:pt>
                <c:pt idx="614">
                  <c:v>0.46614499999999998</c:v>
                </c:pt>
                <c:pt idx="615">
                  <c:v>0.471391</c:v>
                </c:pt>
                <c:pt idx="616">
                  <c:v>0.476329</c:v>
                </c:pt>
                <c:pt idx="617">
                  <c:v>0.48086200000000001</c:v>
                </c:pt>
                <c:pt idx="618">
                  <c:v>0.48469600000000002</c:v>
                </c:pt>
                <c:pt idx="619">
                  <c:v>0.48771199999999998</c:v>
                </c:pt>
                <c:pt idx="620">
                  <c:v>0.48993900000000001</c:v>
                </c:pt>
                <c:pt idx="621">
                  <c:v>0.49160199999999998</c:v>
                </c:pt>
                <c:pt idx="622">
                  <c:v>0.49282900000000002</c:v>
                </c:pt>
                <c:pt idx="623">
                  <c:v>0.49371100000000001</c:v>
                </c:pt>
                <c:pt idx="624">
                  <c:v>0.49424800000000002</c:v>
                </c:pt>
                <c:pt idx="625">
                  <c:v>0.49458800000000003</c:v>
                </c:pt>
                <c:pt idx="626">
                  <c:v>0.49466300000000002</c:v>
                </c:pt>
                <c:pt idx="627">
                  <c:v>0.49486200000000002</c:v>
                </c:pt>
                <c:pt idx="628">
                  <c:v>0.49496000000000001</c:v>
                </c:pt>
                <c:pt idx="629">
                  <c:v>0.49487799999999998</c:v>
                </c:pt>
                <c:pt idx="630">
                  <c:v>0.49459999999999998</c:v>
                </c:pt>
                <c:pt idx="631">
                  <c:v>0.49427100000000002</c:v>
                </c:pt>
                <c:pt idx="632">
                  <c:v>0.49450300000000003</c:v>
                </c:pt>
                <c:pt idx="633">
                  <c:v>0.49599900000000002</c:v>
                </c:pt>
                <c:pt idx="634">
                  <c:v>0.49813400000000002</c:v>
                </c:pt>
                <c:pt idx="635">
                  <c:v>0.50064500000000001</c:v>
                </c:pt>
                <c:pt idx="636">
                  <c:v>0.50362899999999999</c:v>
                </c:pt>
                <c:pt idx="637">
                  <c:v>0.50688500000000003</c:v>
                </c:pt>
                <c:pt idx="638">
                  <c:v>0.50982499999999997</c:v>
                </c:pt>
                <c:pt idx="639">
                  <c:v>0.51219099999999995</c:v>
                </c:pt>
                <c:pt idx="640">
                  <c:v>0.51391200000000004</c:v>
                </c:pt>
                <c:pt idx="641">
                  <c:v>0.51503399999999999</c:v>
                </c:pt>
                <c:pt idx="642">
                  <c:v>0.51565099999999997</c:v>
                </c:pt>
                <c:pt idx="643">
                  <c:v>0.515818</c:v>
                </c:pt>
                <c:pt idx="644">
                  <c:v>0.51561999999999997</c:v>
                </c:pt>
                <c:pt idx="645">
                  <c:v>0.51512000000000002</c:v>
                </c:pt>
                <c:pt idx="646">
                  <c:v>0.51436999999999999</c:v>
                </c:pt>
                <c:pt idx="647">
                  <c:v>0.51341499999999995</c:v>
                </c:pt>
                <c:pt idx="648">
                  <c:v>0.51233200000000001</c:v>
                </c:pt>
                <c:pt idx="649">
                  <c:v>0.51117000000000001</c:v>
                </c:pt>
                <c:pt idx="650">
                  <c:v>0.51011600000000001</c:v>
                </c:pt>
                <c:pt idx="651">
                  <c:v>0.50906200000000001</c:v>
                </c:pt>
                <c:pt idx="652">
                  <c:v>0.50795199999999996</c:v>
                </c:pt>
                <c:pt idx="653">
                  <c:v>0.50682899999999997</c:v>
                </c:pt>
                <c:pt idx="654">
                  <c:v>0.505776</c:v>
                </c:pt>
                <c:pt idx="655">
                  <c:v>0.50470499999999996</c:v>
                </c:pt>
                <c:pt idx="656">
                  <c:v>0.50358800000000004</c:v>
                </c:pt>
                <c:pt idx="657">
                  <c:v>0.50240799999999997</c:v>
                </c:pt>
                <c:pt idx="658">
                  <c:v>0.50115500000000002</c:v>
                </c:pt>
                <c:pt idx="659">
                  <c:v>0.499832</c:v>
                </c:pt>
                <c:pt idx="660">
                  <c:v>0.49844699999999997</c:v>
                </c:pt>
                <c:pt idx="661">
                  <c:v>0.49701000000000001</c:v>
                </c:pt>
                <c:pt idx="662">
                  <c:v>0.495531</c:v>
                </c:pt>
                <c:pt idx="663">
                  <c:v>0.49401899999999999</c:v>
                </c:pt>
                <c:pt idx="664">
                  <c:v>0.49248199999999998</c:v>
                </c:pt>
                <c:pt idx="665">
                  <c:v>0.49092599999999997</c:v>
                </c:pt>
                <c:pt idx="666">
                  <c:v>0.48935699999999999</c:v>
                </c:pt>
                <c:pt idx="667">
                  <c:v>0.48777799999999999</c:v>
                </c:pt>
                <c:pt idx="668">
                  <c:v>0.48619299999999999</c:v>
                </c:pt>
                <c:pt idx="669">
                  <c:v>0.48460399999999998</c:v>
                </c:pt>
                <c:pt idx="670">
                  <c:v>0.483014</c:v>
                </c:pt>
                <c:pt idx="671">
                  <c:v>0.48142400000000002</c:v>
                </c:pt>
                <c:pt idx="672">
                  <c:v>0.47983500000000001</c:v>
                </c:pt>
                <c:pt idx="673">
                  <c:v>0.47824800000000001</c:v>
                </c:pt>
                <c:pt idx="674">
                  <c:v>0.47666500000000001</c:v>
                </c:pt>
                <c:pt idx="675">
                  <c:v>0.47508400000000001</c:v>
                </c:pt>
                <c:pt idx="676">
                  <c:v>0.47350799999999998</c:v>
                </c:pt>
                <c:pt idx="677">
                  <c:v>0.47193600000000002</c:v>
                </c:pt>
                <c:pt idx="678">
                  <c:v>0.47036800000000001</c:v>
                </c:pt>
                <c:pt idx="679">
                  <c:v>0.46880500000000003</c:v>
                </c:pt>
                <c:pt idx="680">
                  <c:v>0.46724599999999999</c:v>
                </c:pt>
                <c:pt idx="681">
                  <c:v>0.46569199999999999</c:v>
                </c:pt>
                <c:pt idx="682">
                  <c:v>0.464144</c:v>
                </c:pt>
                <c:pt idx="683">
                  <c:v>0.46260000000000001</c:v>
                </c:pt>
                <c:pt idx="684">
                  <c:v>0.461061</c:v>
                </c:pt>
                <c:pt idx="685">
                  <c:v>0.45952700000000002</c:v>
                </c:pt>
                <c:pt idx="686">
                  <c:v>0.45799800000000002</c:v>
                </c:pt>
                <c:pt idx="687">
                  <c:v>0.45647399999999999</c:v>
                </c:pt>
                <c:pt idx="688">
                  <c:v>0.454955</c:v>
                </c:pt>
                <c:pt idx="689">
                  <c:v>0.45344200000000001</c:v>
                </c:pt>
                <c:pt idx="690">
                  <c:v>0.45193299999999997</c:v>
                </c:pt>
                <c:pt idx="691">
                  <c:v>0.45042900000000002</c:v>
                </c:pt>
                <c:pt idx="692">
                  <c:v>0.44893</c:v>
                </c:pt>
                <c:pt idx="693">
                  <c:v>0.447436</c:v>
                </c:pt>
                <c:pt idx="694">
                  <c:v>0.44594699999999998</c:v>
                </c:pt>
                <c:pt idx="695">
                  <c:v>0.444463</c:v>
                </c:pt>
                <c:pt idx="696">
                  <c:v>0.44298399999999999</c:v>
                </c:pt>
                <c:pt idx="697">
                  <c:v>0.44151000000000001</c:v>
                </c:pt>
                <c:pt idx="698">
                  <c:v>0.44004100000000002</c:v>
                </c:pt>
                <c:pt idx="699">
                  <c:v>0.43857600000000002</c:v>
                </c:pt>
                <c:pt idx="700">
                  <c:v>0.43711699999999998</c:v>
                </c:pt>
                <c:pt idx="701">
                  <c:v>0.43566199999999999</c:v>
                </c:pt>
                <c:pt idx="702">
                  <c:v>0.43421300000000002</c:v>
                </c:pt>
                <c:pt idx="703">
                  <c:v>0.43276799999999999</c:v>
                </c:pt>
                <c:pt idx="704">
                  <c:v>0.43132799999999999</c:v>
                </c:pt>
                <c:pt idx="705">
                  <c:v>0.429892</c:v>
                </c:pt>
                <c:pt idx="706">
                  <c:v>0.42846200000000001</c:v>
                </c:pt>
                <c:pt idx="707">
                  <c:v>0.42703600000000003</c:v>
                </c:pt>
                <c:pt idx="708">
                  <c:v>0.42561500000000002</c:v>
                </c:pt>
                <c:pt idx="709">
                  <c:v>0.42419800000000002</c:v>
                </c:pt>
                <c:pt idx="710">
                  <c:v>0.42278700000000002</c:v>
                </c:pt>
                <c:pt idx="711">
                  <c:v>0.42137999999999998</c:v>
                </c:pt>
                <c:pt idx="712">
                  <c:v>0.41997699999999999</c:v>
                </c:pt>
                <c:pt idx="713">
                  <c:v>0.41858000000000001</c:v>
                </c:pt>
                <c:pt idx="714">
                  <c:v>0.41718699999999997</c:v>
                </c:pt>
                <c:pt idx="715">
                  <c:v>0.41579899999999997</c:v>
                </c:pt>
                <c:pt idx="716">
                  <c:v>0.41441499999999998</c:v>
                </c:pt>
                <c:pt idx="717">
                  <c:v>0.41303600000000001</c:v>
                </c:pt>
                <c:pt idx="718">
                  <c:v>0.411661</c:v>
                </c:pt>
                <c:pt idx="719">
                  <c:v>0.41029100000000002</c:v>
                </c:pt>
                <c:pt idx="720">
                  <c:v>0.40892600000000001</c:v>
                </c:pt>
                <c:pt idx="721">
                  <c:v>0.40756500000000001</c:v>
                </c:pt>
                <c:pt idx="722">
                  <c:v>0.40620899999999999</c:v>
                </c:pt>
                <c:pt idx="723">
                  <c:v>0.40485700000000002</c:v>
                </c:pt>
                <c:pt idx="724">
                  <c:v>0.40350999999999998</c:v>
                </c:pt>
                <c:pt idx="725">
                  <c:v>0.402167</c:v>
                </c:pt>
                <c:pt idx="726">
                  <c:v>0.40082899999999999</c:v>
                </c:pt>
                <c:pt idx="727">
                  <c:v>0.39949499999999999</c:v>
                </c:pt>
                <c:pt idx="728">
                  <c:v>0.39816499999999999</c:v>
                </c:pt>
                <c:pt idx="729">
                  <c:v>0.39684000000000003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B-5044-9792-13A48F70D7A6}"/>
            </c:ext>
          </c:extLst>
        </c:ser>
        <c:ser>
          <c:idx val="3"/>
          <c:order val="3"/>
          <c:tx>
            <c:strRef>
              <c:f>Betrawati_1!$G$8</c:f>
              <c:strCache>
                <c:ptCount val="1"/>
                <c:pt idx="0">
                  <c:v>QRAIN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Betrawati_1!$G$9:$G$738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1.4800000000000001E-2</c:v>
                </c:pt>
                <c:pt idx="70">
                  <c:v>1.15969E-2</c:v>
                </c:pt>
                <c:pt idx="71">
                  <c:v>8.8723699999999992E-3</c:v>
                </c:pt>
                <c:pt idx="72">
                  <c:v>6.7873600000000001E-3</c:v>
                </c:pt>
                <c:pt idx="73">
                  <c:v>5.2193400000000003E-3</c:v>
                </c:pt>
                <c:pt idx="74">
                  <c:v>1.55934E-2</c:v>
                </c:pt>
                <c:pt idx="75">
                  <c:v>1.1929E-2</c:v>
                </c:pt>
                <c:pt idx="76">
                  <c:v>9.1256500000000008E-3</c:v>
                </c:pt>
                <c:pt idx="77">
                  <c:v>6.9811200000000004E-3</c:v>
                </c:pt>
                <c:pt idx="78">
                  <c:v>5.3405600000000003E-3</c:v>
                </c:pt>
                <c:pt idx="79">
                  <c:v>4.0855300000000004E-3</c:v>
                </c:pt>
                <c:pt idx="80">
                  <c:v>3.1270299999999998E-3</c:v>
                </c:pt>
                <c:pt idx="81">
                  <c:v>2.3922499999999998E-3</c:v>
                </c:pt>
                <c:pt idx="82">
                  <c:v>1.83007E-3</c:v>
                </c:pt>
                <c:pt idx="83">
                  <c:v>1.4000099999999999E-3</c:v>
                </c:pt>
                <c:pt idx="84">
                  <c:v>1.0709999999999999E-3</c:v>
                </c:pt>
                <c:pt idx="85">
                  <c:v>8.1931799999999998E-4</c:v>
                </c:pt>
                <c:pt idx="86">
                  <c:v>6.2677900000000005E-4</c:v>
                </c:pt>
                <c:pt idx="87">
                  <c:v>4.79486E-4</c:v>
                </c:pt>
                <c:pt idx="88">
                  <c:v>3.6680600000000001E-4</c:v>
                </c:pt>
                <c:pt idx="89">
                  <c:v>2.8060699999999999E-4</c:v>
                </c:pt>
                <c:pt idx="90">
                  <c:v>2.1501800000000001E-4</c:v>
                </c:pt>
                <c:pt idx="91">
                  <c:v>1.76501E-4</c:v>
                </c:pt>
                <c:pt idx="92">
                  <c:v>1.6763499999999999E-4</c:v>
                </c:pt>
                <c:pt idx="93">
                  <c:v>1.3520700000000001E-4</c:v>
                </c:pt>
                <c:pt idx="94">
                  <c:v>1.21932E-4</c:v>
                </c:pt>
                <c:pt idx="95">
                  <c:v>1.3097200000000001E-4</c:v>
                </c:pt>
                <c:pt idx="96">
                  <c:v>1.2802000000000001E-4</c:v>
                </c:pt>
                <c:pt idx="97">
                  <c:v>1.78002E-3</c:v>
                </c:pt>
                <c:pt idx="98">
                  <c:v>1.3617200000000001E-3</c:v>
                </c:pt>
                <c:pt idx="99">
                  <c:v>1.0417099999999999E-3</c:v>
                </c:pt>
                <c:pt idx="100">
                  <c:v>2.4114700000000002E-3</c:v>
                </c:pt>
                <c:pt idx="101">
                  <c:v>1.85323E-3</c:v>
                </c:pt>
                <c:pt idx="102">
                  <c:v>1.4177199999999999E-3</c:v>
                </c:pt>
                <c:pt idx="103">
                  <c:v>1.08456E-3</c:v>
                </c:pt>
                <c:pt idx="104">
                  <c:v>8.2968600000000005E-4</c:v>
                </c:pt>
                <c:pt idx="105">
                  <c:v>6.3471000000000003E-4</c:v>
                </c:pt>
                <c:pt idx="106">
                  <c:v>4.85553E-4</c:v>
                </c:pt>
                <c:pt idx="107">
                  <c:v>4.2543999999999998E-2</c:v>
                </c:pt>
                <c:pt idx="108">
                  <c:v>8.1896200000000002E-2</c:v>
                </c:pt>
                <c:pt idx="109">
                  <c:v>6.5391199999999997E-2</c:v>
                </c:pt>
                <c:pt idx="110">
                  <c:v>5.0024300000000001E-2</c:v>
                </c:pt>
                <c:pt idx="111">
                  <c:v>3.82703E-2</c:v>
                </c:pt>
                <c:pt idx="112">
                  <c:v>2.9278200000000001E-2</c:v>
                </c:pt>
                <c:pt idx="113">
                  <c:v>2.2674E-2</c:v>
                </c:pt>
                <c:pt idx="114">
                  <c:v>1.7585699999999999E-2</c:v>
                </c:pt>
                <c:pt idx="115">
                  <c:v>1.4310700000000001E-2</c:v>
                </c:pt>
                <c:pt idx="116">
                  <c:v>1.1685299999999999E-2</c:v>
                </c:pt>
                <c:pt idx="117">
                  <c:v>9.6307000000000007E-3</c:v>
                </c:pt>
                <c:pt idx="118">
                  <c:v>8.73934E-3</c:v>
                </c:pt>
                <c:pt idx="119">
                  <c:v>6.6855999999999999E-3</c:v>
                </c:pt>
                <c:pt idx="120">
                  <c:v>6.1322299999999998E-3</c:v>
                </c:pt>
                <c:pt idx="121">
                  <c:v>1.3836299999999999E-2</c:v>
                </c:pt>
                <c:pt idx="122">
                  <c:v>1.1365E-2</c:v>
                </c:pt>
                <c:pt idx="123">
                  <c:v>8.7612200000000001E-3</c:v>
                </c:pt>
                <c:pt idx="124">
                  <c:v>7.6339499999999996E-3</c:v>
                </c:pt>
                <c:pt idx="125">
                  <c:v>8.5107599999999992E-3</c:v>
                </c:pt>
                <c:pt idx="126">
                  <c:v>6.8081799999999996E-3</c:v>
                </c:pt>
                <c:pt idx="127">
                  <c:v>1.1167699999999999E-2</c:v>
                </c:pt>
                <c:pt idx="128">
                  <c:v>2.49213E-2</c:v>
                </c:pt>
                <c:pt idx="129">
                  <c:v>3.0069100000000001E-2</c:v>
                </c:pt>
                <c:pt idx="130">
                  <c:v>4.7378499999999997E-2</c:v>
                </c:pt>
                <c:pt idx="131">
                  <c:v>4.3163899999999998E-2</c:v>
                </c:pt>
                <c:pt idx="132">
                  <c:v>4.7750899999999999E-2</c:v>
                </c:pt>
                <c:pt idx="133">
                  <c:v>4.9029799999999998E-2</c:v>
                </c:pt>
                <c:pt idx="134">
                  <c:v>3.7890100000000003E-2</c:v>
                </c:pt>
                <c:pt idx="135">
                  <c:v>2.92865E-2</c:v>
                </c:pt>
                <c:pt idx="136">
                  <c:v>2.2404199999999999E-2</c:v>
                </c:pt>
                <c:pt idx="137">
                  <c:v>1.7313599999999998E-2</c:v>
                </c:pt>
                <c:pt idx="138">
                  <c:v>1.53521E-2</c:v>
                </c:pt>
                <c:pt idx="139">
                  <c:v>1.9925100000000001E-2</c:v>
                </c:pt>
                <c:pt idx="140">
                  <c:v>8.54515E-2</c:v>
                </c:pt>
                <c:pt idx="141">
                  <c:v>9.1901499999999997E-2</c:v>
                </c:pt>
                <c:pt idx="142">
                  <c:v>7.57211E-2</c:v>
                </c:pt>
                <c:pt idx="143">
                  <c:v>5.8465200000000002E-2</c:v>
                </c:pt>
                <c:pt idx="144">
                  <c:v>4.6339900000000003E-2</c:v>
                </c:pt>
                <c:pt idx="145">
                  <c:v>0.14880299999999999</c:v>
                </c:pt>
                <c:pt idx="146">
                  <c:v>0.34598000000000001</c:v>
                </c:pt>
                <c:pt idx="147">
                  <c:v>0.28519699999999998</c:v>
                </c:pt>
                <c:pt idx="148">
                  <c:v>0.248386</c:v>
                </c:pt>
                <c:pt idx="149">
                  <c:v>0.201131</c:v>
                </c:pt>
                <c:pt idx="150">
                  <c:v>0.15393499999999999</c:v>
                </c:pt>
                <c:pt idx="151">
                  <c:v>0.117978</c:v>
                </c:pt>
                <c:pt idx="152">
                  <c:v>9.0526400000000007E-2</c:v>
                </c:pt>
                <c:pt idx="153">
                  <c:v>6.9839499999999999E-2</c:v>
                </c:pt>
                <c:pt idx="154">
                  <c:v>5.8135399999999997E-2</c:v>
                </c:pt>
                <c:pt idx="155">
                  <c:v>5.4703599999999998E-2</c:v>
                </c:pt>
                <c:pt idx="156">
                  <c:v>0.13491900000000001</c:v>
                </c:pt>
                <c:pt idx="157">
                  <c:v>0.195828</c:v>
                </c:pt>
                <c:pt idx="158">
                  <c:v>0.26351999999999998</c:v>
                </c:pt>
                <c:pt idx="159">
                  <c:v>0.54878800000000005</c:v>
                </c:pt>
                <c:pt idx="160">
                  <c:v>0.51652799999999999</c:v>
                </c:pt>
                <c:pt idx="161">
                  <c:v>0.69682999999999995</c:v>
                </c:pt>
                <c:pt idx="162">
                  <c:v>0.53307499999999997</c:v>
                </c:pt>
                <c:pt idx="163">
                  <c:v>0.407802</c:v>
                </c:pt>
                <c:pt idx="164">
                  <c:v>0.311969</c:v>
                </c:pt>
                <c:pt idx="165">
                  <c:v>0.23866399999999999</c:v>
                </c:pt>
                <c:pt idx="166">
                  <c:v>0.18293999999999999</c:v>
                </c:pt>
                <c:pt idx="167">
                  <c:v>0.13994899999999999</c:v>
                </c:pt>
                <c:pt idx="168">
                  <c:v>0.107061</c:v>
                </c:pt>
                <c:pt idx="169">
                  <c:v>8.1901500000000002E-2</c:v>
                </c:pt>
                <c:pt idx="170">
                  <c:v>6.2750600000000004E-2</c:v>
                </c:pt>
                <c:pt idx="171">
                  <c:v>5.9511700000000001E-2</c:v>
                </c:pt>
                <c:pt idx="172">
                  <c:v>7.0739099999999999E-2</c:v>
                </c:pt>
                <c:pt idx="173">
                  <c:v>8.9569399999999993E-2</c:v>
                </c:pt>
                <c:pt idx="174">
                  <c:v>0.11047899999999999</c:v>
                </c:pt>
                <c:pt idx="175">
                  <c:v>0.60014299999999998</c:v>
                </c:pt>
                <c:pt idx="176">
                  <c:v>0.45949800000000002</c:v>
                </c:pt>
                <c:pt idx="177">
                  <c:v>0.45722499999999999</c:v>
                </c:pt>
                <c:pt idx="178">
                  <c:v>0.42659799999999998</c:v>
                </c:pt>
                <c:pt idx="179">
                  <c:v>0.63561299999999998</c:v>
                </c:pt>
                <c:pt idx="180">
                  <c:v>0.61941800000000002</c:v>
                </c:pt>
                <c:pt idx="181">
                  <c:v>0.49988199999999999</c:v>
                </c:pt>
                <c:pt idx="182">
                  <c:v>0.94934700000000005</c:v>
                </c:pt>
                <c:pt idx="183">
                  <c:v>0.75912900000000005</c:v>
                </c:pt>
                <c:pt idx="184">
                  <c:v>0.61917100000000003</c:v>
                </c:pt>
                <c:pt idx="185">
                  <c:v>0.68543200000000004</c:v>
                </c:pt>
                <c:pt idx="186">
                  <c:v>0.72742600000000002</c:v>
                </c:pt>
                <c:pt idx="187">
                  <c:v>0.75276299999999996</c:v>
                </c:pt>
                <c:pt idx="188">
                  <c:v>0.99730099999999999</c:v>
                </c:pt>
                <c:pt idx="189">
                  <c:v>1.2704200000000001</c:v>
                </c:pt>
                <c:pt idx="190">
                  <c:v>1.4321900000000001</c:v>
                </c:pt>
                <c:pt idx="191">
                  <c:v>1.4216299999999999</c:v>
                </c:pt>
                <c:pt idx="192">
                  <c:v>1.78576</c:v>
                </c:pt>
                <c:pt idx="193">
                  <c:v>1.7302999999999999</c:v>
                </c:pt>
                <c:pt idx="194">
                  <c:v>1.71567</c:v>
                </c:pt>
                <c:pt idx="195">
                  <c:v>1.78057</c:v>
                </c:pt>
                <c:pt idx="196">
                  <c:v>1.68676</c:v>
                </c:pt>
                <c:pt idx="197">
                  <c:v>1.7309600000000001</c:v>
                </c:pt>
                <c:pt idx="198">
                  <c:v>1.8803399999999999</c:v>
                </c:pt>
                <c:pt idx="199">
                  <c:v>2.6743700000000001</c:v>
                </c:pt>
                <c:pt idx="200">
                  <c:v>2.3979900000000001</c:v>
                </c:pt>
                <c:pt idx="201">
                  <c:v>2.6795499999999999</c:v>
                </c:pt>
                <c:pt idx="202">
                  <c:v>2.8193000000000001</c:v>
                </c:pt>
                <c:pt idx="203">
                  <c:v>3.0133100000000002</c:v>
                </c:pt>
                <c:pt idx="204">
                  <c:v>2.6903100000000002</c:v>
                </c:pt>
                <c:pt idx="205">
                  <c:v>2.2094800000000001</c:v>
                </c:pt>
                <c:pt idx="206">
                  <c:v>1.7418199999999999</c:v>
                </c:pt>
                <c:pt idx="207">
                  <c:v>1.40848</c:v>
                </c:pt>
                <c:pt idx="208">
                  <c:v>1.0863</c:v>
                </c:pt>
                <c:pt idx="209">
                  <c:v>0.99216899999999997</c:v>
                </c:pt>
                <c:pt idx="210">
                  <c:v>0.80446499999999999</c:v>
                </c:pt>
                <c:pt idx="211">
                  <c:v>0.705148</c:v>
                </c:pt>
                <c:pt idx="212">
                  <c:v>0.59638899999999995</c:v>
                </c:pt>
                <c:pt idx="213">
                  <c:v>1.2643</c:v>
                </c:pt>
                <c:pt idx="214">
                  <c:v>1.4992099999999999</c:v>
                </c:pt>
                <c:pt idx="215">
                  <c:v>1.6900200000000001</c:v>
                </c:pt>
                <c:pt idx="216">
                  <c:v>1.56585</c:v>
                </c:pt>
                <c:pt idx="217">
                  <c:v>1.82237</c:v>
                </c:pt>
                <c:pt idx="218">
                  <c:v>1.50424</c:v>
                </c:pt>
                <c:pt idx="219">
                  <c:v>1.34832</c:v>
                </c:pt>
                <c:pt idx="220">
                  <c:v>1.4635899999999999</c:v>
                </c:pt>
                <c:pt idx="221">
                  <c:v>1.1296200000000001</c:v>
                </c:pt>
                <c:pt idx="222">
                  <c:v>0.99008399999999996</c:v>
                </c:pt>
                <c:pt idx="223">
                  <c:v>0.78059699999999999</c:v>
                </c:pt>
                <c:pt idx="224">
                  <c:v>0.78567399999999998</c:v>
                </c:pt>
                <c:pt idx="225">
                  <c:v>1.23197</c:v>
                </c:pt>
                <c:pt idx="226">
                  <c:v>1.7330099999999999</c:v>
                </c:pt>
                <c:pt idx="227">
                  <c:v>1.33921</c:v>
                </c:pt>
                <c:pt idx="228">
                  <c:v>1.04613</c:v>
                </c:pt>
                <c:pt idx="229">
                  <c:v>0.84794800000000004</c:v>
                </c:pt>
                <c:pt idx="230">
                  <c:v>0.75644800000000001</c:v>
                </c:pt>
                <c:pt idx="231">
                  <c:v>0.85692400000000002</c:v>
                </c:pt>
                <c:pt idx="232">
                  <c:v>0.807114</c:v>
                </c:pt>
                <c:pt idx="233">
                  <c:v>1.1932</c:v>
                </c:pt>
                <c:pt idx="234">
                  <c:v>1.8967700000000001</c:v>
                </c:pt>
                <c:pt idx="235">
                  <c:v>2.0619200000000002</c:v>
                </c:pt>
                <c:pt idx="236">
                  <c:v>2.5347</c:v>
                </c:pt>
                <c:pt idx="237">
                  <c:v>2.84266</c:v>
                </c:pt>
                <c:pt idx="238">
                  <c:v>2.9420600000000001</c:v>
                </c:pt>
                <c:pt idx="239">
                  <c:v>2.6739000000000002</c:v>
                </c:pt>
                <c:pt idx="240">
                  <c:v>2.5027400000000002</c:v>
                </c:pt>
                <c:pt idx="241">
                  <c:v>2.2010299999999998</c:v>
                </c:pt>
                <c:pt idx="242">
                  <c:v>1.9534400000000001</c:v>
                </c:pt>
                <c:pt idx="243">
                  <c:v>1.7150700000000001</c:v>
                </c:pt>
                <c:pt idx="244">
                  <c:v>1.4217200000000001</c:v>
                </c:pt>
                <c:pt idx="245">
                  <c:v>1.3987499999999999</c:v>
                </c:pt>
                <c:pt idx="246">
                  <c:v>1.0983400000000001</c:v>
                </c:pt>
                <c:pt idx="247">
                  <c:v>1.3861699999999999</c:v>
                </c:pt>
                <c:pt idx="248">
                  <c:v>1.06942</c:v>
                </c:pt>
                <c:pt idx="249">
                  <c:v>0.82106599999999996</c:v>
                </c:pt>
                <c:pt idx="250">
                  <c:v>0.72726900000000005</c:v>
                </c:pt>
                <c:pt idx="251">
                  <c:v>1.1950000000000001</c:v>
                </c:pt>
                <c:pt idx="252">
                  <c:v>1.1461300000000001</c:v>
                </c:pt>
                <c:pt idx="253">
                  <c:v>1.27888</c:v>
                </c:pt>
                <c:pt idx="254">
                  <c:v>1.2814300000000001</c:v>
                </c:pt>
                <c:pt idx="255">
                  <c:v>1.49143</c:v>
                </c:pt>
                <c:pt idx="256">
                  <c:v>1.14212</c:v>
                </c:pt>
                <c:pt idx="257">
                  <c:v>0.87478199999999995</c:v>
                </c:pt>
                <c:pt idx="258">
                  <c:v>0.80031399999999997</c:v>
                </c:pt>
                <c:pt idx="259">
                  <c:v>0.61871399999999999</c:v>
                </c:pt>
                <c:pt idx="260">
                  <c:v>0.480323</c:v>
                </c:pt>
                <c:pt idx="261">
                  <c:v>0.37296600000000002</c:v>
                </c:pt>
                <c:pt idx="262">
                  <c:v>0.30260199999999998</c:v>
                </c:pt>
                <c:pt idx="263">
                  <c:v>0.261322</c:v>
                </c:pt>
                <c:pt idx="264">
                  <c:v>0.40831800000000001</c:v>
                </c:pt>
                <c:pt idx="265">
                  <c:v>0.59582599999999997</c:v>
                </c:pt>
                <c:pt idx="266">
                  <c:v>0.65901699999999996</c:v>
                </c:pt>
                <c:pt idx="267">
                  <c:v>0.885328</c:v>
                </c:pt>
                <c:pt idx="268">
                  <c:v>0.76589499999999999</c:v>
                </c:pt>
                <c:pt idx="269">
                  <c:v>0.58591400000000005</c:v>
                </c:pt>
                <c:pt idx="270">
                  <c:v>0.44822499999999998</c:v>
                </c:pt>
                <c:pt idx="271">
                  <c:v>0.34292699999999998</c:v>
                </c:pt>
                <c:pt idx="272">
                  <c:v>0.320079</c:v>
                </c:pt>
                <c:pt idx="273">
                  <c:v>0.244866</c:v>
                </c:pt>
                <c:pt idx="274">
                  <c:v>0.18732199999999999</c:v>
                </c:pt>
                <c:pt idx="275">
                  <c:v>0.14330200000000001</c:v>
                </c:pt>
                <c:pt idx="276">
                  <c:v>0.109626</c:v>
                </c:pt>
                <c:pt idx="277">
                  <c:v>8.3863599999999996E-2</c:v>
                </c:pt>
                <c:pt idx="278">
                  <c:v>6.4155699999999996E-2</c:v>
                </c:pt>
                <c:pt idx="279">
                  <c:v>4.9079100000000001E-2</c:v>
                </c:pt>
                <c:pt idx="280">
                  <c:v>3.7574900000000001E-2</c:v>
                </c:pt>
                <c:pt idx="281">
                  <c:v>2.87684E-2</c:v>
                </c:pt>
                <c:pt idx="282">
                  <c:v>2.2008900000000001E-2</c:v>
                </c:pt>
                <c:pt idx="283">
                  <c:v>1.6924399999999999E-2</c:v>
                </c:pt>
                <c:pt idx="284">
                  <c:v>1.2947200000000001E-2</c:v>
                </c:pt>
                <c:pt idx="285">
                  <c:v>9.9045799999999996E-3</c:v>
                </c:pt>
                <c:pt idx="286">
                  <c:v>7.5770000000000004E-3</c:v>
                </c:pt>
                <c:pt idx="287">
                  <c:v>5.7964100000000001E-3</c:v>
                </c:pt>
                <c:pt idx="288">
                  <c:v>4.4342499999999998E-3</c:v>
                </c:pt>
                <c:pt idx="289">
                  <c:v>3.3922000000000002E-3</c:v>
                </c:pt>
                <c:pt idx="290">
                  <c:v>2.5950299999999999E-3</c:v>
                </c:pt>
                <c:pt idx="291">
                  <c:v>1.9851999999999999E-3</c:v>
                </c:pt>
                <c:pt idx="292">
                  <c:v>1.5186799999999999E-3</c:v>
                </c:pt>
                <c:pt idx="293">
                  <c:v>1.24369E-3</c:v>
                </c:pt>
                <c:pt idx="294">
                  <c:v>9.5956500000000001E-4</c:v>
                </c:pt>
                <c:pt idx="295">
                  <c:v>7.3406700000000003E-4</c:v>
                </c:pt>
                <c:pt idx="296">
                  <c:v>5.6262300000000005E-4</c:v>
                </c:pt>
                <c:pt idx="297">
                  <c:v>4.3040599999999999E-4</c:v>
                </c:pt>
                <c:pt idx="298">
                  <c:v>3.2926100000000002E-4</c:v>
                </c:pt>
                <c:pt idx="299">
                  <c:v>2.5188400000000002E-4</c:v>
                </c:pt>
                <c:pt idx="300">
                  <c:v>1.92692E-4</c:v>
                </c:pt>
                <c:pt idx="301">
                  <c:v>1.4740900000000001E-4</c:v>
                </c:pt>
                <c:pt idx="302">
                  <c:v>1.12768E-4</c:v>
                </c:pt>
                <c:pt idx="303" formatCode="0.00E+00">
                  <c:v>8.62675E-5</c:v>
                </c:pt>
                <c:pt idx="304" formatCode="0.00E+00">
                  <c:v>6.5994600000000007E-5</c:v>
                </c:pt>
                <c:pt idx="305" formatCode="0.00E+00">
                  <c:v>5.0485899999999997E-5</c:v>
                </c:pt>
                <c:pt idx="306" formatCode="0.00E+00">
                  <c:v>3.8621700000000003E-5</c:v>
                </c:pt>
                <c:pt idx="307" formatCode="0.00E+00">
                  <c:v>2.9545600000000001E-5</c:v>
                </c:pt>
                <c:pt idx="308" formatCode="0.00E+00">
                  <c:v>2.2602399999999999E-5</c:v>
                </c:pt>
                <c:pt idx="309" formatCode="0.00E+00">
                  <c:v>1.7290800000000001E-5</c:v>
                </c:pt>
                <c:pt idx="310" formatCode="0.00E+00">
                  <c:v>1.32275E-5</c:v>
                </c:pt>
                <c:pt idx="311" formatCode="0.00E+00">
                  <c:v>1.0118999999999999E-5</c:v>
                </c:pt>
                <c:pt idx="312" formatCode="0.00E+00">
                  <c:v>7.7410499999999993E-6</c:v>
                </c:pt>
                <c:pt idx="313" formatCode="0.00E+00">
                  <c:v>5.9219E-6</c:v>
                </c:pt>
                <c:pt idx="314" formatCode="0.00E+00">
                  <c:v>4.5302600000000002E-6</c:v>
                </c:pt>
                <c:pt idx="315" formatCode="0.00E+00">
                  <c:v>3.46565E-6</c:v>
                </c:pt>
                <c:pt idx="316" formatCode="0.00E+00">
                  <c:v>2.6512199999999998E-6</c:v>
                </c:pt>
                <c:pt idx="317" formatCode="0.00E+00">
                  <c:v>2.0281800000000002E-6</c:v>
                </c:pt>
                <c:pt idx="318" formatCode="0.00E+00">
                  <c:v>1.5515600000000001E-6</c:v>
                </c:pt>
                <c:pt idx="319" formatCode="0.00E+00">
                  <c:v>1.1869400000000001E-6</c:v>
                </c:pt>
                <c:pt idx="320" formatCode="0.00E+00">
                  <c:v>9.0801100000000002E-7</c:v>
                </c:pt>
                <c:pt idx="321" formatCode="0.00E+00">
                  <c:v>6.9462900000000005E-7</c:v>
                </c:pt>
                <c:pt idx="322" formatCode="0.00E+00">
                  <c:v>5.3139099999999997E-7</c:v>
                </c:pt>
                <c:pt idx="323" formatCode="0.00E+00">
                  <c:v>4.0651400000000001E-7</c:v>
                </c:pt>
                <c:pt idx="324" formatCode="0.00E+00">
                  <c:v>3.1098300000000003E-7</c:v>
                </c:pt>
                <c:pt idx="325" formatCode="0.00E+00">
                  <c:v>2.3790200000000001E-7</c:v>
                </c:pt>
                <c:pt idx="326" formatCode="0.00E+00">
                  <c:v>1.8199500000000001E-7</c:v>
                </c:pt>
                <c:pt idx="327" formatCode="0.00E+00">
                  <c:v>1.3922600000000001E-7</c:v>
                </c:pt>
                <c:pt idx="328" formatCode="0.00E+00">
                  <c:v>1.06508E-7</c:v>
                </c:pt>
                <c:pt idx="329" formatCode="0.00E+00">
                  <c:v>8.1478699999999995E-8</c:v>
                </c:pt>
                <c:pt idx="330" formatCode="0.00E+00">
                  <c:v>6.2331200000000002E-8</c:v>
                </c:pt>
                <c:pt idx="331" formatCode="0.00E+00">
                  <c:v>4.7683399999999999E-8</c:v>
                </c:pt>
                <c:pt idx="332" formatCode="0.00E+00">
                  <c:v>3.64778E-8</c:v>
                </c:pt>
                <c:pt idx="333" formatCode="0.00E+00">
                  <c:v>2.7905500000000001E-8</c:v>
                </c:pt>
                <c:pt idx="334" formatCode="0.00E+00">
                  <c:v>2.1347700000000001E-8</c:v>
                </c:pt>
                <c:pt idx="335" formatCode="0.00E+00">
                  <c:v>1.6330999999999999E-8</c:v>
                </c:pt>
                <c:pt idx="336" formatCode="0.00E+00">
                  <c:v>1.2493200000000001E-8</c:v>
                </c:pt>
                <c:pt idx="337" formatCode="0.00E+00">
                  <c:v>9.5573100000000004E-9</c:v>
                </c:pt>
                <c:pt idx="338" formatCode="0.00E+00">
                  <c:v>7.3113400000000001E-9</c:v>
                </c:pt>
                <c:pt idx="339" formatCode="0.00E+00">
                  <c:v>5.5931800000000003E-9</c:v>
                </c:pt>
                <c:pt idx="340" formatCode="0.00E+00">
                  <c:v>4.27878E-9</c:v>
                </c:pt>
                <c:pt idx="341" formatCode="0.00E+00">
                  <c:v>3.2732699999999998E-9</c:v>
                </c:pt>
                <c:pt idx="342" formatCode="0.00E+00">
                  <c:v>2.5040499999999998E-9</c:v>
                </c:pt>
                <c:pt idx="343" formatCode="0.00E+00">
                  <c:v>1.9155999999999999E-9</c:v>
                </c:pt>
                <c:pt idx="344" formatCode="0.00E+00">
                  <c:v>1.46543E-9</c:v>
                </c:pt>
                <c:pt idx="345" formatCode="0.00E+00">
                  <c:v>1.1210600000000001E-9</c:v>
                </c:pt>
                <c:pt idx="346" formatCode="0.00E+00">
                  <c:v>8.5760699999999997E-10</c:v>
                </c:pt>
                <c:pt idx="347" formatCode="0.00E+00">
                  <c:v>6.5606999999999999E-10</c:v>
                </c:pt>
                <c:pt idx="348" formatCode="0.00E+00">
                  <c:v>5.0189300000000004E-10</c:v>
                </c:pt>
                <c:pt idx="349" formatCode="0.00E+00">
                  <c:v>3.8394799999999999E-10</c:v>
                </c:pt>
                <c:pt idx="350" formatCode="0.00E+00">
                  <c:v>2.9371999999999999E-10</c:v>
                </c:pt>
                <c:pt idx="351" formatCode="0.00E+00">
                  <c:v>2.24696E-10</c:v>
                </c:pt>
                <c:pt idx="352" formatCode="0.00E+00">
                  <c:v>1.7189299999999999E-10</c:v>
                </c:pt>
                <c:pt idx="353" formatCode="0.00E+00">
                  <c:v>1.3149799999999999E-10</c:v>
                </c:pt>
                <c:pt idx="354" formatCode="0.00E+00">
                  <c:v>1.00596E-10</c:v>
                </c:pt>
                <c:pt idx="355" formatCode="0.00E+00">
                  <c:v>7.6955800000000004E-11</c:v>
                </c:pt>
                <c:pt idx="356" formatCode="0.00E+00">
                  <c:v>5.8871199999999994E-11</c:v>
                </c:pt>
                <c:pt idx="357" formatCode="0.00E+00">
                  <c:v>4.5036500000000003E-11</c:v>
                </c:pt>
                <c:pt idx="358" formatCode="0.00E+00">
                  <c:v>3.4452900000000002E-11</c:v>
                </c:pt>
                <c:pt idx="359" formatCode="0.00E+00">
                  <c:v>2.6356499999999999E-11</c:v>
                </c:pt>
                <c:pt idx="360" formatCode="0.00E+00">
                  <c:v>2.0162699999999999E-11</c:v>
                </c:pt>
                <c:pt idx="361" formatCode="0.00E+00">
                  <c:v>1.54245E-11</c:v>
                </c:pt>
                <c:pt idx="362" formatCode="0.00E+00">
                  <c:v>1.17997E-11</c:v>
                </c:pt>
                <c:pt idx="363" formatCode="0.00E+00">
                  <c:v>9.0267799999999992E-12</c:v>
                </c:pt>
                <c:pt idx="364" formatCode="0.00E+00">
                  <c:v>6.9054800000000002E-12</c:v>
                </c:pt>
                <c:pt idx="365" formatCode="0.00E+00">
                  <c:v>5.2826999999999997E-12</c:v>
                </c:pt>
                <c:pt idx="366" formatCode="0.00E+00">
                  <c:v>4.0412600000000001E-12</c:v>
                </c:pt>
                <c:pt idx="367" formatCode="0.00E+00">
                  <c:v>3.0915699999999999E-12</c:v>
                </c:pt>
                <c:pt idx="368" formatCode="0.00E+00">
                  <c:v>2.3650499999999999E-12</c:v>
                </c:pt>
                <c:pt idx="369" formatCode="0.00E+00">
                  <c:v>1.8092599999999999E-12</c:v>
                </c:pt>
                <c:pt idx="370" formatCode="0.00E+00">
                  <c:v>1.3840800000000001E-12</c:v>
                </c:pt>
                <c:pt idx="371" formatCode="0.00E+00">
                  <c:v>1.05883E-12</c:v>
                </c:pt>
                <c:pt idx="372" formatCode="0.00E+00">
                  <c:v>8.1000099999999995E-13</c:v>
                </c:pt>
                <c:pt idx="373" formatCode="0.00E+00">
                  <c:v>6.1965099999999996E-13</c:v>
                </c:pt>
                <c:pt idx="374" formatCode="0.00E+00">
                  <c:v>4.7403299999999997E-13</c:v>
                </c:pt>
                <c:pt idx="375" formatCode="0.00E+00">
                  <c:v>3.62635E-13</c:v>
                </c:pt>
                <c:pt idx="376" formatCode="0.00E+00">
                  <c:v>2.7741600000000001E-13</c:v>
                </c:pt>
                <c:pt idx="377" formatCode="0.00E+00">
                  <c:v>2.1222299999999999E-13</c:v>
                </c:pt>
                <c:pt idx="378" formatCode="0.00E+00">
                  <c:v>1.6235100000000001E-13</c:v>
                </c:pt>
                <c:pt idx="379" formatCode="0.00E+00">
                  <c:v>1.24198E-13</c:v>
                </c:pt>
                <c:pt idx="380" formatCode="0.00E+00">
                  <c:v>9.50117E-14</c:v>
                </c:pt>
                <c:pt idx="381" formatCode="0.00E+00">
                  <c:v>7.2683900000000004E-14</c:v>
                </c:pt>
                <c:pt idx="382" formatCode="0.00E+00">
                  <c:v>5.5603200000000002E-14</c:v>
                </c:pt>
                <c:pt idx="383" formatCode="0.00E+00">
                  <c:v>4.2536399999999999E-14</c:v>
                </c:pt>
                <c:pt idx="384" formatCode="0.00E+00">
                  <c:v>3.2540400000000003E-14</c:v>
                </c:pt>
                <c:pt idx="385" formatCode="0.00E+00">
                  <c:v>2.4893399999999999E-14</c:v>
                </c:pt>
                <c:pt idx="386" formatCode="0.00E+00">
                  <c:v>1.90434E-14</c:v>
                </c:pt>
                <c:pt idx="387" formatCode="0.00E+00">
                  <c:v>1.45682E-14</c:v>
                </c:pt>
                <c:pt idx="388" formatCode="0.00E+00">
                  <c:v>1.11447E-14</c:v>
                </c:pt>
                <c:pt idx="389" formatCode="0.00E+00">
                  <c:v>8.5257000000000005E-15</c:v>
                </c:pt>
                <c:pt idx="390" formatCode="0.00E+00">
                  <c:v>6.5221600000000003E-15</c:v>
                </c:pt>
                <c:pt idx="391" formatCode="0.00E+00">
                  <c:v>4.9894499999999999E-15</c:v>
                </c:pt>
                <c:pt idx="392" formatCode="0.00E+00">
                  <c:v>3.8169300000000003E-15</c:v>
                </c:pt>
                <c:pt idx="393" formatCode="0.00E+00">
                  <c:v>2.91995E-15</c:v>
                </c:pt>
                <c:pt idx="394" formatCode="0.00E+00">
                  <c:v>2.2337599999999998E-15</c:v>
                </c:pt>
                <c:pt idx="395" formatCode="0.00E+00">
                  <c:v>1.70883E-15</c:v>
                </c:pt>
                <c:pt idx="396" formatCode="0.00E+00">
                  <c:v>1.3072500000000001E-15</c:v>
                </c:pt>
                <c:pt idx="397" formatCode="0.00E+00">
                  <c:v>1.00005E-15</c:v>
                </c:pt>
                <c:pt idx="398" formatCode="0.00E+00">
                  <c:v>7.6503699999999995E-16</c:v>
                </c:pt>
                <c:pt idx="399" formatCode="0.00E+00">
                  <c:v>5.8525399999999996E-16</c:v>
                </c:pt>
                <c:pt idx="400" formatCode="0.00E+00">
                  <c:v>4.4771899999999999E-16</c:v>
                </c:pt>
                <c:pt idx="401" formatCode="0.00E+00">
                  <c:v>3.4250499999999998E-16</c:v>
                </c:pt>
                <c:pt idx="402" formatCode="0.00E+00">
                  <c:v>2.62016E-16</c:v>
                </c:pt>
                <c:pt idx="403" formatCode="0.00E+00">
                  <c:v>2.0044199999999999E-16</c:v>
                </c:pt>
                <c:pt idx="404" formatCode="0.00E+00">
                  <c:v>1.5333800000000001E-16</c:v>
                </c:pt>
                <c:pt idx="405" formatCode="0.00E+00">
                  <c:v>1.17304E-16</c:v>
                </c:pt>
                <c:pt idx="406" formatCode="0.00E+00">
                  <c:v>8.9737499999999999E-17</c:v>
                </c:pt>
                <c:pt idx="407" formatCode="0.00E+00">
                  <c:v>6.86492E-17</c:v>
                </c:pt>
                <c:pt idx="408" formatCode="0.00E+00">
                  <c:v>5.2516600000000003E-17</c:v>
                </c:pt>
                <c:pt idx="409">
                  <c:v>3.8376199999999999E-2</c:v>
                </c:pt>
                <c:pt idx="410">
                  <c:v>0.125306</c:v>
                </c:pt>
                <c:pt idx="411">
                  <c:v>0.10509499999999999</c:v>
                </c:pt>
                <c:pt idx="412">
                  <c:v>0.11731</c:v>
                </c:pt>
                <c:pt idx="413">
                  <c:v>8.9742299999999997E-2</c:v>
                </c:pt>
                <c:pt idx="414">
                  <c:v>6.8652900000000003E-2</c:v>
                </c:pt>
                <c:pt idx="415">
                  <c:v>5.2519499999999997E-2</c:v>
                </c:pt>
                <c:pt idx="416">
                  <c:v>4.0177400000000002E-2</c:v>
                </c:pt>
                <c:pt idx="417">
                  <c:v>3.0735700000000001E-2</c:v>
                </c:pt>
                <c:pt idx="418">
                  <c:v>2.35128E-2</c:v>
                </c:pt>
                <c:pt idx="419">
                  <c:v>1.7987300000000001E-2</c:v>
                </c:pt>
                <c:pt idx="420">
                  <c:v>1.37603E-2</c:v>
                </c:pt>
                <c:pt idx="421">
                  <c:v>1.0526600000000001E-2</c:v>
                </c:pt>
                <c:pt idx="422">
                  <c:v>8.0528600000000002E-3</c:v>
                </c:pt>
                <c:pt idx="423">
                  <c:v>6.1611699999999997E-3</c:v>
                </c:pt>
                <c:pt idx="424">
                  <c:v>4.7273699999999998E-3</c:v>
                </c:pt>
                <c:pt idx="425">
                  <c:v>3.6818900000000002E-3</c:v>
                </c:pt>
                <c:pt idx="426">
                  <c:v>2.81664E-3</c:v>
                </c:pt>
                <c:pt idx="427">
                  <c:v>2.1547300000000001E-3</c:v>
                </c:pt>
                <c:pt idx="428">
                  <c:v>1.6483699999999999E-3</c:v>
                </c:pt>
                <c:pt idx="429">
                  <c:v>1.261E-3</c:v>
                </c:pt>
                <c:pt idx="430">
                  <c:v>9.64667E-4</c:v>
                </c:pt>
                <c:pt idx="431">
                  <c:v>7.3797000000000001E-4</c:v>
                </c:pt>
                <c:pt idx="432">
                  <c:v>5.6454699999999999E-4</c:v>
                </c:pt>
                <c:pt idx="433">
                  <c:v>4.3187899999999998E-4</c:v>
                </c:pt>
                <c:pt idx="434">
                  <c:v>3.3038700000000002E-4</c:v>
                </c:pt>
                <c:pt idx="435">
                  <c:v>2.5274599999999998E-4</c:v>
                </c:pt>
                <c:pt idx="436">
                  <c:v>5.2506999999999996E-3</c:v>
                </c:pt>
                <c:pt idx="437">
                  <c:v>1.03301E-2</c:v>
                </c:pt>
                <c:pt idx="438">
                  <c:v>9.9781899999999996E-3</c:v>
                </c:pt>
                <c:pt idx="439">
                  <c:v>7.6333199999999999E-3</c:v>
                </c:pt>
                <c:pt idx="440">
                  <c:v>5.8394900000000001E-3</c:v>
                </c:pt>
                <c:pt idx="441">
                  <c:v>4.4672100000000001E-3</c:v>
                </c:pt>
                <c:pt idx="442">
                  <c:v>3.4174100000000001E-3</c:v>
                </c:pt>
                <c:pt idx="443">
                  <c:v>2.6143199999999998E-3</c:v>
                </c:pt>
                <c:pt idx="444">
                  <c:v>1.9999599999999998E-3</c:v>
                </c:pt>
                <c:pt idx="445">
                  <c:v>1.5299700000000001E-3</c:v>
                </c:pt>
                <c:pt idx="446">
                  <c:v>1.1704199999999999E-3</c:v>
                </c:pt>
                <c:pt idx="447">
                  <c:v>8.9537500000000001E-4</c:v>
                </c:pt>
                <c:pt idx="448">
                  <c:v>6.8496200000000001E-4</c:v>
                </c:pt>
                <c:pt idx="449">
                  <c:v>5.2399599999999999E-4</c:v>
                </c:pt>
                <c:pt idx="450">
                  <c:v>4.0085700000000001E-4</c:v>
                </c:pt>
                <c:pt idx="451">
                  <c:v>3.0665500000000002E-4</c:v>
                </c:pt>
                <c:pt idx="452">
                  <c:v>2.34591E-4</c:v>
                </c:pt>
                <c:pt idx="453">
                  <c:v>1.79462E-4</c:v>
                </c:pt>
                <c:pt idx="454">
                  <c:v>1.3728899999999999E-4</c:v>
                </c:pt>
                <c:pt idx="455">
                  <c:v>1.0502599999999999E-4</c:v>
                </c:pt>
                <c:pt idx="456" formatCode="0.00E+00">
                  <c:v>8.1232599999999999E-5</c:v>
                </c:pt>
                <c:pt idx="457" formatCode="0.00E+00">
                  <c:v>6.2142899999999998E-5</c:v>
                </c:pt>
                <c:pt idx="458" formatCode="0.00E+00">
                  <c:v>4.7539400000000001E-5</c:v>
                </c:pt>
                <c:pt idx="459" formatCode="0.00E+00">
                  <c:v>3.6367600000000001E-5</c:v>
                </c:pt>
                <c:pt idx="460" formatCode="0.00E+00">
                  <c:v>2.7821200000000001E-5</c:v>
                </c:pt>
                <c:pt idx="461" formatCode="0.00E+00">
                  <c:v>2.12832E-5</c:v>
                </c:pt>
                <c:pt idx="462" formatCode="0.00E+00">
                  <c:v>1.62817E-5</c:v>
                </c:pt>
                <c:pt idx="463" formatCode="0.00E+00">
                  <c:v>1.24555E-5</c:v>
                </c:pt>
                <c:pt idx="464" formatCode="0.00E+00">
                  <c:v>9.5284399999999995E-6</c:v>
                </c:pt>
                <c:pt idx="465" formatCode="0.00E+00">
                  <c:v>7.2892600000000004E-6</c:v>
                </c:pt>
                <c:pt idx="466" formatCode="0.00E+00">
                  <c:v>5.5762799999999997E-6</c:v>
                </c:pt>
                <c:pt idx="467" formatCode="0.00E+00">
                  <c:v>4.2658599999999998E-6</c:v>
                </c:pt>
                <c:pt idx="468" formatCode="0.00E+00">
                  <c:v>3.2633799999999998E-6</c:v>
                </c:pt>
                <c:pt idx="469" formatCode="0.00E+00">
                  <c:v>2.49648E-6</c:v>
                </c:pt>
                <c:pt idx="470" formatCode="0.00E+00">
                  <c:v>1.9098100000000002E-6</c:v>
                </c:pt>
                <c:pt idx="471" formatCode="0.00E+00">
                  <c:v>1.4722899999999999E-5</c:v>
                </c:pt>
                <c:pt idx="472" formatCode="0.00E+00">
                  <c:v>2.3858399999999998E-5</c:v>
                </c:pt>
                <c:pt idx="473">
                  <c:v>1.08565E-4</c:v>
                </c:pt>
                <c:pt idx="474">
                  <c:v>1.15025E-4</c:v>
                </c:pt>
                <c:pt idx="475">
                  <c:v>2.7727999999999997E-4</c:v>
                </c:pt>
                <c:pt idx="476">
                  <c:v>9.3343699999999996E-4</c:v>
                </c:pt>
                <c:pt idx="477">
                  <c:v>1.04897E-3</c:v>
                </c:pt>
                <c:pt idx="478">
                  <c:v>2.42552E-3</c:v>
                </c:pt>
                <c:pt idx="479">
                  <c:v>7.6396600000000004E-3</c:v>
                </c:pt>
                <c:pt idx="480">
                  <c:v>9.3721199999999994E-3</c:v>
                </c:pt>
                <c:pt idx="481">
                  <c:v>7.1696700000000004E-3</c:v>
                </c:pt>
                <c:pt idx="482">
                  <c:v>5.5202999999999997E-3</c:v>
                </c:pt>
                <c:pt idx="483">
                  <c:v>4.2319300000000001E-3</c:v>
                </c:pt>
                <c:pt idx="484">
                  <c:v>3.5923499999999998E-3</c:v>
                </c:pt>
                <c:pt idx="485">
                  <c:v>2.7607700000000001E-3</c:v>
                </c:pt>
                <c:pt idx="486">
                  <c:v>2.1376099999999999E-3</c:v>
                </c:pt>
                <c:pt idx="487">
                  <c:v>1.7087000000000001E-3</c:v>
                </c:pt>
                <c:pt idx="488">
                  <c:v>1.30766E-3</c:v>
                </c:pt>
                <c:pt idx="489">
                  <c:v>1.09994E-3</c:v>
                </c:pt>
                <c:pt idx="490">
                  <c:v>5.1236700000000003E-3</c:v>
                </c:pt>
                <c:pt idx="491">
                  <c:v>1.0311499999999999E-2</c:v>
                </c:pt>
                <c:pt idx="492">
                  <c:v>1.4469600000000001E-2</c:v>
                </c:pt>
                <c:pt idx="493">
                  <c:v>1.8592399999999999E-2</c:v>
                </c:pt>
                <c:pt idx="494">
                  <c:v>1.6669900000000001E-2</c:v>
                </c:pt>
                <c:pt idx="495">
                  <c:v>2.6644999999999999E-2</c:v>
                </c:pt>
                <c:pt idx="496">
                  <c:v>3.1868899999999999E-2</c:v>
                </c:pt>
                <c:pt idx="497">
                  <c:v>2.44102E-2</c:v>
                </c:pt>
                <c:pt idx="498">
                  <c:v>1.8691599999999999E-2</c:v>
                </c:pt>
                <c:pt idx="499">
                  <c:v>1.42991E-2</c:v>
                </c:pt>
                <c:pt idx="500">
                  <c:v>1.09455E-2</c:v>
                </c:pt>
                <c:pt idx="501">
                  <c:v>8.6743700000000007E-3</c:v>
                </c:pt>
                <c:pt idx="502">
                  <c:v>6.9930000000000001E-3</c:v>
                </c:pt>
                <c:pt idx="503">
                  <c:v>6.0184100000000001E-3</c:v>
                </c:pt>
                <c:pt idx="504">
                  <c:v>5.1077600000000003E-3</c:v>
                </c:pt>
                <c:pt idx="505">
                  <c:v>1.4628E-2</c:v>
                </c:pt>
                <c:pt idx="506">
                  <c:v>1.57682E-2</c:v>
                </c:pt>
                <c:pt idx="507">
                  <c:v>1.42857E-2</c:v>
                </c:pt>
                <c:pt idx="508">
                  <c:v>1.09286E-2</c:v>
                </c:pt>
                <c:pt idx="509">
                  <c:v>9.9725500000000002E-3</c:v>
                </c:pt>
                <c:pt idx="510">
                  <c:v>7.6365299999999999E-3</c:v>
                </c:pt>
                <c:pt idx="511">
                  <c:v>6.1662499999999999E-3</c:v>
                </c:pt>
                <c:pt idx="512">
                  <c:v>4.7471500000000003E-3</c:v>
                </c:pt>
                <c:pt idx="513">
                  <c:v>3.8137900000000001E-3</c:v>
                </c:pt>
                <c:pt idx="514">
                  <c:v>3.70989E-3</c:v>
                </c:pt>
                <c:pt idx="515">
                  <c:v>2.8519499999999998E-3</c:v>
                </c:pt>
                <c:pt idx="516">
                  <c:v>2.56595E-3</c:v>
                </c:pt>
                <c:pt idx="517">
                  <c:v>2.2107300000000002E-3</c:v>
                </c:pt>
                <c:pt idx="518">
                  <c:v>5.25633E-3</c:v>
                </c:pt>
                <c:pt idx="519">
                  <c:v>8.0531700000000001E-3</c:v>
                </c:pt>
                <c:pt idx="520">
                  <c:v>1.5450200000000001E-2</c:v>
                </c:pt>
                <c:pt idx="521">
                  <c:v>4.95419E-2</c:v>
                </c:pt>
                <c:pt idx="522">
                  <c:v>6.6256300000000004E-2</c:v>
                </c:pt>
                <c:pt idx="523">
                  <c:v>0.12826699999999999</c:v>
                </c:pt>
                <c:pt idx="524">
                  <c:v>0.133072</c:v>
                </c:pt>
                <c:pt idx="525">
                  <c:v>0.224246</c:v>
                </c:pt>
                <c:pt idx="526">
                  <c:v>0.39041300000000001</c:v>
                </c:pt>
                <c:pt idx="527">
                  <c:v>0.35500700000000002</c:v>
                </c:pt>
                <c:pt idx="528">
                  <c:v>0.43365900000000002</c:v>
                </c:pt>
                <c:pt idx="529">
                  <c:v>0.39160499999999998</c:v>
                </c:pt>
                <c:pt idx="530">
                  <c:v>0.55971700000000002</c:v>
                </c:pt>
                <c:pt idx="531">
                  <c:v>0.60118799999999994</c:v>
                </c:pt>
                <c:pt idx="532">
                  <c:v>0.85554200000000002</c:v>
                </c:pt>
                <c:pt idx="533">
                  <c:v>0.68855299999999997</c:v>
                </c:pt>
                <c:pt idx="534">
                  <c:v>0.87359600000000004</c:v>
                </c:pt>
                <c:pt idx="535">
                  <c:v>0.67005199999999998</c:v>
                </c:pt>
                <c:pt idx="536">
                  <c:v>0.56106299999999998</c:v>
                </c:pt>
                <c:pt idx="537">
                  <c:v>0.721414</c:v>
                </c:pt>
                <c:pt idx="538">
                  <c:v>0.78989100000000001</c:v>
                </c:pt>
                <c:pt idx="539">
                  <c:v>0.68098599999999998</c:v>
                </c:pt>
                <c:pt idx="540">
                  <c:v>0.99847200000000003</c:v>
                </c:pt>
                <c:pt idx="541">
                  <c:v>0.796018</c:v>
                </c:pt>
                <c:pt idx="542">
                  <c:v>0.97196099999999996</c:v>
                </c:pt>
                <c:pt idx="543">
                  <c:v>1.0612900000000001</c:v>
                </c:pt>
                <c:pt idx="544">
                  <c:v>1.0986</c:v>
                </c:pt>
                <c:pt idx="545">
                  <c:v>0.96854600000000002</c:v>
                </c:pt>
                <c:pt idx="546">
                  <c:v>0.97783699999999996</c:v>
                </c:pt>
                <c:pt idx="547">
                  <c:v>1.06629</c:v>
                </c:pt>
                <c:pt idx="548">
                  <c:v>1.0735699999999999</c:v>
                </c:pt>
                <c:pt idx="549">
                  <c:v>1.13768</c:v>
                </c:pt>
                <c:pt idx="550">
                  <c:v>1.1559699999999999</c:v>
                </c:pt>
                <c:pt idx="551">
                  <c:v>0.91953300000000004</c:v>
                </c:pt>
                <c:pt idx="552">
                  <c:v>0.9929</c:v>
                </c:pt>
                <c:pt idx="553">
                  <c:v>2.06467</c:v>
                </c:pt>
                <c:pt idx="554">
                  <c:v>1.7506900000000001</c:v>
                </c:pt>
                <c:pt idx="555">
                  <c:v>1.61259</c:v>
                </c:pt>
                <c:pt idx="556">
                  <c:v>1.5661</c:v>
                </c:pt>
                <c:pt idx="557">
                  <c:v>1.2404200000000001</c:v>
                </c:pt>
                <c:pt idx="558">
                  <c:v>1.0004</c:v>
                </c:pt>
                <c:pt idx="559">
                  <c:v>0.90877300000000005</c:v>
                </c:pt>
                <c:pt idx="560">
                  <c:v>0.98966399999999999</c:v>
                </c:pt>
                <c:pt idx="561">
                  <c:v>1.1227799999999999</c:v>
                </c:pt>
                <c:pt idx="562">
                  <c:v>1.4541599999999999</c:v>
                </c:pt>
                <c:pt idx="563">
                  <c:v>1.4540299999999999</c:v>
                </c:pt>
                <c:pt idx="564">
                  <c:v>1.26695</c:v>
                </c:pt>
                <c:pt idx="565">
                  <c:v>1.46461</c:v>
                </c:pt>
                <c:pt idx="566">
                  <c:v>1.6261099999999999</c:v>
                </c:pt>
                <c:pt idx="567">
                  <c:v>1.42418</c:v>
                </c:pt>
                <c:pt idx="568">
                  <c:v>1.5599799999999999</c:v>
                </c:pt>
                <c:pt idx="569">
                  <c:v>1.6646700000000001</c:v>
                </c:pt>
                <c:pt idx="570">
                  <c:v>1.9194599999999999</c:v>
                </c:pt>
                <c:pt idx="571">
                  <c:v>2.3400599999999998</c:v>
                </c:pt>
                <c:pt idx="572">
                  <c:v>2.61042</c:v>
                </c:pt>
                <c:pt idx="573">
                  <c:v>2.3548200000000001</c:v>
                </c:pt>
                <c:pt idx="574">
                  <c:v>2.35487</c:v>
                </c:pt>
                <c:pt idx="575">
                  <c:v>2.1652200000000001</c:v>
                </c:pt>
                <c:pt idx="576">
                  <c:v>2.0506899999999999</c:v>
                </c:pt>
                <c:pt idx="577">
                  <c:v>1.7186600000000001</c:v>
                </c:pt>
                <c:pt idx="578">
                  <c:v>1.7322500000000001</c:v>
                </c:pt>
                <c:pt idx="579">
                  <c:v>2.0393400000000002</c:v>
                </c:pt>
                <c:pt idx="580">
                  <c:v>2.3399700000000001</c:v>
                </c:pt>
                <c:pt idx="581">
                  <c:v>3.5064199999999999</c:v>
                </c:pt>
                <c:pt idx="582">
                  <c:v>2.9522499999999998</c:v>
                </c:pt>
                <c:pt idx="583">
                  <c:v>2.5387</c:v>
                </c:pt>
                <c:pt idx="584">
                  <c:v>2.4304600000000001</c:v>
                </c:pt>
                <c:pt idx="585">
                  <c:v>1.93431</c:v>
                </c:pt>
                <c:pt idx="586">
                  <c:v>1.5544100000000001</c:v>
                </c:pt>
                <c:pt idx="587">
                  <c:v>1.2321899999999999</c:v>
                </c:pt>
                <c:pt idx="588">
                  <c:v>1.1029599999999999</c:v>
                </c:pt>
                <c:pt idx="589">
                  <c:v>1.7487699999999999</c:v>
                </c:pt>
                <c:pt idx="590">
                  <c:v>1.82039</c:v>
                </c:pt>
                <c:pt idx="591">
                  <c:v>2.2016499999999999</c:v>
                </c:pt>
                <c:pt idx="592">
                  <c:v>2.63937</c:v>
                </c:pt>
                <c:pt idx="593">
                  <c:v>2.4703599999999999</c:v>
                </c:pt>
                <c:pt idx="594">
                  <c:v>2.69685</c:v>
                </c:pt>
                <c:pt idx="595">
                  <c:v>2.5793400000000002</c:v>
                </c:pt>
                <c:pt idx="596">
                  <c:v>2.53912</c:v>
                </c:pt>
                <c:pt idx="597">
                  <c:v>2.0118100000000001</c:v>
                </c:pt>
                <c:pt idx="598">
                  <c:v>1.69398</c:v>
                </c:pt>
                <c:pt idx="599">
                  <c:v>1.44526</c:v>
                </c:pt>
                <c:pt idx="600">
                  <c:v>1.2168300000000001</c:v>
                </c:pt>
                <c:pt idx="601">
                  <c:v>1.16211</c:v>
                </c:pt>
                <c:pt idx="602">
                  <c:v>1.12523</c:v>
                </c:pt>
                <c:pt idx="603">
                  <c:v>1.48014</c:v>
                </c:pt>
                <c:pt idx="604">
                  <c:v>1.5149300000000001</c:v>
                </c:pt>
                <c:pt idx="605">
                  <c:v>1.9575199999999999</c:v>
                </c:pt>
                <c:pt idx="606">
                  <c:v>1.77247</c:v>
                </c:pt>
                <c:pt idx="607">
                  <c:v>2.5097399999999999</c:v>
                </c:pt>
                <c:pt idx="608">
                  <c:v>2.1318299999999999</c:v>
                </c:pt>
                <c:pt idx="609">
                  <c:v>2.0307599999999999</c:v>
                </c:pt>
                <c:pt idx="610">
                  <c:v>2.1504099999999999</c:v>
                </c:pt>
                <c:pt idx="611">
                  <c:v>1.8787700000000001</c:v>
                </c:pt>
                <c:pt idx="612">
                  <c:v>2.1389200000000002</c:v>
                </c:pt>
                <c:pt idx="613">
                  <c:v>2.23935</c:v>
                </c:pt>
                <c:pt idx="614">
                  <c:v>2.1943600000000001</c:v>
                </c:pt>
                <c:pt idx="615">
                  <c:v>2.0520299999999998</c:v>
                </c:pt>
                <c:pt idx="616">
                  <c:v>1.8575299999999999</c:v>
                </c:pt>
                <c:pt idx="617">
                  <c:v>1.6853400000000001</c:v>
                </c:pt>
                <c:pt idx="618">
                  <c:v>1.3284199999999999</c:v>
                </c:pt>
                <c:pt idx="619">
                  <c:v>1.02606</c:v>
                </c:pt>
                <c:pt idx="620">
                  <c:v>0.80284199999999994</c:v>
                </c:pt>
                <c:pt idx="621">
                  <c:v>0.73807</c:v>
                </c:pt>
                <c:pt idx="622">
                  <c:v>0.66400499999999996</c:v>
                </c:pt>
                <c:pt idx="623">
                  <c:v>0.60311899999999996</c:v>
                </c:pt>
                <c:pt idx="624">
                  <c:v>0.49689800000000001</c:v>
                </c:pt>
                <c:pt idx="625">
                  <c:v>0.50733099999999998</c:v>
                </c:pt>
                <c:pt idx="626">
                  <c:v>0.39394200000000001</c:v>
                </c:pt>
                <c:pt idx="627">
                  <c:v>0.62851999999999997</c:v>
                </c:pt>
                <c:pt idx="628">
                  <c:v>0.48376999999999998</c:v>
                </c:pt>
                <c:pt idx="629">
                  <c:v>0.390627</c:v>
                </c:pt>
                <c:pt idx="630">
                  <c:v>0.32327600000000001</c:v>
                </c:pt>
                <c:pt idx="631">
                  <c:v>0.37443799999999999</c:v>
                </c:pt>
                <c:pt idx="632">
                  <c:v>0.87288699999999997</c:v>
                </c:pt>
                <c:pt idx="633">
                  <c:v>1.72783</c:v>
                </c:pt>
                <c:pt idx="634">
                  <c:v>1.5609200000000001</c:v>
                </c:pt>
                <c:pt idx="635">
                  <c:v>1.52102</c:v>
                </c:pt>
                <c:pt idx="636">
                  <c:v>1.71557</c:v>
                </c:pt>
                <c:pt idx="637">
                  <c:v>1.6772400000000001</c:v>
                </c:pt>
                <c:pt idx="638">
                  <c:v>1.28345</c:v>
                </c:pt>
                <c:pt idx="639">
                  <c:v>0.98442200000000002</c:v>
                </c:pt>
                <c:pt idx="640">
                  <c:v>0.753085</c:v>
                </c:pt>
                <c:pt idx="641">
                  <c:v>0.59140599999999999</c:v>
                </c:pt>
                <c:pt idx="642">
                  <c:v>0.47880800000000001</c:v>
                </c:pt>
                <c:pt idx="643">
                  <c:v>0.36629</c:v>
                </c:pt>
                <c:pt idx="644">
                  <c:v>0.29416500000000001</c:v>
                </c:pt>
                <c:pt idx="645">
                  <c:v>0.23006199999999999</c:v>
                </c:pt>
                <c:pt idx="646">
                  <c:v>0.17608399999999999</c:v>
                </c:pt>
                <c:pt idx="647">
                  <c:v>0.13470699999999999</c:v>
                </c:pt>
                <c:pt idx="648">
                  <c:v>0.12911800000000001</c:v>
                </c:pt>
                <c:pt idx="649">
                  <c:v>0.12639800000000001</c:v>
                </c:pt>
                <c:pt idx="650">
                  <c:v>0.25679400000000002</c:v>
                </c:pt>
                <c:pt idx="651">
                  <c:v>0.19647600000000001</c:v>
                </c:pt>
                <c:pt idx="652">
                  <c:v>0.15165799999999999</c:v>
                </c:pt>
                <c:pt idx="653">
                  <c:v>0.165908</c:v>
                </c:pt>
                <c:pt idx="654">
                  <c:v>0.226744</c:v>
                </c:pt>
                <c:pt idx="655">
                  <c:v>0.173736</c:v>
                </c:pt>
                <c:pt idx="656">
                  <c:v>0.14691199999999999</c:v>
                </c:pt>
                <c:pt idx="657">
                  <c:v>0.118283</c:v>
                </c:pt>
                <c:pt idx="658">
                  <c:v>9.0486200000000003E-2</c:v>
                </c:pt>
                <c:pt idx="659">
                  <c:v>6.9221900000000003E-2</c:v>
                </c:pt>
                <c:pt idx="660">
                  <c:v>5.2954800000000003E-2</c:v>
                </c:pt>
                <c:pt idx="661">
                  <c:v>4.0510400000000002E-2</c:v>
                </c:pt>
                <c:pt idx="662">
                  <c:v>3.0990500000000001E-2</c:v>
                </c:pt>
                <c:pt idx="663">
                  <c:v>2.3707700000000002E-2</c:v>
                </c:pt>
                <c:pt idx="664">
                  <c:v>1.81364E-2</c:v>
                </c:pt>
                <c:pt idx="665">
                  <c:v>1.3874299999999999E-2</c:v>
                </c:pt>
                <c:pt idx="666">
                  <c:v>1.0613900000000001E-2</c:v>
                </c:pt>
                <c:pt idx="667">
                  <c:v>8.1196099999999993E-3</c:v>
                </c:pt>
                <c:pt idx="668">
                  <c:v>6.2115E-3</c:v>
                </c:pt>
                <c:pt idx="669">
                  <c:v>4.7517999999999996E-3</c:v>
                </c:pt>
                <c:pt idx="670">
                  <c:v>3.6351299999999999E-3</c:v>
                </c:pt>
                <c:pt idx="671">
                  <c:v>2.78087E-3</c:v>
                </c:pt>
                <c:pt idx="672">
                  <c:v>2.12737E-3</c:v>
                </c:pt>
                <c:pt idx="673">
                  <c:v>1.62744E-3</c:v>
                </c:pt>
                <c:pt idx="674">
                  <c:v>1.2449900000000001E-3</c:v>
                </c:pt>
                <c:pt idx="675">
                  <c:v>9.5241599999999998E-4</c:v>
                </c:pt>
                <c:pt idx="676">
                  <c:v>7.2859800000000001E-4</c:v>
                </c:pt>
                <c:pt idx="677">
                  <c:v>5.5737799999999998E-4</c:v>
                </c:pt>
                <c:pt idx="678">
                  <c:v>4.2639400000000002E-4</c:v>
                </c:pt>
                <c:pt idx="679">
                  <c:v>3.2619099999999998E-4</c:v>
                </c:pt>
                <c:pt idx="680">
                  <c:v>2.4953600000000002E-4</c:v>
                </c:pt>
                <c:pt idx="681">
                  <c:v>1.9089500000000001E-4</c:v>
                </c:pt>
                <c:pt idx="682">
                  <c:v>1.4603500000000001E-4</c:v>
                </c:pt>
                <c:pt idx="683">
                  <c:v>1.11717E-4</c:v>
                </c:pt>
                <c:pt idx="684" formatCode="0.00E+00">
                  <c:v>8.5463200000000005E-5</c:v>
                </c:pt>
                <c:pt idx="685" formatCode="0.00E+00">
                  <c:v>6.53794E-5</c:v>
                </c:pt>
                <c:pt idx="686" formatCode="0.00E+00">
                  <c:v>5.0015200000000002E-5</c:v>
                </c:pt>
                <c:pt idx="687" formatCode="0.00E+00">
                  <c:v>3.82616E-5</c:v>
                </c:pt>
                <c:pt idx="688" formatCode="0.00E+00">
                  <c:v>2.92702E-5</c:v>
                </c:pt>
                <c:pt idx="689" formatCode="0.00E+00">
                  <c:v>2.2391700000000001E-5</c:v>
                </c:pt>
                <c:pt idx="690" formatCode="0.00E+00">
                  <c:v>1.7129599999999999E-5</c:v>
                </c:pt>
                <c:pt idx="691" formatCode="0.00E+00">
                  <c:v>1.3104200000000001E-5</c:v>
                </c:pt>
                <c:pt idx="692" formatCode="0.00E+00">
                  <c:v>1.0024700000000001E-5</c:v>
                </c:pt>
                <c:pt idx="693" formatCode="0.00E+00">
                  <c:v>7.6688800000000007E-6</c:v>
                </c:pt>
                <c:pt idx="694" formatCode="0.00E+00">
                  <c:v>5.8667000000000001E-6</c:v>
                </c:pt>
                <c:pt idx="695" formatCode="0.00E+00">
                  <c:v>4.4880199999999998E-6</c:v>
                </c:pt>
                <c:pt idx="696" formatCode="0.00E+00">
                  <c:v>3.4333400000000001E-6</c:v>
                </c:pt>
                <c:pt idx="697" formatCode="0.00E+00">
                  <c:v>2.6265000000000002E-6</c:v>
                </c:pt>
                <c:pt idx="698" formatCode="0.00E+00">
                  <c:v>2.00927E-6</c:v>
                </c:pt>
                <c:pt idx="699" formatCode="0.00E+00">
                  <c:v>1.5371000000000001E-6</c:v>
                </c:pt>
                <c:pt idx="700" formatCode="0.00E+00">
                  <c:v>1.1758799999999999E-6</c:v>
                </c:pt>
                <c:pt idx="701" formatCode="0.00E+00">
                  <c:v>8.9954699999999995E-7</c:v>
                </c:pt>
                <c:pt idx="702" formatCode="0.00E+00">
                  <c:v>6.8815300000000001E-7</c:v>
                </c:pt>
                <c:pt idx="703" formatCode="0.00E+00">
                  <c:v>5.2643700000000002E-7</c:v>
                </c:pt>
                <c:pt idx="704" formatCode="0.00E+00">
                  <c:v>4.02724E-7</c:v>
                </c:pt>
                <c:pt idx="705" formatCode="0.00E+00">
                  <c:v>3.0808399999999999E-7</c:v>
                </c:pt>
                <c:pt idx="706" formatCode="0.00E+00">
                  <c:v>2.3568400000000001E-7</c:v>
                </c:pt>
                <c:pt idx="707" formatCode="0.00E+00">
                  <c:v>1.8029899999999999E-7</c:v>
                </c:pt>
                <c:pt idx="708" formatCode="0.00E+00">
                  <c:v>1.3792799999999999E-7</c:v>
                </c:pt>
                <c:pt idx="709" formatCode="0.00E+00">
                  <c:v>1.05515E-7</c:v>
                </c:pt>
                <c:pt idx="710" formatCode="0.00E+00">
                  <c:v>8.0719100000000002E-8</c:v>
                </c:pt>
                <c:pt idx="711" formatCode="0.00E+00">
                  <c:v>6.1750099999999999E-8</c:v>
                </c:pt>
                <c:pt idx="712" formatCode="0.00E+00">
                  <c:v>4.7238799999999999E-8</c:v>
                </c:pt>
                <c:pt idx="713" formatCode="0.00E+00">
                  <c:v>3.6137699999999999E-8</c:v>
                </c:pt>
                <c:pt idx="714" formatCode="0.00E+00">
                  <c:v>2.7645399999999999E-8</c:v>
                </c:pt>
                <c:pt idx="715" formatCode="0.00E+00">
                  <c:v>2.11487E-8</c:v>
                </c:pt>
                <c:pt idx="716" formatCode="0.00E+00">
                  <c:v>1.6178699999999999E-8</c:v>
                </c:pt>
                <c:pt idx="717" formatCode="0.00E+00">
                  <c:v>1.2376699999999999E-8</c:v>
                </c:pt>
                <c:pt idx="718" formatCode="0.00E+00">
                  <c:v>9.4682099999999999E-9</c:v>
                </c:pt>
                <c:pt idx="719" formatCode="0.00E+00">
                  <c:v>7.2431800000000002E-9</c:v>
                </c:pt>
                <c:pt idx="720" formatCode="0.00E+00">
                  <c:v>5.5410300000000003E-9</c:v>
                </c:pt>
                <c:pt idx="721" formatCode="0.00E+00">
                  <c:v>4.2388899999999996E-9</c:v>
                </c:pt>
                <c:pt idx="722" formatCode="0.00E+00">
                  <c:v>3.2427500000000002E-9</c:v>
                </c:pt>
                <c:pt idx="723" formatCode="0.00E+00">
                  <c:v>2.4806999999999999E-9</c:v>
                </c:pt>
                <c:pt idx="724" formatCode="0.00E+00">
                  <c:v>1.8977400000000001E-9</c:v>
                </c:pt>
                <c:pt idx="725" formatCode="0.00E+00">
                  <c:v>1.45177E-9</c:v>
                </c:pt>
                <c:pt idx="726" formatCode="0.00E+00">
                  <c:v>1.1106000000000001E-9</c:v>
                </c:pt>
                <c:pt idx="727" formatCode="0.00E+00">
                  <c:v>8.4961200000000004E-10</c:v>
                </c:pt>
                <c:pt idx="728" formatCode="0.00E+00">
                  <c:v>6.4995300000000004E-10</c:v>
                </c:pt>
                <c:pt idx="729" formatCode="0.00E+00">
                  <c:v>4.9721400000000002E-10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B-5044-9792-13A48F70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8112"/>
        <c:axId val="150000384"/>
      </c:areaChart>
      <c:lineChart>
        <c:grouping val="standard"/>
        <c:varyColors val="0"/>
        <c:ser>
          <c:idx val="4"/>
          <c:order val="4"/>
          <c:tx>
            <c:v>OBS</c:v>
          </c:tx>
          <c:marker>
            <c:symbol val="none"/>
          </c:marker>
          <c:val>
            <c:numRef>
              <c:f>Betrawati_1!$C$9:$C$738</c:f>
              <c:numCache>
                <c:formatCode>0.00</c:formatCode>
                <c:ptCount val="730"/>
                <c:pt idx="0">
                  <c:v>1.0388594072895174</c:v>
                </c:pt>
                <c:pt idx="1">
                  <c:v>1.1215833971292379</c:v>
                </c:pt>
                <c:pt idx="2">
                  <c:v>1.0253927112690975</c:v>
                </c:pt>
                <c:pt idx="3">
                  <c:v>1.0253927112690975</c:v>
                </c:pt>
                <c:pt idx="4">
                  <c:v>1.0138498289658811</c:v>
                </c:pt>
                <c:pt idx="5">
                  <c:v>1.0003831329454613</c:v>
                </c:pt>
                <c:pt idx="6">
                  <c:v>0.97344974090462189</c:v>
                </c:pt>
                <c:pt idx="7">
                  <c:v>0.97729736833902725</c:v>
                </c:pt>
                <c:pt idx="8">
                  <c:v>0.95421160373259384</c:v>
                </c:pt>
                <c:pt idx="9">
                  <c:v>0.96575448603581082</c:v>
                </c:pt>
                <c:pt idx="10">
                  <c:v>0.93112583912615998</c:v>
                </c:pt>
                <c:pt idx="11">
                  <c:v>0.92150677054014596</c:v>
                </c:pt>
                <c:pt idx="12">
                  <c:v>0.92150677054014596</c:v>
                </c:pt>
                <c:pt idx="13">
                  <c:v>0.92150677054014596</c:v>
                </c:pt>
                <c:pt idx="14">
                  <c:v>0.92150677054014596</c:v>
                </c:pt>
                <c:pt idx="15">
                  <c:v>0.93112583912615998</c:v>
                </c:pt>
                <c:pt idx="16">
                  <c:v>0.90996388823692909</c:v>
                </c:pt>
                <c:pt idx="17">
                  <c:v>0.88303049619608975</c:v>
                </c:pt>
                <c:pt idx="18">
                  <c:v>0.85417329043804757</c:v>
                </c:pt>
                <c:pt idx="19">
                  <c:v>0.82146845724560003</c:v>
                </c:pt>
                <c:pt idx="20">
                  <c:v>0.77914455546713812</c:v>
                </c:pt>
                <c:pt idx="21">
                  <c:v>0.757982604577907</c:v>
                </c:pt>
                <c:pt idx="22">
                  <c:v>0.70219200677902571</c:v>
                </c:pt>
                <c:pt idx="23">
                  <c:v>0.69642056562741739</c:v>
                </c:pt>
                <c:pt idx="24">
                  <c:v>0.67525861473818638</c:v>
                </c:pt>
                <c:pt idx="25">
                  <c:v>0.67525861473818638</c:v>
                </c:pt>
                <c:pt idx="26">
                  <c:v>0.69642056562741739</c:v>
                </c:pt>
                <c:pt idx="27">
                  <c:v>0.71565870279944543</c:v>
                </c:pt>
                <c:pt idx="28">
                  <c:v>0.73104921253706778</c:v>
                </c:pt>
                <c:pt idx="29">
                  <c:v>0.73682065368867611</c:v>
                </c:pt>
                <c:pt idx="30">
                  <c:v>0.757982604577907</c:v>
                </c:pt>
                <c:pt idx="31">
                  <c:v>0.73682065368867611</c:v>
                </c:pt>
                <c:pt idx="32">
                  <c:v>0.75028734970909594</c:v>
                </c:pt>
                <c:pt idx="33">
                  <c:v>0.78876362405315215</c:v>
                </c:pt>
                <c:pt idx="34">
                  <c:v>0.80800176122518019</c:v>
                </c:pt>
                <c:pt idx="35">
                  <c:v>0.82146845724560003</c:v>
                </c:pt>
                <c:pt idx="36">
                  <c:v>0.83301133954881668</c:v>
                </c:pt>
                <c:pt idx="37">
                  <c:v>0.8426304081348307</c:v>
                </c:pt>
                <c:pt idx="38">
                  <c:v>0.83301133954881668</c:v>
                </c:pt>
                <c:pt idx="39">
                  <c:v>0.8426304081348307</c:v>
                </c:pt>
                <c:pt idx="40">
                  <c:v>0.8426304081348307</c:v>
                </c:pt>
                <c:pt idx="41">
                  <c:v>0.83493515326601941</c:v>
                </c:pt>
                <c:pt idx="42">
                  <c:v>0.8291637121144112</c:v>
                </c:pt>
                <c:pt idx="43">
                  <c:v>0.80992557494238315</c:v>
                </c:pt>
                <c:pt idx="44">
                  <c:v>0.80800176122518019</c:v>
                </c:pt>
                <c:pt idx="45">
                  <c:v>0.80030650635636913</c:v>
                </c:pt>
                <c:pt idx="46">
                  <c:v>0.78876362405315215</c:v>
                </c:pt>
                <c:pt idx="47">
                  <c:v>0.77144930059832695</c:v>
                </c:pt>
                <c:pt idx="48">
                  <c:v>0.757982604577907</c:v>
                </c:pt>
                <c:pt idx="49">
                  <c:v>0.75028734970909594</c:v>
                </c:pt>
                <c:pt idx="50">
                  <c:v>0.757982604577907</c:v>
                </c:pt>
                <c:pt idx="51">
                  <c:v>0.73682065368867611</c:v>
                </c:pt>
                <c:pt idx="52">
                  <c:v>0.79261125148755784</c:v>
                </c:pt>
                <c:pt idx="53">
                  <c:v>0.83301133954881668</c:v>
                </c:pt>
                <c:pt idx="54">
                  <c:v>0.82146845724560003</c:v>
                </c:pt>
                <c:pt idx="55">
                  <c:v>0.81762082981119422</c:v>
                </c:pt>
                <c:pt idx="56">
                  <c:v>0.80030650635636913</c:v>
                </c:pt>
                <c:pt idx="57">
                  <c:v>0.83301133954881668</c:v>
                </c:pt>
                <c:pt idx="58">
                  <c:v>0.82146845724560003</c:v>
                </c:pt>
                <c:pt idx="59">
                  <c:v>0.78876362405315215</c:v>
                </c:pt>
                <c:pt idx="60">
                  <c:v>0.77529692803273231</c:v>
                </c:pt>
                <c:pt idx="61">
                  <c:v>0.73297302625427074</c:v>
                </c:pt>
                <c:pt idx="62">
                  <c:v>0.73104921253706778</c:v>
                </c:pt>
                <c:pt idx="63">
                  <c:v>0.70219200677902571</c:v>
                </c:pt>
                <c:pt idx="64">
                  <c:v>0.70219200677902571</c:v>
                </c:pt>
                <c:pt idx="65">
                  <c:v>0.68872531075860588</c:v>
                </c:pt>
                <c:pt idx="66">
                  <c:v>0.67910624217259186</c:v>
                </c:pt>
                <c:pt idx="67">
                  <c:v>0.63678234039413029</c:v>
                </c:pt>
                <c:pt idx="68">
                  <c:v>0.61946801693930498</c:v>
                </c:pt>
                <c:pt idx="69">
                  <c:v>0.70603963421343141</c:v>
                </c:pt>
                <c:pt idx="70">
                  <c:v>0.70219200677902571</c:v>
                </c:pt>
                <c:pt idx="71">
                  <c:v>0.68295386960699755</c:v>
                </c:pt>
                <c:pt idx="72">
                  <c:v>0.66371573243496951</c:v>
                </c:pt>
                <c:pt idx="73">
                  <c:v>0.65602047756615833</c:v>
                </c:pt>
                <c:pt idx="74">
                  <c:v>0.86186854530685875</c:v>
                </c:pt>
                <c:pt idx="75">
                  <c:v>0.79261125148755784</c:v>
                </c:pt>
                <c:pt idx="76">
                  <c:v>0.70603963421343141</c:v>
                </c:pt>
                <c:pt idx="77">
                  <c:v>0.64640140898014431</c:v>
                </c:pt>
                <c:pt idx="78">
                  <c:v>0.67525861473818638</c:v>
                </c:pt>
                <c:pt idx="79">
                  <c:v>0.65602047756615833</c:v>
                </c:pt>
                <c:pt idx="80">
                  <c:v>0.70988726164783678</c:v>
                </c:pt>
                <c:pt idx="81">
                  <c:v>0.70026819306182275</c:v>
                </c:pt>
                <c:pt idx="82">
                  <c:v>0.66563954615217236</c:v>
                </c:pt>
                <c:pt idx="83">
                  <c:v>0.64640140898014431</c:v>
                </c:pt>
                <c:pt idx="84">
                  <c:v>0.70219200677902571</c:v>
                </c:pt>
                <c:pt idx="85">
                  <c:v>0.68680149704140325</c:v>
                </c:pt>
                <c:pt idx="86">
                  <c:v>0.68295386960699755</c:v>
                </c:pt>
                <c:pt idx="87">
                  <c:v>0.66563954615217236</c:v>
                </c:pt>
                <c:pt idx="88">
                  <c:v>0.64640140898014431</c:v>
                </c:pt>
                <c:pt idx="89">
                  <c:v>0.65602047756615833</c:v>
                </c:pt>
                <c:pt idx="90">
                  <c:v>0.61946801693930498</c:v>
                </c:pt>
                <c:pt idx="91">
                  <c:v>0.74451590855748762</c:v>
                </c:pt>
                <c:pt idx="92">
                  <c:v>0.72335395766825672</c:v>
                </c:pt>
                <c:pt idx="93">
                  <c:v>0.75028734970909594</c:v>
                </c:pt>
                <c:pt idx="94">
                  <c:v>0.69642056562741739</c:v>
                </c:pt>
                <c:pt idx="95">
                  <c:v>0.73297302625427074</c:v>
                </c:pt>
                <c:pt idx="96">
                  <c:v>0.74643972227469024</c:v>
                </c:pt>
                <c:pt idx="97">
                  <c:v>0.85417329043804757</c:v>
                </c:pt>
                <c:pt idx="98">
                  <c:v>0.86571617274126456</c:v>
                </c:pt>
                <c:pt idx="99">
                  <c:v>0.88687812363049556</c:v>
                </c:pt>
                <c:pt idx="100">
                  <c:v>0.82531608468000539</c:v>
                </c:pt>
                <c:pt idx="101">
                  <c:v>0.78299218290154382</c:v>
                </c:pt>
                <c:pt idx="102">
                  <c:v>0.76760167316392114</c:v>
                </c:pt>
                <c:pt idx="103">
                  <c:v>0.76183023201231292</c:v>
                </c:pt>
                <c:pt idx="104">
                  <c:v>0.76375404572951566</c:v>
                </c:pt>
                <c:pt idx="105">
                  <c:v>0.7195063302338508</c:v>
                </c:pt>
                <c:pt idx="106">
                  <c:v>0.69257293819301158</c:v>
                </c:pt>
                <c:pt idx="107">
                  <c:v>0.89842100593371244</c:v>
                </c:pt>
                <c:pt idx="108">
                  <c:v>0.86571617274126456</c:v>
                </c:pt>
                <c:pt idx="109">
                  <c:v>0.74066828112308192</c:v>
                </c:pt>
                <c:pt idx="110">
                  <c:v>0.76375404572951566</c:v>
                </c:pt>
                <c:pt idx="111">
                  <c:v>0.80992557494238315</c:v>
                </c:pt>
                <c:pt idx="112">
                  <c:v>0.76760167316392114</c:v>
                </c:pt>
                <c:pt idx="113">
                  <c:v>0.83493515326601941</c:v>
                </c:pt>
                <c:pt idx="114">
                  <c:v>0.83301133954881668</c:v>
                </c:pt>
                <c:pt idx="115">
                  <c:v>0.85417329043804757</c:v>
                </c:pt>
                <c:pt idx="116">
                  <c:v>0.8503256630036421</c:v>
                </c:pt>
                <c:pt idx="117">
                  <c:v>0.89842100593371244</c:v>
                </c:pt>
                <c:pt idx="118">
                  <c:v>0.82531608468000539</c:v>
                </c:pt>
                <c:pt idx="119">
                  <c:v>0.92535439797455177</c:v>
                </c:pt>
                <c:pt idx="120">
                  <c:v>1.3216600237183307</c:v>
                </c:pt>
                <c:pt idx="121">
                  <c:v>1.3582124843451837</c:v>
                </c:pt>
                <c:pt idx="122">
                  <c:v>1.2716408670710573</c:v>
                </c:pt>
                <c:pt idx="123">
                  <c:v>1.175450181210917</c:v>
                </c:pt>
                <c:pt idx="124">
                  <c:v>1.2100788281205674</c:v>
                </c:pt>
                <c:pt idx="125">
                  <c:v>1.2235455241409872</c:v>
                </c:pt>
                <c:pt idx="126">
                  <c:v>1.2658694259194487</c:v>
                </c:pt>
                <c:pt idx="127">
                  <c:v>1.5582891109342762</c:v>
                </c:pt>
                <c:pt idx="128">
                  <c:v>1.7737562472609911</c:v>
                </c:pt>
                <c:pt idx="129">
                  <c:v>1.6948798848556754</c:v>
                </c:pt>
                <c:pt idx="130">
                  <c:v>1.7468228552201512</c:v>
                </c:pt>
                <c:pt idx="131">
                  <c:v>1.7410514140685431</c:v>
                </c:pt>
                <c:pt idx="132">
                  <c:v>1.5525176697826679</c:v>
                </c:pt>
                <c:pt idx="133">
                  <c:v>1.5140413954386118</c:v>
                </c:pt>
                <c:pt idx="134">
                  <c:v>1.6140797087331578</c:v>
                </c:pt>
                <c:pt idx="135">
                  <c:v>1.7929943844330192</c:v>
                </c:pt>
                <c:pt idx="136">
                  <c:v>1.7410514140685431</c:v>
                </c:pt>
                <c:pt idx="137">
                  <c:v>1.9161184623339984</c:v>
                </c:pt>
                <c:pt idx="138">
                  <c:v>2.0200044030629507</c:v>
                </c:pt>
                <c:pt idx="139">
                  <c:v>1.7198894631793125</c:v>
                </c:pt>
                <c:pt idx="140">
                  <c:v>1.9122708348995936</c:v>
                </c:pt>
                <c:pt idx="141">
                  <c:v>2.0392425402349788</c:v>
                </c:pt>
                <c:pt idx="142">
                  <c:v>2.0777188145790348</c:v>
                </c:pt>
                <c:pt idx="143">
                  <c:v>2.0777188145790348</c:v>
                </c:pt>
                <c:pt idx="144">
                  <c:v>2.6933392040839341</c:v>
                </c:pt>
                <c:pt idx="145">
                  <c:v>6.8680149704140323</c:v>
                </c:pt>
                <c:pt idx="146">
                  <c:v>5.5405835055440926</c:v>
                </c:pt>
                <c:pt idx="147">
                  <c:v>4.5209622354266035</c:v>
                </c:pt>
                <c:pt idx="148">
                  <c:v>4.9826775275552784</c:v>
                </c:pt>
                <c:pt idx="149">
                  <c:v>5.2712495851357</c:v>
                </c:pt>
                <c:pt idx="150">
                  <c:v>5.3674402709958402</c:v>
                </c:pt>
                <c:pt idx="151">
                  <c:v>4.8864868416951373</c:v>
                </c:pt>
                <c:pt idx="152">
                  <c:v>4.8480105673510812</c:v>
                </c:pt>
                <c:pt idx="153">
                  <c:v>5.1558207621035308</c:v>
                </c:pt>
                <c:pt idx="154">
                  <c:v>5.1750588992755588</c:v>
                </c:pt>
                <c:pt idx="155">
                  <c:v>4.8672487045231092</c:v>
                </c:pt>
                <c:pt idx="156">
                  <c:v>6.4447759526294135</c:v>
                </c:pt>
                <c:pt idx="157">
                  <c:v>7.0988726164783689</c:v>
                </c:pt>
                <c:pt idx="158">
                  <c:v>7.0796344793063408</c:v>
                </c:pt>
                <c:pt idx="159">
                  <c:v>9.2920202540895733</c:v>
                </c:pt>
                <c:pt idx="160">
                  <c:v>8.2723989839720833</c:v>
                </c:pt>
                <c:pt idx="161">
                  <c:v>9.4266872142937697</c:v>
                </c:pt>
                <c:pt idx="162">
                  <c:v>7.7337311431552962</c:v>
                </c:pt>
                <c:pt idx="163">
                  <c:v>6.5409666384895537</c:v>
                </c:pt>
                <c:pt idx="164">
                  <c:v>5.5213453683720646</c:v>
                </c:pt>
                <c:pt idx="165">
                  <c:v>4.9442012532112214</c:v>
                </c:pt>
                <c:pt idx="166">
                  <c:v>4.5786766469426876</c:v>
                </c:pt>
                <c:pt idx="167">
                  <c:v>4.4632478239105193</c:v>
                </c:pt>
                <c:pt idx="168">
                  <c:v>4.5979147841147157</c:v>
                </c:pt>
                <c:pt idx="169">
                  <c:v>4.7133436071468848</c:v>
                </c:pt>
                <c:pt idx="170">
                  <c:v>4.4632478239105193</c:v>
                </c:pt>
                <c:pt idx="171">
                  <c:v>4.6363910584587726</c:v>
                </c:pt>
                <c:pt idx="172">
                  <c:v>4.3862952752224071</c:v>
                </c:pt>
                <c:pt idx="173">
                  <c:v>5.5213453683720646</c:v>
                </c:pt>
                <c:pt idx="174">
                  <c:v>6.0215369348447956</c:v>
                </c:pt>
                <c:pt idx="175">
                  <c:v>7.656778594467184</c:v>
                </c:pt>
                <c:pt idx="176">
                  <c:v>6.9064912447580884</c:v>
                </c:pt>
                <c:pt idx="177">
                  <c:v>9.580592311669994</c:v>
                </c:pt>
                <c:pt idx="178">
                  <c:v>8.7341142761007582</c:v>
                </c:pt>
                <c:pt idx="179">
                  <c:v>11.658311126249028</c:v>
                </c:pt>
                <c:pt idx="180">
                  <c:v>8.4647803556923638</c:v>
                </c:pt>
                <c:pt idx="181">
                  <c:v>7.9453506520476056</c:v>
                </c:pt>
                <c:pt idx="182">
                  <c:v>14.159268958612682</c:v>
                </c:pt>
                <c:pt idx="183">
                  <c:v>10.023069466626641</c:v>
                </c:pt>
                <c:pt idx="184">
                  <c:v>9.5421160373259379</c:v>
                </c:pt>
                <c:pt idx="185">
                  <c:v>10.311641524207062</c:v>
                </c:pt>
                <c:pt idx="186">
                  <c:v>9.7922118205623025</c:v>
                </c:pt>
                <c:pt idx="187">
                  <c:v>10.484784758755314</c:v>
                </c:pt>
                <c:pt idx="188">
                  <c:v>10.811833090679793</c:v>
                </c:pt>
                <c:pt idx="189">
                  <c:v>11.600596714732944</c:v>
                </c:pt>
                <c:pt idx="190">
                  <c:v>12.023835732517563</c:v>
                </c:pt>
                <c:pt idx="191">
                  <c:v>11.658311126249028</c:v>
                </c:pt>
                <c:pt idx="192">
                  <c:v>13.332029060215474</c:v>
                </c:pt>
                <c:pt idx="193">
                  <c:v>14.120792684268626</c:v>
                </c:pt>
                <c:pt idx="194">
                  <c:v>12.851075630914771</c:v>
                </c:pt>
                <c:pt idx="195">
                  <c:v>18.21851590191061</c:v>
                </c:pt>
                <c:pt idx="196">
                  <c:v>21.546713632671473</c:v>
                </c:pt>
                <c:pt idx="197">
                  <c:v>17.545181100889629</c:v>
                </c:pt>
                <c:pt idx="198">
                  <c:v>9.7344974090462184</c:v>
                </c:pt>
                <c:pt idx="199">
                  <c:v>12.2546933785819</c:v>
                </c:pt>
                <c:pt idx="200">
                  <c:v>10.984976325228045</c:v>
                </c:pt>
                <c:pt idx="201">
                  <c:v>14.467079153365132</c:v>
                </c:pt>
                <c:pt idx="202">
                  <c:v>15.1981283659022</c:v>
                </c:pt>
                <c:pt idx="203">
                  <c:v>18.757183742727399</c:v>
                </c:pt>
                <c:pt idx="204">
                  <c:v>15.178890228730172</c:v>
                </c:pt>
                <c:pt idx="205">
                  <c:v>14.140030821440654</c:v>
                </c:pt>
                <c:pt idx="206">
                  <c:v>13.312790923043446</c:v>
                </c:pt>
                <c:pt idx="207">
                  <c:v>12.312407790097984</c:v>
                </c:pt>
                <c:pt idx="208">
                  <c:v>11.792978086453225</c:v>
                </c:pt>
                <c:pt idx="209">
                  <c:v>11.119643285432241</c:v>
                </c:pt>
                <c:pt idx="210">
                  <c:v>11.042690736744129</c:v>
                </c:pt>
                <c:pt idx="211">
                  <c:v>10.946500050883989</c:v>
                </c:pt>
                <c:pt idx="212">
                  <c:v>11.235072108464411</c:v>
                </c:pt>
                <c:pt idx="213">
                  <c:v>12.120026418377703</c:v>
                </c:pt>
                <c:pt idx="214">
                  <c:v>13.793744352344149</c:v>
                </c:pt>
                <c:pt idx="215">
                  <c:v>8.2339227096280272</c:v>
                </c:pt>
                <c:pt idx="216">
                  <c:v>7.8491599661874654</c:v>
                </c:pt>
                <c:pt idx="217">
                  <c:v>9.3112583912616014</c:v>
                </c:pt>
                <c:pt idx="218">
                  <c:v>8.8303049619608984</c:v>
                </c:pt>
                <c:pt idx="219">
                  <c:v>8.4840184928643918</c:v>
                </c:pt>
                <c:pt idx="220">
                  <c:v>8.657161727412646</c:v>
                </c:pt>
                <c:pt idx="221">
                  <c:v>7.5605879086070438</c:v>
                </c:pt>
                <c:pt idx="222">
                  <c:v>6.7910624217259192</c:v>
                </c:pt>
                <c:pt idx="223">
                  <c:v>6.0215369348447956</c:v>
                </c:pt>
                <c:pt idx="224">
                  <c:v>6.1177276207049358</c:v>
                </c:pt>
                <c:pt idx="225">
                  <c:v>7.4066828112308185</c:v>
                </c:pt>
                <c:pt idx="226">
                  <c:v>8.0607794750797748</c:v>
                </c:pt>
                <c:pt idx="227">
                  <c:v>7.2527777138545941</c:v>
                </c:pt>
                <c:pt idx="228">
                  <c:v>7.1181107536503969</c:v>
                </c:pt>
                <c:pt idx="229">
                  <c:v>6.6371573243496949</c:v>
                </c:pt>
                <c:pt idx="230">
                  <c:v>6.3485852667692733</c:v>
                </c:pt>
                <c:pt idx="231">
                  <c:v>7.19506330233851</c:v>
                </c:pt>
                <c:pt idx="232">
                  <c:v>8.8110668247888704</c:v>
                </c:pt>
                <c:pt idx="233">
                  <c:v>7.2912539881986502</c:v>
                </c:pt>
                <c:pt idx="234">
                  <c:v>8.6186854530685899</c:v>
                </c:pt>
                <c:pt idx="235">
                  <c:v>9.3497346656056575</c:v>
                </c:pt>
                <c:pt idx="236">
                  <c:v>11.485167891700776</c:v>
                </c:pt>
                <c:pt idx="237">
                  <c:v>14.697936799429469</c:v>
                </c:pt>
                <c:pt idx="238">
                  <c:v>11.754501812109169</c:v>
                </c:pt>
                <c:pt idx="239">
                  <c:v>11.023452599572101</c:v>
                </c:pt>
                <c:pt idx="240">
                  <c:v>10.061545740970697</c:v>
                </c:pt>
                <c:pt idx="241">
                  <c:v>8.8880193734769826</c:v>
                </c:pt>
                <c:pt idx="242">
                  <c:v>9.2920202540895733</c:v>
                </c:pt>
                <c:pt idx="243">
                  <c:v>8.9264956478210387</c:v>
                </c:pt>
                <c:pt idx="244">
                  <c:v>7.2335395766825661</c:v>
                </c:pt>
                <c:pt idx="245">
                  <c:v>6.7910624217259192</c:v>
                </c:pt>
                <c:pt idx="246">
                  <c:v>6.9257293819301164</c:v>
                </c:pt>
                <c:pt idx="247">
                  <c:v>6.6563954615217229</c:v>
                </c:pt>
                <c:pt idx="248">
                  <c:v>6.3870615411133294</c:v>
                </c:pt>
                <c:pt idx="249">
                  <c:v>6.0792513463608797</c:v>
                </c:pt>
                <c:pt idx="250">
                  <c:v>5.9830606605007395</c:v>
                </c:pt>
                <c:pt idx="251">
                  <c:v>7.6952548688112401</c:v>
                </c:pt>
                <c:pt idx="252">
                  <c:v>6.194680169393048</c:v>
                </c:pt>
                <c:pt idx="253">
                  <c:v>6.4062996782853574</c:v>
                </c:pt>
                <c:pt idx="254">
                  <c:v>7.4066828112308185</c:v>
                </c:pt>
                <c:pt idx="255">
                  <c:v>7.9261125148755776</c:v>
                </c:pt>
                <c:pt idx="256">
                  <c:v>6.252394580909133</c:v>
                </c:pt>
                <c:pt idx="257">
                  <c:v>5.4443928196839524</c:v>
                </c:pt>
                <c:pt idx="258">
                  <c:v>5.290487722307728</c:v>
                </c:pt>
                <c:pt idx="259">
                  <c:v>5.0211538018993345</c:v>
                </c:pt>
                <c:pt idx="260">
                  <c:v>4.9249631160391933</c:v>
                </c:pt>
                <c:pt idx="261">
                  <c:v>5.252011447963671</c:v>
                </c:pt>
                <c:pt idx="262">
                  <c:v>4.347819000878351</c:v>
                </c:pt>
                <c:pt idx="263">
                  <c:v>4.9057249788671653</c:v>
                </c:pt>
                <c:pt idx="264">
                  <c:v>4.9249631160391933</c:v>
                </c:pt>
                <c:pt idx="265">
                  <c:v>7.4451590855748746</c:v>
                </c:pt>
                <c:pt idx="266">
                  <c:v>6.5986810500056388</c:v>
                </c:pt>
                <c:pt idx="267">
                  <c:v>9.4459253514657977</c:v>
                </c:pt>
                <c:pt idx="268">
                  <c:v>6.4062996782853574</c:v>
                </c:pt>
                <c:pt idx="269">
                  <c:v>5.4059165453398963</c:v>
                </c:pt>
                <c:pt idx="270">
                  <c:v>4.8864868416951373</c:v>
                </c:pt>
                <c:pt idx="271">
                  <c:v>4.5979147841147157</c:v>
                </c:pt>
                <c:pt idx="272">
                  <c:v>4.4824859610825474</c:v>
                </c:pt>
                <c:pt idx="273">
                  <c:v>4.3670571380503791</c:v>
                </c:pt>
                <c:pt idx="274">
                  <c:v>4.0207706689538734</c:v>
                </c:pt>
                <c:pt idx="275">
                  <c:v>3.7129604742014233</c:v>
                </c:pt>
                <c:pt idx="276">
                  <c:v>3.8668655715776481</c:v>
                </c:pt>
                <c:pt idx="277">
                  <c:v>3.6552460626853391</c:v>
                </c:pt>
                <c:pt idx="278">
                  <c:v>3.4821028281370863</c:v>
                </c:pt>
                <c:pt idx="279">
                  <c:v>3.7514367485454798</c:v>
                </c:pt>
                <c:pt idx="280">
                  <c:v>3.4243884166210017</c:v>
                </c:pt>
                <c:pt idx="281">
                  <c:v>3.2897214564168054</c:v>
                </c:pt>
                <c:pt idx="282">
                  <c:v>4.9634393903832503</c:v>
                </c:pt>
                <c:pt idx="283">
                  <c:v>3.2897214564168054</c:v>
                </c:pt>
                <c:pt idx="284">
                  <c:v>3.2127689077286927</c:v>
                </c:pt>
                <c:pt idx="285">
                  <c:v>3.1935307705566647</c:v>
                </c:pt>
                <c:pt idx="286">
                  <c:v>3.1358163590405805</c:v>
                </c:pt>
                <c:pt idx="287">
                  <c:v>2.8087680271161029</c:v>
                </c:pt>
                <c:pt idx="288">
                  <c:v>2.8087680271161029</c:v>
                </c:pt>
                <c:pt idx="289">
                  <c:v>2.7702917527720463</c:v>
                </c:pt>
                <c:pt idx="290">
                  <c:v>2.8280061642881309</c:v>
                </c:pt>
                <c:pt idx="291">
                  <c:v>2.7510536156000183</c:v>
                </c:pt>
                <c:pt idx="292">
                  <c:v>2.5779103810517654</c:v>
                </c:pt>
                <c:pt idx="293">
                  <c:v>2.5971485182237934</c:v>
                </c:pt>
                <c:pt idx="294">
                  <c:v>2.5009578323636532</c:v>
                </c:pt>
                <c:pt idx="295">
                  <c:v>2.5394341067077093</c:v>
                </c:pt>
                <c:pt idx="296">
                  <c:v>2.4624815580195967</c:v>
                </c:pt>
                <c:pt idx="297">
                  <c:v>2.4817196951916252</c:v>
                </c:pt>
                <c:pt idx="298">
                  <c:v>2.3085764606433719</c:v>
                </c:pt>
                <c:pt idx="299">
                  <c:v>2.2316239119552597</c:v>
                </c:pt>
                <c:pt idx="300">
                  <c:v>2.1931476376112036</c:v>
                </c:pt>
                <c:pt idx="301">
                  <c:v>2.1546713632671475</c:v>
                </c:pt>
                <c:pt idx="302">
                  <c:v>2.135433226095119</c:v>
                </c:pt>
                <c:pt idx="303">
                  <c:v>2.135433226095119</c:v>
                </c:pt>
                <c:pt idx="304">
                  <c:v>2.0007662658909227</c:v>
                </c:pt>
                <c:pt idx="305">
                  <c:v>2.0007662658909227</c:v>
                </c:pt>
                <c:pt idx="306">
                  <c:v>1.9430518543748381</c:v>
                </c:pt>
                <c:pt idx="307">
                  <c:v>1.9199660897684043</c:v>
                </c:pt>
                <c:pt idx="308">
                  <c:v>1.8872612565759563</c:v>
                </c:pt>
                <c:pt idx="309">
                  <c:v>1.8410897273630895</c:v>
                </c:pt>
                <c:pt idx="310">
                  <c:v>1.8487849822319002</c:v>
                </c:pt>
                <c:pt idx="311">
                  <c:v>1.8026134530190332</c:v>
                </c:pt>
                <c:pt idx="312">
                  <c:v>1.8333944724942777</c:v>
                </c:pt>
                <c:pt idx="313">
                  <c:v>1.7295085317653265</c:v>
                </c:pt>
                <c:pt idx="314">
                  <c:v>1.7160418357449068</c:v>
                </c:pt>
                <c:pt idx="315">
                  <c:v>1.7083465808760951</c:v>
                </c:pt>
                <c:pt idx="316">
                  <c:v>1.6294702184707803</c:v>
                </c:pt>
                <c:pt idx="317">
                  <c:v>1.5890701304095209</c:v>
                </c:pt>
                <c:pt idx="318">
                  <c:v>1.515965209155814</c:v>
                </c:pt>
                <c:pt idx="319">
                  <c:v>1.4428602879021075</c:v>
                </c:pt>
                <c:pt idx="320">
                  <c:v>1.3928411312548348</c:v>
                </c:pt>
                <c:pt idx="321">
                  <c:v>1.337050533455953</c:v>
                </c:pt>
                <c:pt idx="322">
                  <c:v>1.3081933276979107</c:v>
                </c:pt>
                <c:pt idx="323">
                  <c:v>1.267793239636652</c:v>
                </c:pt>
                <c:pt idx="324">
                  <c:v>1.248555102464624</c:v>
                </c:pt>
                <c:pt idx="325">
                  <c:v>1.2100788281205674</c:v>
                </c:pt>
                <c:pt idx="326">
                  <c:v>1.1985359458173503</c:v>
                </c:pt>
                <c:pt idx="327">
                  <c:v>1.1504406028872802</c:v>
                </c:pt>
                <c:pt idx="328">
                  <c:v>1.1658311126249028</c:v>
                </c:pt>
                <c:pt idx="329">
                  <c:v>1.1812216223625254</c:v>
                </c:pt>
                <c:pt idx="330">
                  <c:v>1.1600596714732943</c:v>
                </c:pt>
                <c:pt idx="331">
                  <c:v>1.1350500931496579</c:v>
                </c:pt>
                <c:pt idx="332">
                  <c:v>1.1177357696948327</c:v>
                </c:pt>
                <c:pt idx="333">
                  <c:v>1.1023452599572099</c:v>
                </c:pt>
                <c:pt idx="334">
                  <c:v>1.0869547502195878</c:v>
                </c:pt>
                <c:pt idx="335">
                  <c:v>1.0657927993303569</c:v>
                </c:pt>
                <c:pt idx="336">
                  <c:v>1.0446308484411257</c:v>
                </c:pt>
                <c:pt idx="337">
                  <c:v>1.0253927112690975</c:v>
                </c:pt>
                <c:pt idx="338">
                  <c:v>1.011926015248678</c:v>
                </c:pt>
                <c:pt idx="339">
                  <c:v>0.99653550551105541</c:v>
                </c:pt>
                <c:pt idx="340">
                  <c:v>0.99653550551105541</c:v>
                </c:pt>
                <c:pt idx="341">
                  <c:v>1.0407832210067203</c:v>
                </c:pt>
                <c:pt idx="342">
                  <c:v>1.0061545740970694</c:v>
                </c:pt>
                <c:pt idx="343">
                  <c:v>1.0350117798551115</c:v>
                </c:pt>
                <c:pt idx="344">
                  <c:v>1.1388977205840638</c:v>
                </c:pt>
                <c:pt idx="345">
                  <c:v>1.1388977205840638</c:v>
                </c:pt>
                <c:pt idx="346">
                  <c:v>1.0561737307443426</c:v>
                </c:pt>
                <c:pt idx="347">
                  <c:v>1.0600213581787483</c:v>
                </c:pt>
                <c:pt idx="348">
                  <c:v>1.0253927112690975</c:v>
                </c:pt>
                <c:pt idx="349">
                  <c:v>1.011926015248678</c:v>
                </c:pt>
                <c:pt idx="350">
                  <c:v>1.0253927112690975</c:v>
                </c:pt>
                <c:pt idx="351">
                  <c:v>1.0350117798551115</c:v>
                </c:pt>
                <c:pt idx="352">
                  <c:v>1.0253927112690975</c:v>
                </c:pt>
                <c:pt idx="353">
                  <c:v>1.0061545740970694</c:v>
                </c:pt>
                <c:pt idx="354">
                  <c:v>1.0061545740970694</c:v>
                </c:pt>
                <c:pt idx="355">
                  <c:v>0.99268787807664993</c:v>
                </c:pt>
                <c:pt idx="356">
                  <c:v>0.99653550551105541</c:v>
                </c:pt>
                <c:pt idx="357">
                  <c:v>0.98306880949063591</c:v>
                </c:pt>
                <c:pt idx="358">
                  <c:v>0.98306880949063591</c:v>
                </c:pt>
                <c:pt idx="359">
                  <c:v>0.9696021134702163</c:v>
                </c:pt>
                <c:pt idx="360">
                  <c:v>0.95421160373259384</c:v>
                </c:pt>
                <c:pt idx="361">
                  <c:v>0.95421160373259384</c:v>
                </c:pt>
                <c:pt idx="362">
                  <c:v>0.95421160373259384</c:v>
                </c:pt>
                <c:pt idx="363">
                  <c:v>0.94074490771217412</c:v>
                </c:pt>
                <c:pt idx="364">
                  <c:v>0.96383067231860786</c:v>
                </c:pt>
                <c:pt idx="365">
                  <c:v>0.95421160373259384</c:v>
                </c:pt>
                <c:pt idx="366">
                  <c:v>0.95421160373259384</c:v>
                </c:pt>
                <c:pt idx="367">
                  <c:v>0.94074490771217412</c:v>
                </c:pt>
                <c:pt idx="368">
                  <c:v>0.91573532938853774</c:v>
                </c:pt>
                <c:pt idx="369">
                  <c:v>0.89842100593371244</c:v>
                </c:pt>
                <c:pt idx="370">
                  <c:v>0.89072575106490093</c:v>
                </c:pt>
                <c:pt idx="371">
                  <c:v>0.87341142761007562</c:v>
                </c:pt>
                <c:pt idx="372">
                  <c:v>0.86956380017567025</c:v>
                </c:pt>
                <c:pt idx="373">
                  <c:v>0.8464780355692364</c:v>
                </c:pt>
                <c:pt idx="374">
                  <c:v>0.83493515326601941</c:v>
                </c:pt>
                <c:pt idx="375">
                  <c:v>0.8464780355692364</c:v>
                </c:pt>
                <c:pt idx="376">
                  <c:v>0.85994473158965623</c:v>
                </c:pt>
                <c:pt idx="377">
                  <c:v>0.85994473158965623</c:v>
                </c:pt>
                <c:pt idx="378">
                  <c:v>0.8637923590240616</c:v>
                </c:pt>
                <c:pt idx="379">
                  <c:v>0.85224947672084472</c:v>
                </c:pt>
                <c:pt idx="380">
                  <c:v>0.85994473158965623</c:v>
                </c:pt>
                <c:pt idx="381">
                  <c:v>0.8464780355692364</c:v>
                </c:pt>
                <c:pt idx="382">
                  <c:v>0.85994473158965623</c:v>
                </c:pt>
                <c:pt idx="383">
                  <c:v>0.85609710415525042</c:v>
                </c:pt>
                <c:pt idx="384">
                  <c:v>0.8464780355692364</c:v>
                </c:pt>
                <c:pt idx="385">
                  <c:v>0.85609710415525042</c:v>
                </c:pt>
                <c:pt idx="386">
                  <c:v>0.83493515326601941</c:v>
                </c:pt>
                <c:pt idx="387">
                  <c:v>0.83108752583161405</c:v>
                </c:pt>
                <c:pt idx="388">
                  <c:v>0.81762082981119422</c:v>
                </c:pt>
                <c:pt idx="389">
                  <c:v>0.79645887892196321</c:v>
                </c:pt>
                <c:pt idx="390">
                  <c:v>0.77144930059832695</c:v>
                </c:pt>
                <c:pt idx="391">
                  <c:v>0.76760167316392114</c:v>
                </c:pt>
                <c:pt idx="392">
                  <c:v>0.75605879086070427</c:v>
                </c:pt>
                <c:pt idx="393">
                  <c:v>0.75990641829510996</c:v>
                </c:pt>
                <c:pt idx="394">
                  <c:v>0.73682065368867611</c:v>
                </c:pt>
                <c:pt idx="395">
                  <c:v>0.74066828112308192</c:v>
                </c:pt>
                <c:pt idx="396">
                  <c:v>0.76375404572951566</c:v>
                </c:pt>
                <c:pt idx="397">
                  <c:v>0.77144930059832695</c:v>
                </c:pt>
                <c:pt idx="398">
                  <c:v>0.77144930059832695</c:v>
                </c:pt>
                <c:pt idx="399">
                  <c:v>0.74836353599189298</c:v>
                </c:pt>
                <c:pt idx="400">
                  <c:v>0.85224947672084472</c:v>
                </c:pt>
                <c:pt idx="401">
                  <c:v>0.81377320237678852</c:v>
                </c:pt>
                <c:pt idx="402">
                  <c:v>0.83108752583161405</c:v>
                </c:pt>
                <c:pt idx="403">
                  <c:v>0.80800176122518019</c:v>
                </c:pt>
                <c:pt idx="404">
                  <c:v>0.80415413379077449</c:v>
                </c:pt>
                <c:pt idx="405">
                  <c:v>0.81377320237678852</c:v>
                </c:pt>
                <c:pt idx="406">
                  <c:v>0.83878278070042533</c:v>
                </c:pt>
                <c:pt idx="407">
                  <c:v>0.82531608468000539</c:v>
                </c:pt>
                <c:pt idx="408">
                  <c:v>0.80415413379077449</c:v>
                </c:pt>
                <c:pt idx="409">
                  <c:v>1.0003831329454613</c:v>
                </c:pt>
                <c:pt idx="410">
                  <c:v>0.81377320237678852</c:v>
                </c:pt>
                <c:pt idx="411">
                  <c:v>0.80030650635636913</c:v>
                </c:pt>
                <c:pt idx="412">
                  <c:v>0.79645887892196321</c:v>
                </c:pt>
                <c:pt idx="413">
                  <c:v>0.78299218290154382</c:v>
                </c:pt>
                <c:pt idx="414">
                  <c:v>0.76760167316392114</c:v>
                </c:pt>
                <c:pt idx="415">
                  <c:v>0.76375404572951566</c:v>
                </c:pt>
                <c:pt idx="416">
                  <c:v>0.78299218290154382</c:v>
                </c:pt>
                <c:pt idx="417">
                  <c:v>0.76760167316392114</c:v>
                </c:pt>
                <c:pt idx="418">
                  <c:v>0.78299218290154382</c:v>
                </c:pt>
                <c:pt idx="419">
                  <c:v>0.80415413379077449</c:v>
                </c:pt>
                <c:pt idx="420">
                  <c:v>0.83493515326601941</c:v>
                </c:pt>
                <c:pt idx="421">
                  <c:v>0.80415413379077449</c:v>
                </c:pt>
                <c:pt idx="422">
                  <c:v>0.79645887892196321</c:v>
                </c:pt>
                <c:pt idx="423">
                  <c:v>0.77914455546713812</c:v>
                </c:pt>
                <c:pt idx="424">
                  <c:v>0.77144930059832695</c:v>
                </c:pt>
                <c:pt idx="425">
                  <c:v>0.78299218290154382</c:v>
                </c:pt>
                <c:pt idx="426">
                  <c:v>0.76760167316392114</c:v>
                </c:pt>
                <c:pt idx="427">
                  <c:v>0.75990641829510996</c:v>
                </c:pt>
                <c:pt idx="428">
                  <c:v>0.75605879086070427</c:v>
                </c:pt>
                <c:pt idx="429">
                  <c:v>0.71373488908224259</c:v>
                </c:pt>
                <c:pt idx="430">
                  <c:v>0.70603963421343141</c:v>
                </c:pt>
                <c:pt idx="431">
                  <c:v>0.71373488908224259</c:v>
                </c:pt>
                <c:pt idx="432">
                  <c:v>0.69449675191021454</c:v>
                </c:pt>
                <c:pt idx="433">
                  <c:v>0.70219200677902571</c:v>
                </c:pt>
                <c:pt idx="434">
                  <c:v>0.71373488908224259</c:v>
                </c:pt>
                <c:pt idx="435">
                  <c:v>0.72527777138545946</c:v>
                </c:pt>
                <c:pt idx="436">
                  <c:v>0.83878278070042533</c:v>
                </c:pt>
                <c:pt idx="437">
                  <c:v>0.80800176122518019</c:v>
                </c:pt>
                <c:pt idx="438">
                  <c:v>0.78299218290154382</c:v>
                </c:pt>
                <c:pt idx="439">
                  <c:v>0.74066828112308192</c:v>
                </c:pt>
                <c:pt idx="440">
                  <c:v>0.73297302625427074</c:v>
                </c:pt>
                <c:pt idx="441">
                  <c:v>0.75605879086070427</c:v>
                </c:pt>
                <c:pt idx="442">
                  <c:v>0.8426304081348307</c:v>
                </c:pt>
                <c:pt idx="443">
                  <c:v>0.85609710415525042</c:v>
                </c:pt>
                <c:pt idx="444">
                  <c:v>0.8426304081348307</c:v>
                </c:pt>
                <c:pt idx="445">
                  <c:v>0.79645887892196321</c:v>
                </c:pt>
                <c:pt idx="446">
                  <c:v>0.83493515326601941</c:v>
                </c:pt>
                <c:pt idx="447">
                  <c:v>0.83108752583161405</c:v>
                </c:pt>
                <c:pt idx="448">
                  <c:v>0.87341142761007562</c:v>
                </c:pt>
                <c:pt idx="449">
                  <c:v>0.95036397629818814</c:v>
                </c:pt>
                <c:pt idx="450">
                  <c:v>0.86956380017567025</c:v>
                </c:pt>
                <c:pt idx="451">
                  <c:v>0.8811066824788869</c:v>
                </c:pt>
                <c:pt idx="452">
                  <c:v>0.95421160373259384</c:v>
                </c:pt>
                <c:pt idx="453">
                  <c:v>1.0407832210067203</c:v>
                </c:pt>
                <c:pt idx="454">
                  <c:v>1.0465546621583286</c:v>
                </c:pt>
                <c:pt idx="455">
                  <c:v>1.1446691617356719</c:v>
                </c:pt>
                <c:pt idx="456">
                  <c:v>1.1446691617356719</c:v>
                </c:pt>
                <c:pt idx="457">
                  <c:v>1.0811833090679794</c:v>
                </c:pt>
                <c:pt idx="458">
                  <c:v>1.0561737307443426</c:v>
                </c:pt>
                <c:pt idx="459">
                  <c:v>1.0869547502195878</c:v>
                </c:pt>
                <c:pt idx="460">
                  <c:v>1.0253927112690975</c:v>
                </c:pt>
                <c:pt idx="461">
                  <c:v>1.0561737307443426</c:v>
                </c:pt>
                <c:pt idx="462">
                  <c:v>1.0504022895927343</c:v>
                </c:pt>
                <c:pt idx="463">
                  <c:v>1.0215450838346922</c:v>
                </c:pt>
                <c:pt idx="464">
                  <c:v>0.95421160373259384</c:v>
                </c:pt>
                <c:pt idx="465">
                  <c:v>1.0215450838346922</c:v>
                </c:pt>
                <c:pt idx="466">
                  <c:v>0.88687812363049556</c:v>
                </c:pt>
                <c:pt idx="467">
                  <c:v>0.92535439797455177</c:v>
                </c:pt>
                <c:pt idx="468">
                  <c:v>0.97922118205623032</c:v>
                </c:pt>
                <c:pt idx="469">
                  <c:v>0.99268787807664993</c:v>
                </c:pt>
                <c:pt idx="470">
                  <c:v>1.0869547502195878</c:v>
                </c:pt>
                <c:pt idx="471">
                  <c:v>1.0965738188056018</c:v>
                </c:pt>
                <c:pt idx="472">
                  <c:v>1.1350500931496579</c:v>
                </c:pt>
                <c:pt idx="473">
                  <c:v>1.0350117798551115</c:v>
                </c:pt>
                <c:pt idx="474">
                  <c:v>1.0253927112690975</c:v>
                </c:pt>
                <c:pt idx="475">
                  <c:v>1.2620217984850433</c:v>
                </c:pt>
                <c:pt idx="476">
                  <c:v>1.3505172294763728</c:v>
                </c:pt>
                <c:pt idx="477">
                  <c:v>1.3139647688495191</c:v>
                </c:pt>
                <c:pt idx="478">
                  <c:v>1.3024218865463026</c:v>
                </c:pt>
                <c:pt idx="479">
                  <c:v>1.2908790042430853</c:v>
                </c:pt>
                <c:pt idx="480">
                  <c:v>1.3024218865463026</c:v>
                </c:pt>
                <c:pt idx="481">
                  <c:v>1.2504789161818266</c:v>
                </c:pt>
                <c:pt idx="482">
                  <c:v>1.2216217104237843</c:v>
                </c:pt>
                <c:pt idx="483">
                  <c:v>1.2312407790097983</c:v>
                </c:pt>
                <c:pt idx="484">
                  <c:v>1.337050533455953</c:v>
                </c:pt>
                <c:pt idx="485">
                  <c:v>1.285107563091477</c:v>
                </c:pt>
                <c:pt idx="486">
                  <c:v>1.337050533455953</c:v>
                </c:pt>
                <c:pt idx="487">
                  <c:v>1.3562886706279811</c:v>
                </c:pt>
                <c:pt idx="488">
                  <c:v>1.4101554547096595</c:v>
                </c:pt>
                <c:pt idx="489">
                  <c:v>1.4428602879021075</c:v>
                </c:pt>
                <c:pt idx="490">
                  <c:v>1.5832986892579124</c:v>
                </c:pt>
                <c:pt idx="491">
                  <c:v>1.4871080033977719</c:v>
                </c:pt>
                <c:pt idx="492">
                  <c:v>1.4697936799429472</c:v>
                </c:pt>
                <c:pt idx="493">
                  <c:v>1.5275080914590313</c:v>
                </c:pt>
                <c:pt idx="494">
                  <c:v>1.5082699542870033</c:v>
                </c:pt>
                <c:pt idx="495">
                  <c:v>1.5217366503074226</c:v>
                </c:pt>
                <c:pt idx="496">
                  <c:v>1.5275080914590313</c:v>
                </c:pt>
                <c:pt idx="497">
                  <c:v>1.3928411312548348</c:v>
                </c:pt>
                <c:pt idx="498">
                  <c:v>1.3736029940828065</c:v>
                </c:pt>
                <c:pt idx="499">
                  <c:v>1.5409747874794506</c:v>
                </c:pt>
                <c:pt idx="500">
                  <c:v>1.5698319932374929</c:v>
                </c:pt>
                <c:pt idx="501">
                  <c:v>1.7506704826545572</c:v>
                </c:pt>
                <c:pt idx="502">
                  <c:v>1.9815281287188944</c:v>
                </c:pt>
                <c:pt idx="503">
                  <c:v>1.9199660897684043</c:v>
                </c:pt>
                <c:pt idx="504">
                  <c:v>2.0584806774070068</c:v>
                </c:pt>
                <c:pt idx="505">
                  <c:v>2.3662908721594564</c:v>
                </c:pt>
                <c:pt idx="506">
                  <c:v>2.5009578323636532</c:v>
                </c:pt>
                <c:pt idx="507">
                  <c:v>2.5586722438797374</c:v>
                </c:pt>
                <c:pt idx="508">
                  <c:v>2.4047671465035125</c:v>
                </c:pt>
                <c:pt idx="509">
                  <c:v>2.3855290093314845</c:v>
                </c:pt>
                <c:pt idx="510">
                  <c:v>2.2316239119552597</c:v>
                </c:pt>
                <c:pt idx="511">
                  <c:v>2.0777188145790348</c:v>
                </c:pt>
                <c:pt idx="512">
                  <c:v>2.0392425402349788</c:v>
                </c:pt>
                <c:pt idx="513">
                  <c:v>2.0584806774070068</c:v>
                </c:pt>
                <c:pt idx="514">
                  <c:v>1.9122708348995936</c:v>
                </c:pt>
                <c:pt idx="515">
                  <c:v>1.8256992176254669</c:v>
                </c:pt>
                <c:pt idx="516">
                  <c:v>1.9199660897684043</c:v>
                </c:pt>
                <c:pt idx="517">
                  <c:v>2.0777188145790348</c:v>
                </c:pt>
                <c:pt idx="518">
                  <c:v>2.1739095004391755</c:v>
                </c:pt>
                <c:pt idx="519">
                  <c:v>2.1739095004391755</c:v>
                </c:pt>
                <c:pt idx="520">
                  <c:v>2.3855290093314845</c:v>
                </c:pt>
                <c:pt idx="521">
                  <c:v>2.654862929739878</c:v>
                </c:pt>
                <c:pt idx="522">
                  <c:v>2.654862929739878</c:v>
                </c:pt>
                <c:pt idx="523">
                  <c:v>2.7318154784279902</c:v>
                </c:pt>
                <c:pt idx="524">
                  <c:v>3.4821028281370863</c:v>
                </c:pt>
                <c:pt idx="525">
                  <c:v>3.4628646909650582</c:v>
                </c:pt>
                <c:pt idx="526">
                  <c:v>3.597531651169255</c:v>
                </c:pt>
                <c:pt idx="527">
                  <c:v>3.809151160061564</c:v>
                </c:pt>
                <c:pt idx="528">
                  <c:v>4.0592469432979295</c:v>
                </c:pt>
                <c:pt idx="529">
                  <c:v>4.4247715495664632</c:v>
                </c:pt>
                <c:pt idx="530">
                  <c:v>4.6556291956308007</c:v>
                </c:pt>
                <c:pt idx="531">
                  <c:v>4.5209622354266035</c:v>
                </c:pt>
                <c:pt idx="532">
                  <c:v>4.347819000878351</c:v>
                </c:pt>
                <c:pt idx="533">
                  <c:v>4.4055334123944352</c:v>
                </c:pt>
                <c:pt idx="534">
                  <c:v>4.5594385097706596</c:v>
                </c:pt>
                <c:pt idx="535">
                  <c:v>3.7514367485454798</c:v>
                </c:pt>
                <c:pt idx="536">
                  <c:v>3.1358163590405805</c:v>
                </c:pt>
                <c:pt idx="537">
                  <c:v>3.078101947524496</c:v>
                </c:pt>
                <c:pt idx="538">
                  <c:v>3.7514367485454798</c:v>
                </c:pt>
                <c:pt idx="539">
                  <c:v>3.616769788341283</c:v>
                </c:pt>
                <c:pt idx="540">
                  <c:v>4.0015325317818453</c:v>
                </c:pt>
                <c:pt idx="541">
                  <c:v>4.4440096867384913</c:v>
                </c:pt>
                <c:pt idx="542">
                  <c:v>5.6560123285762618</c:v>
                </c:pt>
                <c:pt idx="543">
                  <c:v>4.1361994919860416</c:v>
                </c:pt>
                <c:pt idx="544">
                  <c:v>4.7325817443189129</c:v>
                </c:pt>
                <c:pt idx="545">
                  <c:v>5.4636309568559804</c:v>
                </c:pt>
                <c:pt idx="546">
                  <c:v>5.8099174259524862</c:v>
                </c:pt>
                <c:pt idx="547">
                  <c:v>6.3101089924252172</c:v>
                </c:pt>
                <c:pt idx="548">
                  <c:v>7.0219200677902567</c:v>
                </c:pt>
                <c:pt idx="549">
                  <c:v>6.0600132091888517</c:v>
                </c:pt>
                <c:pt idx="550">
                  <c:v>6.9642056562741725</c:v>
                </c:pt>
                <c:pt idx="551">
                  <c:v>6.7525861473818631</c:v>
                </c:pt>
                <c:pt idx="552">
                  <c:v>6.5602047756615827</c:v>
                </c:pt>
                <c:pt idx="553">
                  <c:v>6.6563954615217229</c:v>
                </c:pt>
                <c:pt idx="554">
                  <c:v>6.0792513463608797</c:v>
                </c:pt>
                <c:pt idx="555">
                  <c:v>6.3101089924252172</c:v>
                </c:pt>
                <c:pt idx="556">
                  <c:v>7.8876362405315215</c:v>
                </c:pt>
                <c:pt idx="557">
                  <c:v>6.8487768332420034</c:v>
                </c:pt>
                <c:pt idx="558">
                  <c:v>7.1181107536503969</c:v>
                </c:pt>
                <c:pt idx="559">
                  <c:v>7.6760167316392121</c:v>
                </c:pt>
                <c:pt idx="560">
                  <c:v>6.8487768332420034</c:v>
                </c:pt>
                <c:pt idx="561">
                  <c:v>6.7525861473818631</c:v>
                </c:pt>
                <c:pt idx="562">
                  <c:v>9.1381151567133472</c:v>
                </c:pt>
                <c:pt idx="563">
                  <c:v>7.9453506520476056</c:v>
                </c:pt>
                <c:pt idx="564">
                  <c:v>6.5409666384895537</c:v>
                </c:pt>
                <c:pt idx="565">
                  <c:v>8.137732023767887</c:v>
                </c:pt>
                <c:pt idx="566">
                  <c:v>11.158119559776297</c:v>
                </c:pt>
                <c:pt idx="567">
                  <c:v>9.8884025064224428</c:v>
                </c:pt>
                <c:pt idx="568">
                  <c:v>10.215450838346921</c:v>
                </c:pt>
                <c:pt idx="569">
                  <c:v>9.5036397629818818</c:v>
                </c:pt>
                <c:pt idx="570">
                  <c:v>10.196212701174893</c:v>
                </c:pt>
                <c:pt idx="571">
                  <c:v>10.023069466626641</c:v>
                </c:pt>
                <c:pt idx="572">
                  <c:v>9.9461169179385287</c:v>
                </c:pt>
                <c:pt idx="573">
                  <c:v>9.5998304488420221</c:v>
                </c:pt>
                <c:pt idx="574">
                  <c:v>10.619451718959512</c:v>
                </c:pt>
                <c:pt idx="575">
                  <c:v>10.273165249863005</c:v>
                </c:pt>
                <c:pt idx="576">
                  <c:v>10.619451718959512</c:v>
                </c:pt>
                <c:pt idx="577">
                  <c:v>9.8884025064224428</c:v>
                </c:pt>
                <c:pt idx="578">
                  <c:v>9.561354174497966</c:v>
                </c:pt>
                <c:pt idx="579">
                  <c:v>9.2535439797455155</c:v>
                </c:pt>
                <c:pt idx="580">
                  <c:v>10.042307603798669</c:v>
                </c:pt>
                <c:pt idx="581">
                  <c:v>9.1765914310574033</c:v>
                </c:pt>
                <c:pt idx="582">
                  <c:v>8.8303049619608984</c:v>
                </c:pt>
                <c:pt idx="583">
                  <c:v>9.0419244708532069</c:v>
                </c:pt>
                <c:pt idx="584">
                  <c:v>8.7341142761007582</c:v>
                </c:pt>
                <c:pt idx="585">
                  <c:v>8.4070659441762796</c:v>
                </c:pt>
                <c:pt idx="586">
                  <c:v>7.4836353599189307</c:v>
                </c:pt>
                <c:pt idx="587">
                  <c:v>8.7918286876168423</c:v>
                </c:pt>
                <c:pt idx="588">
                  <c:v>9.2343058425734874</c:v>
                </c:pt>
                <c:pt idx="589">
                  <c:v>12.196978967065816</c:v>
                </c:pt>
                <c:pt idx="590">
                  <c:v>11.54288230321686</c:v>
                </c:pt>
                <c:pt idx="591">
                  <c:v>10.234688975518949</c:v>
                </c:pt>
                <c:pt idx="592">
                  <c:v>12.062312006861619</c:v>
                </c:pt>
                <c:pt idx="593">
                  <c:v>12.216217104237844</c:v>
                </c:pt>
                <c:pt idx="594">
                  <c:v>10.696404267647624</c:v>
                </c:pt>
                <c:pt idx="595">
                  <c:v>13.081933276979107</c:v>
                </c:pt>
                <c:pt idx="596">
                  <c:v>10.792594953507765</c:v>
                </c:pt>
                <c:pt idx="597">
                  <c:v>9.4074490771217416</c:v>
                </c:pt>
                <c:pt idx="598">
                  <c:v>8.1184938865958589</c:v>
                </c:pt>
                <c:pt idx="599">
                  <c:v>8.1184938865958589</c:v>
                </c:pt>
                <c:pt idx="600">
                  <c:v>8.0607794750797748</c:v>
                </c:pt>
                <c:pt idx="601">
                  <c:v>7.9068743777035495</c:v>
                </c:pt>
                <c:pt idx="602">
                  <c:v>7.9838269263916617</c:v>
                </c:pt>
                <c:pt idx="603">
                  <c:v>8.5994473158965601</c:v>
                </c:pt>
                <c:pt idx="604">
                  <c:v>7.9838269263916617</c:v>
                </c:pt>
                <c:pt idx="605">
                  <c:v>9.1573532938853752</c:v>
                </c:pt>
                <c:pt idx="606">
                  <c:v>9.3497346656056575</c:v>
                </c:pt>
                <c:pt idx="607">
                  <c:v>9.8306880949063586</c:v>
                </c:pt>
                <c:pt idx="608">
                  <c:v>9.3112583912616014</c:v>
                </c:pt>
                <c:pt idx="609">
                  <c:v>10.061545740970697</c:v>
                </c:pt>
                <c:pt idx="610">
                  <c:v>9.580592311669994</c:v>
                </c:pt>
                <c:pt idx="611">
                  <c:v>8.9842100593371228</c:v>
                </c:pt>
                <c:pt idx="612">
                  <c:v>11.119643285432241</c:v>
                </c:pt>
                <c:pt idx="613">
                  <c:v>9.4266872142937697</c:v>
                </c:pt>
                <c:pt idx="614">
                  <c:v>8.9264956478210387</c:v>
                </c:pt>
                <c:pt idx="615">
                  <c:v>9.3112583912616014</c:v>
                </c:pt>
                <c:pt idx="616">
                  <c:v>8.7533524132727862</c:v>
                </c:pt>
                <c:pt idx="617">
                  <c:v>8.8303049619608984</c:v>
                </c:pt>
                <c:pt idx="618">
                  <c:v>7.3874446740587905</c:v>
                </c:pt>
                <c:pt idx="619">
                  <c:v>6.5794429128336107</c:v>
                </c:pt>
                <c:pt idx="620">
                  <c:v>6.4447759526294135</c:v>
                </c:pt>
                <c:pt idx="621">
                  <c:v>6.6756335986937509</c:v>
                </c:pt>
                <c:pt idx="622">
                  <c:v>6.5024903641454976</c:v>
                </c:pt>
                <c:pt idx="623">
                  <c:v>6.1369657578769639</c:v>
                </c:pt>
                <c:pt idx="624">
                  <c:v>5.7906792887804581</c:v>
                </c:pt>
                <c:pt idx="625">
                  <c:v>5.732964877264374</c:v>
                </c:pt>
                <c:pt idx="626">
                  <c:v>5.4059165453398963</c:v>
                </c:pt>
                <c:pt idx="627">
                  <c:v>5.4251546825119243</c:v>
                </c:pt>
                <c:pt idx="628">
                  <c:v>5.0403919390713625</c:v>
                </c:pt>
                <c:pt idx="629">
                  <c:v>5.0019156647273064</c:v>
                </c:pt>
                <c:pt idx="630">
                  <c:v>4.5786766469426876</c:v>
                </c:pt>
                <c:pt idx="631">
                  <c:v>4.4632478239105193</c:v>
                </c:pt>
                <c:pt idx="632">
                  <c:v>6.6179191871776668</c:v>
                </c:pt>
                <c:pt idx="633">
                  <c:v>9.2727821169175453</c:v>
                </c:pt>
                <c:pt idx="634">
                  <c:v>6.0792513463608797</c:v>
                </c:pt>
                <c:pt idx="635">
                  <c:v>6.4062996782853574</c:v>
                </c:pt>
                <c:pt idx="636">
                  <c:v>9.2150677054014594</c:v>
                </c:pt>
                <c:pt idx="637">
                  <c:v>7.2335395766825661</c:v>
                </c:pt>
                <c:pt idx="638">
                  <c:v>6.0600132091888517</c:v>
                </c:pt>
                <c:pt idx="639">
                  <c:v>5.5021072312000365</c:v>
                </c:pt>
                <c:pt idx="640">
                  <c:v>3.9245799830937327</c:v>
                </c:pt>
                <c:pt idx="641">
                  <c:v>4.8672487045231092</c:v>
                </c:pt>
                <c:pt idx="642">
                  <c:v>4.5979147841147157</c:v>
                </c:pt>
                <c:pt idx="643">
                  <c:v>4.3670571380503791</c:v>
                </c:pt>
                <c:pt idx="644">
                  <c:v>4.1939139035021258</c:v>
                </c:pt>
                <c:pt idx="645">
                  <c:v>4.0400088061259014</c:v>
                </c:pt>
                <c:pt idx="646">
                  <c:v>3.9822943946098168</c:v>
                </c:pt>
                <c:pt idx="647">
                  <c:v>3.9245799830937327</c:v>
                </c:pt>
                <c:pt idx="648">
                  <c:v>4.0592469432979295</c:v>
                </c:pt>
                <c:pt idx="649">
                  <c:v>3.828389297233592</c:v>
                </c:pt>
                <c:pt idx="650">
                  <c:v>3.9438181202657607</c:v>
                </c:pt>
                <c:pt idx="651">
                  <c:v>3.7899130228895359</c:v>
                </c:pt>
                <c:pt idx="652">
                  <c:v>3.6552460626853391</c:v>
                </c:pt>
                <c:pt idx="653">
                  <c:v>3.8861037087496761</c:v>
                </c:pt>
                <c:pt idx="654">
                  <c:v>3.5590553768251985</c:v>
                </c:pt>
                <c:pt idx="655">
                  <c:v>3.3666740051049175</c:v>
                </c:pt>
                <c:pt idx="656">
                  <c:v>3.3089595935888334</c:v>
                </c:pt>
                <c:pt idx="657">
                  <c:v>3.2320070449007208</c:v>
                </c:pt>
                <c:pt idx="658">
                  <c:v>2.9819112616643557</c:v>
                </c:pt>
                <c:pt idx="659">
                  <c:v>2.9434349873202992</c:v>
                </c:pt>
                <c:pt idx="660">
                  <c:v>2.866482438632187</c:v>
                </c:pt>
                <c:pt idx="661">
                  <c:v>2.8087680271161029</c:v>
                </c:pt>
                <c:pt idx="662">
                  <c:v>2.866482438632187</c:v>
                </c:pt>
                <c:pt idx="663">
                  <c:v>2.8087680271161029</c:v>
                </c:pt>
                <c:pt idx="664">
                  <c:v>2.866482438632187</c:v>
                </c:pt>
                <c:pt idx="665">
                  <c:v>2.8087680271161029</c:v>
                </c:pt>
                <c:pt idx="666">
                  <c:v>2.7318154784279902</c:v>
                </c:pt>
                <c:pt idx="667">
                  <c:v>2.654862929739878</c:v>
                </c:pt>
                <c:pt idx="668">
                  <c:v>2.654862929739878</c:v>
                </c:pt>
                <c:pt idx="669">
                  <c:v>2.5394341067077093</c:v>
                </c:pt>
                <c:pt idx="670">
                  <c:v>2.5394341067077093</c:v>
                </c:pt>
                <c:pt idx="671">
                  <c:v>2.5009578323636532</c:v>
                </c:pt>
                <c:pt idx="672">
                  <c:v>2.4240052836755406</c:v>
                </c:pt>
                <c:pt idx="673">
                  <c:v>2.4817196951916252</c:v>
                </c:pt>
                <c:pt idx="674">
                  <c:v>2.4817196951916252</c:v>
                </c:pt>
                <c:pt idx="675">
                  <c:v>2.5009578323636532</c:v>
                </c:pt>
                <c:pt idx="676">
                  <c:v>2.4624815580195967</c:v>
                </c:pt>
                <c:pt idx="677">
                  <c:v>2.4240052836755406</c:v>
                </c:pt>
                <c:pt idx="678">
                  <c:v>2.4047671465035125</c:v>
                </c:pt>
                <c:pt idx="679">
                  <c:v>2.3662908721594564</c:v>
                </c:pt>
                <c:pt idx="680">
                  <c:v>2.3085764606433719</c:v>
                </c:pt>
                <c:pt idx="681">
                  <c:v>1.9430518543748381</c:v>
                </c:pt>
                <c:pt idx="682">
                  <c:v>1.8968803251619704</c:v>
                </c:pt>
                <c:pt idx="683">
                  <c:v>1.8487849822319002</c:v>
                </c:pt>
                <c:pt idx="684">
                  <c:v>1.8026134530190332</c:v>
                </c:pt>
                <c:pt idx="685">
                  <c:v>1.7872229432814108</c:v>
                </c:pt>
                <c:pt idx="686">
                  <c:v>1.7949181981502216</c:v>
                </c:pt>
                <c:pt idx="687">
                  <c:v>1.7718324335437878</c:v>
                </c:pt>
                <c:pt idx="688">
                  <c:v>1.7372037866341372</c:v>
                </c:pt>
                <c:pt idx="689">
                  <c:v>1.7160418357449068</c:v>
                </c:pt>
                <c:pt idx="690">
                  <c:v>1.6717941202492421</c:v>
                </c:pt>
                <c:pt idx="691">
                  <c:v>1.6506321693600108</c:v>
                </c:pt>
                <c:pt idx="692">
                  <c:v>1.6506321693600108</c:v>
                </c:pt>
                <c:pt idx="693">
                  <c:v>1.6371654733395911</c:v>
                </c:pt>
                <c:pt idx="694">
                  <c:v>1.608308267581549</c:v>
                </c:pt>
                <c:pt idx="695">
                  <c:v>1.5679081795202903</c:v>
                </c:pt>
                <c:pt idx="696">
                  <c:v>1.5275080914590313</c:v>
                </c:pt>
                <c:pt idx="697">
                  <c:v>1.6871846299868647</c:v>
                </c:pt>
                <c:pt idx="698">
                  <c:v>1.5544414834998703</c:v>
                </c:pt>
                <c:pt idx="699">
                  <c:v>1.5082699542870033</c:v>
                </c:pt>
                <c:pt idx="700">
                  <c:v>1.4890318171149752</c:v>
                </c:pt>
                <c:pt idx="701">
                  <c:v>1.4697936799429472</c:v>
                </c:pt>
                <c:pt idx="702">
                  <c:v>1.4505555427709189</c:v>
                </c:pt>
                <c:pt idx="703">
                  <c:v>1.4620984250741356</c:v>
                </c:pt>
                <c:pt idx="704">
                  <c:v>1.4620984250741356</c:v>
                </c:pt>
                <c:pt idx="705">
                  <c:v>1.4505555427709189</c:v>
                </c:pt>
                <c:pt idx="706">
                  <c:v>1.4428602879021075</c:v>
                </c:pt>
                <c:pt idx="707">
                  <c:v>1.4178507095784711</c:v>
                </c:pt>
                <c:pt idx="708">
                  <c:v>1.3928411312548348</c:v>
                </c:pt>
                <c:pt idx="709">
                  <c:v>1.3678315529311977</c:v>
                </c:pt>
                <c:pt idx="710">
                  <c:v>1.337050533455953</c:v>
                </c:pt>
                <c:pt idx="711">
                  <c:v>1.337050533455953</c:v>
                </c:pt>
                <c:pt idx="712">
                  <c:v>1.3197362100011274</c:v>
                </c:pt>
                <c:pt idx="713">
                  <c:v>1.3024218865463026</c:v>
                </c:pt>
                <c:pt idx="714">
                  <c:v>1.2908790042430853</c:v>
                </c:pt>
                <c:pt idx="715">
                  <c:v>1.2254693378581902</c:v>
                </c:pt>
                <c:pt idx="716">
                  <c:v>1.2254693378581902</c:v>
                </c:pt>
                <c:pt idx="717">
                  <c:v>1.1985359458173503</c:v>
                </c:pt>
                <c:pt idx="718">
                  <c:v>1.1716025537765113</c:v>
                </c:pt>
                <c:pt idx="719">
                  <c:v>1.1927645046657422</c:v>
                </c:pt>
                <c:pt idx="720">
                  <c:v>1.1716025537765113</c:v>
                </c:pt>
                <c:pt idx="721">
                  <c:v>1.1869930635141339</c:v>
                </c:pt>
                <c:pt idx="722">
                  <c:v>1.1812216223625254</c:v>
                </c:pt>
                <c:pt idx="723">
                  <c:v>1.1773739949281199</c:v>
                </c:pt>
                <c:pt idx="724">
                  <c:v>1.1773739949281199</c:v>
                </c:pt>
                <c:pt idx="725">
                  <c:v>1.1985359458173503</c:v>
                </c:pt>
                <c:pt idx="726">
                  <c:v>1.1927645046657422</c:v>
                </c:pt>
                <c:pt idx="727">
                  <c:v>1.1658311126249028</c:v>
                </c:pt>
                <c:pt idx="728">
                  <c:v>1.1562120440388888</c:v>
                </c:pt>
                <c:pt idx="729">
                  <c:v>1.1388977205840638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B-5044-9792-13A48F70D7A6}"/>
            </c:ext>
          </c:extLst>
        </c:ser>
        <c:ser>
          <c:idx val="5"/>
          <c:order val="5"/>
          <c:tx>
            <c:v>QTOT</c:v>
          </c:tx>
          <c:marker>
            <c:symbol val="none"/>
          </c:marker>
          <c:val>
            <c:numRef>
              <c:f>Betrawati_1!$K$9:$K$738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8.2221400000000001E-8</c:v>
                </c:pt>
                <c:pt idx="16" formatCode="0.00E+00">
                  <c:v>1.48678E-7</c:v>
                </c:pt>
                <c:pt idx="17" formatCode="0.00E+00">
                  <c:v>1.5312899999999999E-7</c:v>
                </c:pt>
                <c:pt idx="18" formatCode="0.00E+00">
                  <c:v>3.9963100000000001E-7</c:v>
                </c:pt>
                <c:pt idx="19" formatCode="0.00E+00">
                  <c:v>5.2160000000000001E-7</c:v>
                </c:pt>
                <c:pt idx="20" formatCode="0.00E+00">
                  <c:v>4.50622E-7</c:v>
                </c:pt>
                <c:pt idx="21" formatCode="0.00E+00">
                  <c:v>3.4472599999999999E-7</c:v>
                </c:pt>
                <c:pt idx="22" formatCode="0.00E+00">
                  <c:v>2.63715E-7</c:v>
                </c:pt>
                <c:pt idx="23" formatCode="0.00E+00">
                  <c:v>2.0174200000000001E-7</c:v>
                </c:pt>
                <c:pt idx="24" formatCode="0.00E+00">
                  <c:v>1.5433300000000001E-7</c:v>
                </c:pt>
                <c:pt idx="25" formatCode="0.00E+00">
                  <c:v>1.1806500000000001E-7</c:v>
                </c:pt>
                <c:pt idx="26" formatCode="0.00E+00">
                  <c:v>9.0319399999999998E-8</c:v>
                </c:pt>
                <c:pt idx="27" formatCode="0.00E+00">
                  <c:v>2.7842700000000001E-7</c:v>
                </c:pt>
                <c:pt idx="28" formatCode="0.00E+00">
                  <c:v>2.3193199999999999E-7</c:v>
                </c:pt>
                <c:pt idx="29" formatCode="0.00E+00">
                  <c:v>9.4397699999999998E-7</c:v>
                </c:pt>
                <c:pt idx="30" formatCode="0.00E+00">
                  <c:v>2.69322E-6</c:v>
                </c:pt>
                <c:pt idx="31" formatCode="0.00E+00">
                  <c:v>2.0603099999999998E-6</c:v>
                </c:pt>
                <c:pt idx="32" formatCode="0.00E+00">
                  <c:v>1.5761400000000001E-6</c:v>
                </c:pt>
                <c:pt idx="33" formatCode="0.00E+00">
                  <c:v>1.2057500000000001E-6</c:v>
                </c:pt>
                <c:pt idx="34" formatCode="0.00E+00">
                  <c:v>9.2239600000000005E-7</c:v>
                </c:pt>
                <c:pt idx="35" formatCode="0.00E+00">
                  <c:v>7.0563300000000003E-7</c:v>
                </c:pt>
                <c:pt idx="36" formatCode="0.00E+00">
                  <c:v>5.3980900000000004E-7</c:v>
                </c:pt>
                <c:pt idx="37">
                  <c:v>5.6403499999999995E-4</c:v>
                </c:pt>
                <c:pt idx="38">
                  <c:v>7.5764699999999996E-4</c:v>
                </c:pt>
                <c:pt idx="39">
                  <c:v>5.7959999999999999E-4</c:v>
                </c:pt>
                <c:pt idx="40">
                  <c:v>4.43394E-4</c:v>
                </c:pt>
                <c:pt idx="41">
                  <c:v>3.39196E-4</c:v>
                </c:pt>
                <c:pt idx="42">
                  <c:v>1.7551999999999999E-3</c:v>
                </c:pt>
                <c:pt idx="43">
                  <c:v>1.3427300000000001E-3</c:v>
                </c:pt>
                <c:pt idx="44">
                  <c:v>1.0271900000000001E-3</c:v>
                </c:pt>
                <c:pt idx="45">
                  <c:v>7.8580000000000002E-4</c:v>
                </c:pt>
                <c:pt idx="46">
                  <c:v>6.6314100000000001E-4</c:v>
                </c:pt>
                <c:pt idx="47">
                  <c:v>6.5889900000000003E-3</c:v>
                </c:pt>
                <c:pt idx="48">
                  <c:v>1.5314599999999999E-2</c:v>
                </c:pt>
                <c:pt idx="49">
                  <c:v>1.3792499999999999E-2</c:v>
                </c:pt>
                <c:pt idx="50">
                  <c:v>5.59049E-2</c:v>
                </c:pt>
                <c:pt idx="51">
                  <c:v>4.6956600000000001E-2</c:v>
                </c:pt>
                <c:pt idx="52">
                  <c:v>5.4206400000000002E-2</c:v>
                </c:pt>
                <c:pt idx="53">
                  <c:v>6.4020300000000002E-2</c:v>
                </c:pt>
                <c:pt idx="54">
                  <c:v>7.2616600000000003E-2</c:v>
                </c:pt>
                <c:pt idx="55">
                  <c:v>7.0052900000000001E-2</c:v>
                </c:pt>
                <c:pt idx="56">
                  <c:v>5.6343400000000002E-2</c:v>
                </c:pt>
                <c:pt idx="57">
                  <c:v>7.6643699999999995E-2</c:v>
                </c:pt>
                <c:pt idx="58">
                  <c:v>6.3550499999999996E-2</c:v>
                </c:pt>
                <c:pt idx="59">
                  <c:v>4.8616100000000002E-2</c:v>
                </c:pt>
                <c:pt idx="60">
                  <c:v>3.7191399999999999E-2</c:v>
                </c:pt>
                <c:pt idx="61">
                  <c:v>2.9304500000000001E-2</c:v>
                </c:pt>
                <c:pt idx="62">
                  <c:v>2.3368199999999999E-2</c:v>
                </c:pt>
                <c:pt idx="63">
                  <c:v>1.8153599999999999E-2</c:v>
                </c:pt>
                <c:pt idx="64">
                  <c:v>1.66345E-2</c:v>
                </c:pt>
                <c:pt idx="65">
                  <c:v>3.7439600000000003E-2</c:v>
                </c:pt>
                <c:pt idx="66">
                  <c:v>3.4544100000000001E-2</c:v>
                </c:pt>
                <c:pt idx="67">
                  <c:v>5.2547400000000001E-2</c:v>
                </c:pt>
                <c:pt idx="68">
                  <c:v>4.7111699999999999E-2</c:v>
                </c:pt>
                <c:pt idx="69">
                  <c:v>6.6780999999999993E-2</c:v>
                </c:pt>
                <c:pt idx="70">
                  <c:v>5.1984700000000002E-2</c:v>
                </c:pt>
                <c:pt idx="71">
                  <c:v>3.9811100000000002E-2</c:v>
                </c:pt>
                <c:pt idx="72">
                  <c:v>6.3221200000000005E-2</c:v>
                </c:pt>
                <c:pt idx="73">
                  <c:v>7.0091100000000003E-2</c:v>
                </c:pt>
                <c:pt idx="74">
                  <c:v>0.16206000000000001</c:v>
                </c:pt>
                <c:pt idx="75">
                  <c:v>0.124726</c:v>
                </c:pt>
                <c:pt idx="76">
                  <c:v>0.10083300000000001</c:v>
                </c:pt>
                <c:pt idx="77">
                  <c:v>0.11169</c:v>
                </c:pt>
                <c:pt idx="78">
                  <c:v>0.14664099999999999</c:v>
                </c:pt>
                <c:pt idx="79">
                  <c:v>0.18836</c:v>
                </c:pt>
                <c:pt idx="80">
                  <c:v>0.24320900000000001</c:v>
                </c:pt>
                <c:pt idx="81">
                  <c:v>0.31698700000000002</c:v>
                </c:pt>
                <c:pt idx="82">
                  <c:v>0.43107499999999999</c:v>
                </c:pt>
                <c:pt idx="83">
                  <c:v>0.53217999999999999</c:v>
                </c:pt>
                <c:pt idx="84">
                  <c:v>0.62391799999999997</c:v>
                </c:pt>
                <c:pt idx="85">
                  <c:v>0.608097</c:v>
                </c:pt>
                <c:pt idx="86">
                  <c:v>0.52171500000000004</c:v>
                </c:pt>
                <c:pt idx="87">
                  <c:v>0.525563</c:v>
                </c:pt>
                <c:pt idx="88">
                  <c:v>0.56618400000000002</c:v>
                </c:pt>
                <c:pt idx="89">
                  <c:v>0.64894799999999997</c:v>
                </c:pt>
                <c:pt idx="90">
                  <c:v>0.85461299999999996</c:v>
                </c:pt>
                <c:pt idx="91">
                  <c:v>1.03098</c:v>
                </c:pt>
                <c:pt idx="92">
                  <c:v>0.98380500000000004</c:v>
                </c:pt>
                <c:pt idx="93">
                  <c:v>0.90146300000000001</c:v>
                </c:pt>
                <c:pt idx="94">
                  <c:v>0.75442299999999995</c:v>
                </c:pt>
                <c:pt idx="95">
                  <c:v>0.58865000000000001</c:v>
                </c:pt>
                <c:pt idx="96">
                  <c:v>0.50542900000000002</c:v>
                </c:pt>
                <c:pt idx="97">
                  <c:v>0.39405699999999999</c:v>
                </c:pt>
                <c:pt idx="98">
                  <c:v>0.38775799999999999</c:v>
                </c:pt>
                <c:pt idx="99">
                  <c:v>0.35070400000000002</c:v>
                </c:pt>
                <c:pt idx="100">
                  <c:v>0.29999100000000001</c:v>
                </c:pt>
                <c:pt idx="101">
                  <c:v>0.29752000000000001</c:v>
                </c:pt>
                <c:pt idx="102">
                  <c:v>0.33066600000000002</c:v>
                </c:pt>
                <c:pt idx="103">
                  <c:v>0.34998400000000002</c:v>
                </c:pt>
                <c:pt idx="104">
                  <c:v>0.35397499999999998</c:v>
                </c:pt>
                <c:pt idx="105">
                  <c:v>0.367114</c:v>
                </c:pt>
                <c:pt idx="106">
                  <c:v>0.37596800000000002</c:v>
                </c:pt>
                <c:pt idx="107">
                  <c:v>0.40842499999999998</c:v>
                </c:pt>
                <c:pt idx="108">
                  <c:v>0.377525</c:v>
                </c:pt>
                <c:pt idx="109">
                  <c:v>0.36016100000000001</c:v>
                </c:pt>
                <c:pt idx="110">
                  <c:v>0.41236499999999998</c:v>
                </c:pt>
                <c:pt idx="111">
                  <c:v>0.43921399999999999</c:v>
                </c:pt>
                <c:pt idx="112">
                  <c:v>0.38730100000000001</c:v>
                </c:pt>
                <c:pt idx="113">
                  <c:v>0.32721299999999998</c:v>
                </c:pt>
                <c:pt idx="114">
                  <c:v>0.26433600000000002</c:v>
                </c:pt>
                <c:pt idx="115">
                  <c:v>0.263428</c:v>
                </c:pt>
                <c:pt idx="116">
                  <c:v>0.24874099999999999</c:v>
                </c:pt>
                <c:pt idx="117">
                  <c:v>0.211536</c:v>
                </c:pt>
                <c:pt idx="118">
                  <c:v>0.24183099999999999</c:v>
                </c:pt>
                <c:pt idx="119">
                  <c:v>0.268063</c:v>
                </c:pt>
                <c:pt idx="120">
                  <c:v>0.34137400000000001</c:v>
                </c:pt>
                <c:pt idx="121">
                  <c:v>0.479489</c:v>
                </c:pt>
                <c:pt idx="122">
                  <c:v>0.64556899999999995</c:v>
                </c:pt>
                <c:pt idx="123">
                  <c:v>0.576712</c:v>
                </c:pt>
                <c:pt idx="124">
                  <c:v>0.67664299999999999</c:v>
                </c:pt>
                <c:pt idx="125">
                  <c:v>0.76455300000000004</c:v>
                </c:pt>
                <c:pt idx="126">
                  <c:v>0.76307999999999998</c:v>
                </c:pt>
                <c:pt idx="127">
                  <c:v>0.82663200000000003</c:v>
                </c:pt>
                <c:pt idx="128">
                  <c:v>0.85094000000000003</c:v>
                </c:pt>
                <c:pt idx="129">
                  <c:v>0.83662800000000004</c:v>
                </c:pt>
                <c:pt idx="130">
                  <c:v>0.837588</c:v>
                </c:pt>
                <c:pt idx="131">
                  <c:v>0.74299199999999999</c:v>
                </c:pt>
                <c:pt idx="132">
                  <c:v>0.69674800000000003</c:v>
                </c:pt>
                <c:pt idx="133">
                  <c:v>0.60148699999999999</c:v>
                </c:pt>
                <c:pt idx="134">
                  <c:v>0.58028800000000003</c:v>
                </c:pt>
                <c:pt idx="135">
                  <c:v>0.58008599999999999</c:v>
                </c:pt>
                <c:pt idx="136">
                  <c:v>0.55181000000000002</c:v>
                </c:pt>
                <c:pt idx="137">
                  <c:v>0.53100400000000003</c:v>
                </c:pt>
                <c:pt idx="138">
                  <c:v>0.47767999999999999</c:v>
                </c:pt>
                <c:pt idx="139">
                  <c:v>0.52754199999999996</c:v>
                </c:pt>
                <c:pt idx="140">
                  <c:v>0.58005799999999996</c:v>
                </c:pt>
                <c:pt idx="141">
                  <c:v>0.54120500000000005</c:v>
                </c:pt>
                <c:pt idx="142">
                  <c:v>0.54640900000000003</c:v>
                </c:pt>
                <c:pt idx="143">
                  <c:v>0.52513399999999999</c:v>
                </c:pt>
                <c:pt idx="144">
                  <c:v>0.53337999999999997</c:v>
                </c:pt>
                <c:pt idx="145">
                  <c:v>0.738479</c:v>
                </c:pt>
                <c:pt idx="146">
                  <c:v>1.0509500000000001</c:v>
                </c:pt>
                <c:pt idx="147">
                  <c:v>1.0081</c:v>
                </c:pt>
                <c:pt idx="148">
                  <c:v>1.0445899999999999</c:v>
                </c:pt>
                <c:pt idx="149">
                  <c:v>1.08708</c:v>
                </c:pt>
                <c:pt idx="150">
                  <c:v>1.14954</c:v>
                </c:pt>
                <c:pt idx="151">
                  <c:v>1.1850499999999999</c:v>
                </c:pt>
                <c:pt idx="152">
                  <c:v>1.18262</c:v>
                </c:pt>
                <c:pt idx="153">
                  <c:v>1.2342599999999999</c:v>
                </c:pt>
                <c:pt idx="154">
                  <c:v>1.1325400000000001</c:v>
                </c:pt>
                <c:pt idx="155">
                  <c:v>1.20181</c:v>
                </c:pt>
                <c:pt idx="156">
                  <c:v>1.19774</c:v>
                </c:pt>
                <c:pt idx="157">
                  <c:v>1.3370899999999999</c:v>
                </c:pt>
                <c:pt idx="158">
                  <c:v>1.4626600000000001</c:v>
                </c:pt>
                <c:pt idx="159">
                  <c:v>1.8144899999999999</c:v>
                </c:pt>
                <c:pt idx="160">
                  <c:v>1.6410899999999999</c:v>
                </c:pt>
                <c:pt idx="161">
                  <c:v>1.87775</c:v>
                </c:pt>
                <c:pt idx="162">
                  <c:v>1.59941</c:v>
                </c:pt>
                <c:pt idx="163">
                  <c:v>1.3675200000000001</c:v>
                </c:pt>
                <c:pt idx="164">
                  <c:v>1.1429</c:v>
                </c:pt>
                <c:pt idx="165">
                  <c:v>0.91610499999999995</c:v>
                </c:pt>
                <c:pt idx="166">
                  <c:v>0.73136599999999996</c:v>
                </c:pt>
                <c:pt idx="167">
                  <c:v>0.62765700000000002</c:v>
                </c:pt>
                <c:pt idx="168">
                  <c:v>0.52890899999999996</c:v>
                </c:pt>
                <c:pt idx="169">
                  <c:v>0.43599900000000003</c:v>
                </c:pt>
                <c:pt idx="170">
                  <c:v>0.371838</c:v>
                </c:pt>
                <c:pt idx="171">
                  <c:v>0.34325800000000001</c:v>
                </c:pt>
                <c:pt idx="172">
                  <c:v>0.37302999999999997</c:v>
                </c:pt>
                <c:pt idx="173">
                  <c:v>0.40222799999999997</c:v>
                </c:pt>
                <c:pt idx="174">
                  <c:v>0.43035000000000001</c:v>
                </c:pt>
                <c:pt idx="175">
                  <c:v>0.97280699999999998</c:v>
                </c:pt>
                <c:pt idx="176">
                  <c:v>0.85376300000000005</c:v>
                </c:pt>
                <c:pt idx="177">
                  <c:v>0.83927200000000002</c:v>
                </c:pt>
                <c:pt idx="178">
                  <c:v>0.84790600000000005</c:v>
                </c:pt>
                <c:pt idx="179">
                  <c:v>1.0861700000000001</c:v>
                </c:pt>
                <c:pt idx="180">
                  <c:v>1.0972200000000001</c:v>
                </c:pt>
                <c:pt idx="181">
                  <c:v>0.99973500000000004</c:v>
                </c:pt>
                <c:pt idx="182">
                  <c:v>1.46357</c:v>
                </c:pt>
                <c:pt idx="183">
                  <c:v>1.3512</c:v>
                </c:pt>
                <c:pt idx="184">
                  <c:v>1.2647999999999999</c:v>
                </c:pt>
                <c:pt idx="185">
                  <c:v>1.46919</c:v>
                </c:pt>
                <c:pt idx="186">
                  <c:v>1.5243199999999999</c:v>
                </c:pt>
                <c:pt idx="187">
                  <c:v>1.5271300000000001</c:v>
                </c:pt>
                <c:pt idx="188">
                  <c:v>1.86181</c:v>
                </c:pt>
                <c:pt idx="189">
                  <c:v>2.3432400000000002</c:v>
                </c:pt>
                <c:pt idx="190">
                  <c:v>2.50936</c:v>
                </c:pt>
                <c:pt idx="191">
                  <c:v>2.4754100000000001</c:v>
                </c:pt>
                <c:pt idx="192">
                  <c:v>2.78843</c:v>
                </c:pt>
                <c:pt idx="193">
                  <c:v>2.7995800000000002</c:v>
                </c:pt>
                <c:pt idx="194">
                  <c:v>2.79521</c:v>
                </c:pt>
                <c:pt idx="195">
                  <c:v>2.8668499999999999</c:v>
                </c:pt>
                <c:pt idx="196">
                  <c:v>2.6847300000000001</c:v>
                </c:pt>
                <c:pt idx="197">
                  <c:v>2.5782500000000002</c:v>
                </c:pt>
                <c:pt idx="198">
                  <c:v>2.7996500000000002</c:v>
                </c:pt>
                <c:pt idx="199">
                  <c:v>3.6109499999999999</c:v>
                </c:pt>
                <c:pt idx="200">
                  <c:v>3.3656100000000002</c:v>
                </c:pt>
                <c:pt idx="201">
                  <c:v>3.6738400000000002</c:v>
                </c:pt>
                <c:pt idx="202">
                  <c:v>3.6474600000000001</c:v>
                </c:pt>
                <c:pt idx="203">
                  <c:v>3.6883499999999998</c:v>
                </c:pt>
                <c:pt idx="204">
                  <c:v>3.3352400000000002</c:v>
                </c:pt>
                <c:pt idx="205">
                  <c:v>2.76694</c:v>
                </c:pt>
                <c:pt idx="206">
                  <c:v>2.2419099999999998</c:v>
                </c:pt>
                <c:pt idx="207">
                  <c:v>1.8408100000000001</c:v>
                </c:pt>
                <c:pt idx="208">
                  <c:v>1.51973</c:v>
                </c:pt>
                <c:pt idx="209">
                  <c:v>1.4304399999999999</c:v>
                </c:pt>
                <c:pt idx="210">
                  <c:v>1.31575</c:v>
                </c:pt>
                <c:pt idx="211">
                  <c:v>1.14802</c:v>
                </c:pt>
                <c:pt idx="212">
                  <c:v>1.0934999999999999</c:v>
                </c:pt>
                <c:pt idx="213">
                  <c:v>1.74668</c:v>
                </c:pt>
                <c:pt idx="214">
                  <c:v>1.92763</c:v>
                </c:pt>
                <c:pt idx="215">
                  <c:v>2.1547800000000001</c:v>
                </c:pt>
                <c:pt idx="216">
                  <c:v>1.9910399999999999</c:v>
                </c:pt>
                <c:pt idx="217">
                  <c:v>2.22227</c:v>
                </c:pt>
                <c:pt idx="218">
                  <c:v>1.9888999999999999</c:v>
                </c:pt>
                <c:pt idx="219">
                  <c:v>1.88636</c:v>
                </c:pt>
                <c:pt idx="220">
                  <c:v>1.9656499999999999</c:v>
                </c:pt>
                <c:pt idx="221">
                  <c:v>1.65065</c:v>
                </c:pt>
                <c:pt idx="222">
                  <c:v>1.50885</c:v>
                </c:pt>
                <c:pt idx="223">
                  <c:v>1.27946</c:v>
                </c:pt>
                <c:pt idx="224">
                  <c:v>1.2651399999999999</c:v>
                </c:pt>
                <c:pt idx="225">
                  <c:v>1.6819900000000001</c:v>
                </c:pt>
                <c:pt idx="226">
                  <c:v>2.1987000000000001</c:v>
                </c:pt>
                <c:pt idx="227">
                  <c:v>1.7790999999999999</c:v>
                </c:pt>
                <c:pt idx="228">
                  <c:v>1.4854700000000001</c:v>
                </c:pt>
                <c:pt idx="229">
                  <c:v>1.2488900000000001</c:v>
                </c:pt>
                <c:pt idx="230">
                  <c:v>1.1861200000000001</c:v>
                </c:pt>
                <c:pt idx="231">
                  <c:v>1.3212299999999999</c:v>
                </c:pt>
                <c:pt idx="232">
                  <c:v>1.3344</c:v>
                </c:pt>
                <c:pt idx="233">
                  <c:v>1.72536</c:v>
                </c:pt>
                <c:pt idx="234">
                  <c:v>2.4309400000000001</c:v>
                </c:pt>
                <c:pt idx="235">
                  <c:v>2.5373100000000002</c:v>
                </c:pt>
                <c:pt idx="236">
                  <c:v>3.1683599999999998</c:v>
                </c:pt>
                <c:pt idx="237">
                  <c:v>3.4081800000000002</c:v>
                </c:pt>
                <c:pt idx="238">
                  <c:v>3.4570500000000002</c:v>
                </c:pt>
                <c:pt idx="239">
                  <c:v>3.15238</c:v>
                </c:pt>
                <c:pt idx="240">
                  <c:v>3.0726399999999998</c:v>
                </c:pt>
                <c:pt idx="241">
                  <c:v>2.7619799999999999</c:v>
                </c:pt>
                <c:pt idx="242">
                  <c:v>2.6011899999999999</c:v>
                </c:pt>
                <c:pt idx="243">
                  <c:v>2.3838200000000001</c:v>
                </c:pt>
                <c:pt idx="244">
                  <c:v>2.0748199999999999</c:v>
                </c:pt>
                <c:pt idx="245">
                  <c:v>1.98546</c:v>
                </c:pt>
                <c:pt idx="246">
                  <c:v>1.6471899999999999</c:v>
                </c:pt>
                <c:pt idx="247">
                  <c:v>1.9133899999999999</c:v>
                </c:pt>
                <c:pt idx="248">
                  <c:v>1.5579499999999999</c:v>
                </c:pt>
                <c:pt idx="249">
                  <c:v>1.38009</c:v>
                </c:pt>
                <c:pt idx="250">
                  <c:v>1.27617</c:v>
                </c:pt>
                <c:pt idx="251">
                  <c:v>1.8434200000000001</c:v>
                </c:pt>
                <c:pt idx="252">
                  <c:v>1.7424200000000001</c:v>
                </c:pt>
                <c:pt idx="253">
                  <c:v>1.8169299999999999</c:v>
                </c:pt>
                <c:pt idx="254">
                  <c:v>1.8347599999999999</c:v>
                </c:pt>
                <c:pt idx="255">
                  <c:v>2.1271100000000001</c:v>
                </c:pt>
                <c:pt idx="256">
                  <c:v>1.73238</c:v>
                </c:pt>
                <c:pt idx="257">
                  <c:v>1.4190100000000001</c:v>
                </c:pt>
                <c:pt idx="258">
                  <c:v>1.3487199999999999</c:v>
                </c:pt>
                <c:pt idx="259">
                  <c:v>1.1734</c:v>
                </c:pt>
                <c:pt idx="260">
                  <c:v>1.0347299999999999</c:v>
                </c:pt>
                <c:pt idx="261">
                  <c:v>0.93486800000000003</c:v>
                </c:pt>
                <c:pt idx="262">
                  <c:v>0.85882800000000004</c:v>
                </c:pt>
                <c:pt idx="263">
                  <c:v>0.81371099999999996</c:v>
                </c:pt>
                <c:pt idx="264">
                  <c:v>0.96160500000000004</c:v>
                </c:pt>
                <c:pt idx="265">
                  <c:v>1.0978399999999999</c:v>
                </c:pt>
                <c:pt idx="266">
                  <c:v>1.1221699999999999</c:v>
                </c:pt>
                <c:pt idx="267">
                  <c:v>1.3717600000000001</c:v>
                </c:pt>
                <c:pt idx="268">
                  <c:v>1.2753000000000001</c:v>
                </c:pt>
                <c:pt idx="269">
                  <c:v>1.2255499999999999</c:v>
                </c:pt>
                <c:pt idx="270">
                  <c:v>1.08233</c:v>
                </c:pt>
                <c:pt idx="271">
                  <c:v>0.96906099999999995</c:v>
                </c:pt>
                <c:pt idx="272">
                  <c:v>0.98979300000000003</c:v>
                </c:pt>
                <c:pt idx="273">
                  <c:v>0.90018699999999996</c:v>
                </c:pt>
                <c:pt idx="274">
                  <c:v>0.80711200000000005</c:v>
                </c:pt>
                <c:pt idx="275">
                  <c:v>0.738506</c:v>
                </c:pt>
                <c:pt idx="276">
                  <c:v>0.68674100000000005</c:v>
                </c:pt>
                <c:pt idx="277">
                  <c:v>0.63354299999999997</c:v>
                </c:pt>
                <c:pt idx="278">
                  <c:v>0.58542000000000005</c:v>
                </c:pt>
                <c:pt idx="279">
                  <c:v>0.52914600000000001</c:v>
                </c:pt>
                <c:pt idx="280">
                  <c:v>0.49637300000000001</c:v>
                </c:pt>
                <c:pt idx="281">
                  <c:v>0.46040500000000001</c:v>
                </c:pt>
                <c:pt idx="282">
                  <c:v>0.43510300000000002</c:v>
                </c:pt>
                <c:pt idx="283">
                  <c:v>0.41167100000000001</c:v>
                </c:pt>
                <c:pt idx="284">
                  <c:v>0.397009</c:v>
                </c:pt>
                <c:pt idx="285">
                  <c:v>0.38046999999999997</c:v>
                </c:pt>
                <c:pt idx="286">
                  <c:v>0.37096899999999999</c:v>
                </c:pt>
                <c:pt idx="287">
                  <c:v>0.36013000000000001</c:v>
                </c:pt>
                <c:pt idx="288">
                  <c:v>0.35149799999999998</c:v>
                </c:pt>
                <c:pt idx="289">
                  <c:v>0.34472399999999997</c:v>
                </c:pt>
                <c:pt idx="290">
                  <c:v>0.339252</c:v>
                </c:pt>
                <c:pt idx="291">
                  <c:v>0.33476499999999998</c:v>
                </c:pt>
                <c:pt idx="292">
                  <c:v>0.355184</c:v>
                </c:pt>
                <c:pt idx="293">
                  <c:v>0.34665200000000002</c:v>
                </c:pt>
                <c:pt idx="294">
                  <c:v>0.34477799999999997</c:v>
                </c:pt>
                <c:pt idx="295">
                  <c:v>0.35289799999999999</c:v>
                </c:pt>
                <c:pt idx="296">
                  <c:v>0.36049199999999998</c:v>
                </c:pt>
                <c:pt idx="297">
                  <c:v>0.39597900000000003</c:v>
                </c:pt>
                <c:pt idx="298">
                  <c:v>0.41021600000000003</c:v>
                </c:pt>
                <c:pt idx="299">
                  <c:v>0.39287300000000003</c:v>
                </c:pt>
                <c:pt idx="300">
                  <c:v>0.37361299999999997</c:v>
                </c:pt>
                <c:pt idx="301">
                  <c:v>0.35858499999999999</c:v>
                </c:pt>
                <c:pt idx="302">
                  <c:v>0.34701500000000002</c:v>
                </c:pt>
                <c:pt idx="303">
                  <c:v>0.339254</c:v>
                </c:pt>
                <c:pt idx="304">
                  <c:v>0.42188599999999998</c:v>
                </c:pt>
                <c:pt idx="305">
                  <c:v>0.39899099999999998</c:v>
                </c:pt>
                <c:pt idx="306">
                  <c:v>0.37785600000000003</c:v>
                </c:pt>
                <c:pt idx="307">
                  <c:v>0.373114</c:v>
                </c:pt>
                <c:pt idx="308">
                  <c:v>0.36285400000000001</c:v>
                </c:pt>
                <c:pt idx="309">
                  <c:v>0.34908299999999998</c:v>
                </c:pt>
                <c:pt idx="310">
                  <c:v>0.33969700000000003</c:v>
                </c:pt>
                <c:pt idx="311">
                  <c:v>0.33031199999999999</c:v>
                </c:pt>
                <c:pt idx="312">
                  <c:v>0.332038</c:v>
                </c:pt>
                <c:pt idx="313">
                  <c:v>0.324019</c:v>
                </c:pt>
                <c:pt idx="314">
                  <c:v>0.31758999999999998</c:v>
                </c:pt>
                <c:pt idx="315">
                  <c:v>0.31371100000000002</c:v>
                </c:pt>
                <c:pt idx="316">
                  <c:v>0.31300600000000001</c:v>
                </c:pt>
                <c:pt idx="317">
                  <c:v>0.308724</c:v>
                </c:pt>
                <c:pt idx="318">
                  <c:v>0.30493700000000001</c:v>
                </c:pt>
                <c:pt idx="319">
                  <c:v>0.30181000000000002</c:v>
                </c:pt>
                <c:pt idx="320">
                  <c:v>0.29919000000000001</c:v>
                </c:pt>
                <c:pt idx="321">
                  <c:v>0.296958</c:v>
                </c:pt>
                <c:pt idx="322">
                  <c:v>0.29502499999999998</c:v>
                </c:pt>
                <c:pt idx="323">
                  <c:v>0.29338900000000001</c:v>
                </c:pt>
                <c:pt idx="324">
                  <c:v>0.29184399999999999</c:v>
                </c:pt>
                <c:pt idx="325">
                  <c:v>0.29117900000000002</c:v>
                </c:pt>
                <c:pt idx="326">
                  <c:v>0.28975099999999998</c:v>
                </c:pt>
                <c:pt idx="327">
                  <c:v>0.28874499999999997</c:v>
                </c:pt>
                <c:pt idx="328">
                  <c:v>0.28746100000000002</c:v>
                </c:pt>
                <c:pt idx="329">
                  <c:v>0.28628700000000001</c:v>
                </c:pt>
                <c:pt idx="330">
                  <c:v>0.285076</c:v>
                </c:pt>
                <c:pt idx="331">
                  <c:v>0.28394200000000003</c:v>
                </c:pt>
                <c:pt idx="332">
                  <c:v>0.28284599999999999</c:v>
                </c:pt>
                <c:pt idx="333">
                  <c:v>0.28184500000000001</c:v>
                </c:pt>
                <c:pt idx="334">
                  <c:v>0.28080500000000003</c:v>
                </c:pt>
                <c:pt idx="335">
                  <c:v>0.27978999999999998</c:v>
                </c:pt>
                <c:pt idx="336">
                  <c:v>0.278918</c:v>
                </c:pt>
                <c:pt idx="337">
                  <c:v>0.27793899999999999</c:v>
                </c:pt>
                <c:pt idx="338">
                  <c:v>0.27714299999999997</c:v>
                </c:pt>
                <c:pt idx="339">
                  <c:v>0.27612799999999998</c:v>
                </c:pt>
                <c:pt idx="340">
                  <c:v>0.27513799999999999</c:v>
                </c:pt>
                <c:pt idx="341">
                  <c:v>0.27416800000000002</c:v>
                </c:pt>
                <c:pt idx="342">
                  <c:v>0.27321499999999999</c:v>
                </c:pt>
                <c:pt idx="343">
                  <c:v>0.27227400000000002</c:v>
                </c:pt>
                <c:pt idx="344">
                  <c:v>0.271343</c:v>
                </c:pt>
                <c:pt idx="345">
                  <c:v>0.27779900000000002</c:v>
                </c:pt>
                <c:pt idx="346">
                  <c:v>0.32936799999999999</c:v>
                </c:pt>
                <c:pt idx="347">
                  <c:v>0.35062199999999999</c:v>
                </c:pt>
                <c:pt idx="348">
                  <c:v>0.37854100000000002</c:v>
                </c:pt>
                <c:pt idx="349">
                  <c:v>0.54363700000000004</c:v>
                </c:pt>
                <c:pt idx="350">
                  <c:v>0.49147600000000002</c:v>
                </c:pt>
                <c:pt idx="351">
                  <c:v>0.44296200000000002</c:v>
                </c:pt>
                <c:pt idx="352">
                  <c:v>0.402007</c:v>
                </c:pt>
                <c:pt idx="353">
                  <c:v>0.37845000000000001</c:v>
                </c:pt>
                <c:pt idx="354">
                  <c:v>0.35163100000000003</c:v>
                </c:pt>
                <c:pt idx="355">
                  <c:v>0.32978200000000002</c:v>
                </c:pt>
                <c:pt idx="356">
                  <c:v>0.31286399999999998</c:v>
                </c:pt>
                <c:pt idx="357">
                  <c:v>0.29975299999999999</c:v>
                </c:pt>
                <c:pt idx="358">
                  <c:v>0.28952600000000001</c:v>
                </c:pt>
                <c:pt idx="359">
                  <c:v>0.28146599999999999</c:v>
                </c:pt>
                <c:pt idx="360">
                  <c:v>0.27510000000000001</c:v>
                </c:pt>
                <c:pt idx="361">
                  <c:v>0.270181</c:v>
                </c:pt>
                <c:pt idx="362">
                  <c:v>0.27100999999999997</c:v>
                </c:pt>
                <c:pt idx="363">
                  <c:v>0.26799800000000001</c:v>
                </c:pt>
                <c:pt idx="364">
                  <c:v>0.26487300000000003</c:v>
                </c:pt>
                <c:pt idx="365">
                  <c:v>0.261766</c:v>
                </c:pt>
                <c:pt idx="366">
                  <c:v>0.25884600000000002</c:v>
                </c:pt>
                <c:pt idx="367">
                  <c:v>0.256772</c:v>
                </c:pt>
                <c:pt idx="368">
                  <c:v>0.26647599999999999</c:v>
                </c:pt>
                <c:pt idx="369">
                  <c:v>0.28876600000000002</c:v>
                </c:pt>
                <c:pt idx="370">
                  <c:v>0.29982399999999998</c:v>
                </c:pt>
                <c:pt idx="371">
                  <c:v>0.28699200000000002</c:v>
                </c:pt>
                <c:pt idx="372">
                  <c:v>0.27699400000000002</c:v>
                </c:pt>
                <c:pt idx="373">
                  <c:v>0.26916600000000002</c:v>
                </c:pt>
                <c:pt idx="374">
                  <c:v>0.26302300000000001</c:v>
                </c:pt>
                <c:pt idx="375">
                  <c:v>0.258077</c:v>
                </c:pt>
                <c:pt idx="376">
                  <c:v>0.25410300000000002</c:v>
                </c:pt>
                <c:pt idx="377">
                  <c:v>0.25087399999999999</c:v>
                </c:pt>
                <c:pt idx="378">
                  <c:v>0.24821599999999999</c:v>
                </c:pt>
                <c:pt idx="379">
                  <c:v>0.24668699999999999</c:v>
                </c:pt>
                <c:pt idx="380">
                  <c:v>0.244639</c:v>
                </c:pt>
                <c:pt idx="381">
                  <c:v>0.24288599999999999</c:v>
                </c:pt>
                <c:pt idx="382">
                  <c:v>0.24135999999999999</c:v>
                </c:pt>
                <c:pt idx="383">
                  <c:v>0.241368</c:v>
                </c:pt>
                <c:pt idx="384">
                  <c:v>0.239922</c:v>
                </c:pt>
                <c:pt idx="385">
                  <c:v>0.239205</c:v>
                </c:pt>
                <c:pt idx="386">
                  <c:v>0.23780799999999999</c:v>
                </c:pt>
                <c:pt idx="387">
                  <c:v>0.23658299999999999</c:v>
                </c:pt>
                <c:pt idx="388">
                  <c:v>0.23663699999999999</c:v>
                </c:pt>
                <c:pt idx="389">
                  <c:v>0.23586599999999999</c:v>
                </c:pt>
                <c:pt idx="390">
                  <c:v>0.234739</c:v>
                </c:pt>
                <c:pt idx="391">
                  <c:v>0.23423099999999999</c:v>
                </c:pt>
                <c:pt idx="392">
                  <c:v>0.23308799999999999</c:v>
                </c:pt>
                <c:pt idx="393">
                  <c:v>0.23196800000000001</c:v>
                </c:pt>
                <c:pt idx="394">
                  <c:v>0.230849</c:v>
                </c:pt>
                <c:pt idx="395">
                  <c:v>0.22983999999999999</c:v>
                </c:pt>
                <c:pt idx="396">
                  <c:v>0.22884699999999999</c:v>
                </c:pt>
                <c:pt idx="397">
                  <c:v>0.22811799999999999</c:v>
                </c:pt>
                <c:pt idx="398">
                  <c:v>0.22717699999999999</c:v>
                </c:pt>
                <c:pt idx="399">
                  <c:v>0.22952</c:v>
                </c:pt>
                <c:pt idx="400">
                  <c:v>0.22789999999999999</c:v>
                </c:pt>
                <c:pt idx="401">
                  <c:v>0.22648699999999999</c:v>
                </c:pt>
                <c:pt idx="402">
                  <c:v>0.33993800000000002</c:v>
                </c:pt>
                <c:pt idx="403">
                  <c:v>0.31986799999999999</c:v>
                </c:pt>
                <c:pt idx="404">
                  <c:v>0.29650100000000001</c:v>
                </c:pt>
                <c:pt idx="405">
                  <c:v>0.31026900000000002</c:v>
                </c:pt>
                <c:pt idx="406">
                  <c:v>0.36749799999999999</c:v>
                </c:pt>
                <c:pt idx="407">
                  <c:v>0.33393600000000001</c:v>
                </c:pt>
                <c:pt idx="408">
                  <c:v>0.30740499999999998</c:v>
                </c:pt>
                <c:pt idx="409">
                  <c:v>0.32431199999999999</c:v>
                </c:pt>
                <c:pt idx="410">
                  <c:v>0.39465099999999997</c:v>
                </c:pt>
                <c:pt idx="411">
                  <c:v>0.53092399999999995</c:v>
                </c:pt>
                <c:pt idx="412">
                  <c:v>0.55633999999999995</c:v>
                </c:pt>
                <c:pt idx="413">
                  <c:v>0.499803</c:v>
                </c:pt>
                <c:pt idx="414">
                  <c:v>0.47564000000000001</c:v>
                </c:pt>
                <c:pt idx="415">
                  <c:v>0.46562900000000002</c:v>
                </c:pt>
                <c:pt idx="416">
                  <c:v>0.54613500000000004</c:v>
                </c:pt>
                <c:pt idx="417">
                  <c:v>0.70757700000000001</c:v>
                </c:pt>
                <c:pt idx="418">
                  <c:v>0.83902699999999997</c:v>
                </c:pt>
                <c:pt idx="419">
                  <c:v>0.83113300000000001</c:v>
                </c:pt>
                <c:pt idx="420">
                  <c:v>0.79451700000000003</c:v>
                </c:pt>
                <c:pt idx="421">
                  <c:v>0.65930200000000005</c:v>
                </c:pt>
                <c:pt idx="422">
                  <c:v>0.58207500000000001</c:v>
                </c:pt>
                <c:pt idx="423">
                  <c:v>0.53842400000000001</c:v>
                </c:pt>
                <c:pt idx="424">
                  <c:v>0.52469699999999997</c:v>
                </c:pt>
                <c:pt idx="425">
                  <c:v>0.48803999999999997</c:v>
                </c:pt>
                <c:pt idx="426">
                  <c:v>0.44507099999999999</c:v>
                </c:pt>
                <c:pt idx="427">
                  <c:v>0.45150499999999999</c:v>
                </c:pt>
                <c:pt idx="428">
                  <c:v>0.47293600000000002</c:v>
                </c:pt>
                <c:pt idx="429">
                  <c:v>0.498087</c:v>
                </c:pt>
                <c:pt idx="430">
                  <c:v>0.48047299999999998</c:v>
                </c:pt>
                <c:pt idx="431">
                  <c:v>0.48988900000000002</c:v>
                </c:pt>
                <c:pt idx="432">
                  <c:v>0.52521200000000001</c:v>
                </c:pt>
                <c:pt idx="433">
                  <c:v>0.55002600000000001</c:v>
                </c:pt>
                <c:pt idx="434">
                  <c:v>0.51485400000000003</c:v>
                </c:pt>
                <c:pt idx="435">
                  <c:v>0.45761299999999999</c:v>
                </c:pt>
                <c:pt idx="436">
                  <c:v>0.43784299999999998</c:v>
                </c:pt>
                <c:pt idx="437">
                  <c:v>0.40146399999999999</c:v>
                </c:pt>
                <c:pt idx="438">
                  <c:v>0.40087</c:v>
                </c:pt>
                <c:pt idx="439">
                  <c:v>0.38164500000000001</c:v>
                </c:pt>
                <c:pt idx="440">
                  <c:v>0.37468200000000002</c:v>
                </c:pt>
                <c:pt idx="441">
                  <c:v>0.42735499999999998</c:v>
                </c:pt>
                <c:pt idx="442">
                  <c:v>0.49648399999999998</c:v>
                </c:pt>
                <c:pt idx="443">
                  <c:v>0.60813600000000001</c:v>
                </c:pt>
                <c:pt idx="444">
                  <c:v>0.73183299999999996</c:v>
                </c:pt>
                <c:pt idx="445">
                  <c:v>0.84234500000000001</c:v>
                </c:pt>
                <c:pt idx="446">
                  <c:v>0.95013899999999996</c:v>
                </c:pt>
                <c:pt idx="447">
                  <c:v>1.13381</c:v>
                </c:pt>
                <c:pt idx="448">
                  <c:v>1.3329599999999999</c:v>
                </c:pt>
                <c:pt idx="449">
                  <c:v>1.41927</c:v>
                </c:pt>
                <c:pt idx="450">
                  <c:v>1.4035899999999999</c:v>
                </c:pt>
                <c:pt idx="451">
                  <c:v>1.4935400000000001</c:v>
                </c:pt>
                <c:pt idx="452">
                  <c:v>1.6871799999999999</c:v>
                </c:pt>
                <c:pt idx="453">
                  <c:v>1.8366199999999999</c:v>
                </c:pt>
                <c:pt idx="454">
                  <c:v>1.95516</c:v>
                </c:pt>
                <c:pt idx="455">
                  <c:v>2.1315</c:v>
                </c:pt>
                <c:pt idx="456">
                  <c:v>2.3815</c:v>
                </c:pt>
                <c:pt idx="457">
                  <c:v>2.1791100000000001</c:v>
                </c:pt>
                <c:pt idx="458">
                  <c:v>1.9830000000000001</c:v>
                </c:pt>
                <c:pt idx="459">
                  <c:v>1.78257</c:v>
                </c:pt>
                <c:pt idx="460">
                  <c:v>1.5843700000000001</c:v>
                </c:pt>
                <c:pt idx="461">
                  <c:v>1.4126799999999999</c:v>
                </c:pt>
                <c:pt idx="462">
                  <c:v>1.1908399999999999</c:v>
                </c:pt>
                <c:pt idx="463">
                  <c:v>1.0261100000000001</c:v>
                </c:pt>
                <c:pt idx="464">
                  <c:v>0.86373</c:v>
                </c:pt>
                <c:pt idx="465">
                  <c:v>0.74587400000000004</c:v>
                </c:pt>
                <c:pt idx="466">
                  <c:v>0.747448</c:v>
                </c:pt>
                <c:pt idx="467">
                  <c:v>0.71690500000000001</c:v>
                </c:pt>
                <c:pt idx="468">
                  <c:v>0.708677</c:v>
                </c:pt>
                <c:pt idx="469">
                  <c:v>0.68444099999999997</c:v>
                </c:pt>
                <c:pt idx="470">
                  <c:v>0.65998100000000004</c:v>
                </c:pt>
                <c:pt idx="471">
                  <c:v>0.69190200000000002</c:v>
                </c:pt>
                <c:pt idx="472">
                  <c:v>0.64013500000000001</c:v>
                </c:pt>
                <c:pt idx="473">
                  <c:v>0.61243599999999998</c:v>
                </c:pt>
                <c:pt idx="474">
                  <c:v>0.59560999999999997</c:v>
                </c:pt>
                <c:pt idx="475">
                  <c:v>0.65678000000000003</c:v>
                </c:pt>
                <c:pt idx="476">
                  <c:v>0.68640800000000002</c:v>
                </c:pt>
                <c:pt idx="477">
                  <c:v>0.69617899999999999</c:v>
                </c:pt>
                <c:pt idx="478">
                  <c:v>0.63773100000000005</c:v>
                </c:pt>
                <c:pt idx="479">
                  <c:v>0.75390299999999999</c:v>
                </c:pt>
                <c:pt idx="480">
                  <c:v>0.62117500000000003</c:v>
                </c:pt>
                <c:pt idx="481">
                  <c:v>0.56870799999999999</c:v>
                </c:pt>
                <c:pt idx="482">
                  <c:v>0.53636399999999995</c:v>
                </c:pt>
                <c:pt idx="483">
                  <c:v>0.47740500000000002</c:v>
                </c:pt>
                <c:pt idx="484">
                  <c:v>0.422095</c:v>
                </c:pt>
                <c:pt idx="485">
                  <c:v>0.38710499999999998</c:v>
                </c:pt>
                <c:pt idx="486">
                  <c:v>0.37074299999999999</c:v>
                </c:pt>
                <c:pt idx="487">
                  <c:v>0.36795</c:v>
                </c:pt>
                <c:pt idx="488">
                  <c:v>0.38186500000000001</c:v>
                </c:pt>
                <c:pt idx="489">
                  <c:v>0.41565299999999999</c:v>
                </c:pt>
                <c:pt idx="490">
                  <c:v>0.473528</c:v>
                </c:pt>
                <c:pt idx="491">
                  <c:v>0.49413099999999999</c:v>
                </c:pt>
                <c:pt idx="492">
                  <c:v>0.50807800000000003</c:v>
                </c:pt>
                <c:pt idx="493">
                  <c:v>0.46772399999999997</c:v>
                </c:pt>
                <c:pt idx="494">
                  <c:v>0.46963700000000003</c:v>
                </c:pt>
                <c:pt idx="495">
                  <c:v>0.485794</c:v>
                </c:pt>
                <c:pt idx="496">
                  <c:v>0.539462</c:v>
                </c:pt>
                <c:pt idx="497">
                  <c:v>0.49896099999999999</c:v>
                </c:pt>
                <c:pt idx="498">
                  <c:v>0.475661</c:v>
                </c:pt>
                <c:pt idx="499">
                  <c:v>0.49259799999999998</c:v>
                </c:pt>
                <c:pt idx="500">
                  <c:v>0.53563400000000005</c:v>
                </c:pt>
                <c:pt idx="501">
                  <c:v>0.55050500000000002</c:v>
                </c:pt>
                <c:pt idx="502">
                  <c:v>0.60675599999999996</c:v>
                </c:pt>
                <c:pt idx="503">
                  <c:v>0.66020599999999996</c:v>
                </c:pt>
                <c:pt idx="504">
                  <c:v>0.74033700000000002</c:v>
                </c:pt>
                <c:pt idx="505">
                  <c:v>0.92954199999999998</c:v>
                </c:pt>
                <c:pt idx="506">
                  <c:v>1.0873299999999999</c:v>
                </c:pt>
                <c:pt idx="507">
                  <c:v>1.15673</c:v>
                </c:pt>
                <c:pt idx="508">
                  <c:v>1.2259100000000001</c:v>
                </c:pt>
                <c:pt idx="509">
                  <c:v>1.16415</c:v>
                </c:pt>
                <c:pt idx="510">
                  <c:v>1.1575899999999999</c:v>
                </c:pt>
                <c:pt idx="511">
                  <c:v>1.12564</c:v>
                </c:pt>
                <c:pt idx="512">
                  <c:v>1.1386499999999999</c:v>
                </c:pt>
                <c:pt idx="513">
                  <c:v>1.0957399999999999</c:v>
                </c:pt>
                <c:pt idx="514">
                  <c:v>1.0629900000000001</c:v>
                </c:pt>
                <c:pt idx="515">
                  <c:v>1.0314399999999999</c:v>
                </c:pt>
                <c:pt idx="516">
                  <c:v>1.0872599999999999</c:v>
                </c:pt>
                <c:pt idx="517">
                  <c:v>1.1383099999999999</c:v>
                </c:pt>
                <c:pt idx="518">
                  <c:v>1.1717599999999999</c:v>
                </c:pt>
                <c:pt idx="519">
                  <c:v>1.2345200000000001</c:v>
                </c:pt>
                <c:pt idx="520">
                  <c:v>1.2494700000000001</c:v>
                </c:pt>
                <c:pt idx="521">
                  <c:v>1.2826599999999999</c:v>
                </c:pt>
                <c:pt idx="522">
                  <c:v>1.26877</c:v>
                </c:pt>
                <c:pt idx="523">
                  <c:v>1.3809899999999999</c:v>
                </c:pt>
                <c:pt idx="524">
                  <c:v>1.4738199999999999</c:v>
                </c:pt>
                <c:pt idx="525">
                  <c:v>1.4406000000000001</c:v>
                </c:pt>
                <c:pt idx="526">
                  <c:v>1.5947</c:v>
                </c:pt>
                <c:pt idx="527">
                  <c:v>1.5018199999999999</c:v>
                </c:pt>
                <c:pt idx="528">
                  <c:v>1.5826499999999999</c:v>
                </c:pt>
                <c:pt idx="529">
                  <c:v>1.6208499999999999</c:v>
                </c:pt>
                <c:pt idx="530">
                  <c:v>1.8125599999999999</c:v>
                </c:pt>
                <c:pt idx="531">
                  <c:v>1.67248</c:v>
                </c:pt>
                <c:pt idx="532">
                  <c:v>1.75122</c:v>
                </c:pt>
                <c:pt idx="533">
                  <c:v>1.5218799999999999</c:v>
                </c:pt>
                <c:pt idx="534">
                  <c:v>1.84046</c:v>
                </c:pt>
                <c:pt idx="535">
                  <c:v>1.5136400000000001</c:v>
                </c:pt>
                <c:pt idx="536">
                  <c:v>1.2988299999999999</c:v>
                </c:pt>
                <c:pt idx="537">
                  <c:v>1.4057900000000001</c:v>
                </c:pt>
                <c:pt idx="538">
                  <c:v>1.4808399999999999</c:v>
                </c:pt>
                <c:pt idx="539">
                  <c:v>1.2803599999999999</c:v>
                </c:pt>
                <c:pt idx="540">
                  <c:v>1.5238</c:v>
                </c:pt>
                <c:pt idx="541">
                  <c:v>1.3132600000000001</c:v>
                </c:pt>
                <c:pt idx="542">
                  <c:v>1.43903</c:v>
                </c:pt>
                <c:pt idx="543">
                  <c:v>1.5024200000000001</c:v>
                </c:pt>
                <c:pt idx="544">
                  <c:v>1.59842</c:v>
                </c:pt>
                <c:pt idx="545">
                  <c:v>1.5140100000000001</c:v>
                </c:pt>
                <c:pt idx="546">
                  <c:v>1.5309600000000001</c:v>
                </c:pt>
                <c:pt idx="547">
                  <c:v>1.6696899999999999</c:v>
                </c:pt>
                <c:pt idx="548">
                  <c:v>1.6186</c:v>
                </c:pt>
                <c:pt idx="549">
                  <c:v>1.64672</c:v>
                </c:pt>
                <c:pt idx="550">
                  <c:v>1.7814000000000001</c:v>
                </c:pt>
                <c:pt idx="551">
                  <c:v>1.55583</c:v>
                </c:pt>
                <c:pt idx="552">
                  <c:v>1.65323</c:v>
                </c:pt>
                <c:pt idx="553">
                  <c:v>2.8167200000000001</c:v>
                </c:pt>
                <c:pt idx="554">
                  <c:v>2.4612500000000002</c:v>
                </c:pt>
                <c:pt idx="555">
                  <c:v>2.3179699999999999</c:v>
                </c:pt>
                <c:pt idx="556">
                  <c:v>2.2954300000000001</c:v>
                </c:pt>
                <c:pt idx="557">
                  <c:v>1.8488899999999999</c:v>
                </c:pt>
                <c:pt idx="558">
                  <c:v>1.58551</c:v>
                </c:pt>
                <c:pt idx="559">
                  <c:v>1.4430000000000001</c:v>
                </c:pt>
                <c:pt idx="560">
                  <c:v>1.49082</c:v>
                </c:pt>
                <c:pt idx="561">
                  <c:v>1.5662400000000001</c:v>
                </c:pt>
                <c:pt idx="562">
                  <c:v>1.8466800000000001</c:v>
                </c:pt>
                <c:pt idx="563">
                  <c:v>2.0317400000000001</c:v>
                </c:pt>
                <c:pt idx="564">
                  <c:v>1.87355</c:v>
                </c:pt>
                <c:pt idx="565">
                  <c:v>1.9910699999999999</c:v>
                </c:pt>
                <c:pt idx="566">
                  <c:v>2.2261700000000002</c:v>
                </c:pt>
                <c:pt idx="567">
                  <c:v>1.9511099999999999</c:v>
                </c:pt>
                <c:pt idx="568">
                  <c:v>2.0303399999999998</c:v>
                </c:pt>
                <c:pt idx="569">
                  <c:v>2.21374</c:v>
                </c:pt>
                <c:pt idx="570">
                  <c:v>2.4215100000000001</c:v>
                </c:pt>
                <c:pt idx="571">
                  <c:v>2.7919800000000001</c:v>
                </c:pt>
                <c:pt idx="572">
                  <c:v>3.0480999999999998</c:v>
                </c:pt>
                <c:pt idx="573">
                  <c:v>2.8640300000000001</c:v>
                </c:pt>
                <c:pt idx="574">
                  <c:v>2.8160099999999999</c:v>
                </c:pt>
                <c:pt idx="575">
                  <c:v>2.5874000000000001</c:v>
                </c:pt>
                <c:pt idx="576">
                  <c:v>2.60344</c:v>
                </c:pt>
                <c:pt idx="577">
                  <c:v>2.4996200000000002</c:v>
                </c:pt>
                <c:pt idx="578">
                  <c:v>2.7544599999999999</c:v>
                </c:pt>
                <c:pt idx="579">
                  <c:v>3.1944699999999999</c:v>
                </c:pt>
                <c:pt idx="580">
                  <c:v>3.3250199999999999</c:v>
                </c:pt>
                <c:pt idx="581">
                  <c:v>4.8097700000000003</c:v>
                </c:pt>
                <c:pt idx="582">
                  <c:v>4.2431200000000002</c:v>
                </c:pt>
                <c:pt idx="583">
                  <c:v>3.8295300000000001</c:v>
                </c:pt>
                <c:pt idx="584">
                  <c:v>3.7201300000000002</c:v>
                </c:pt>
                <c:pt idx="585">
                  <c:v>3.1624599999999998</c:v>
                </c:pt>
                <c:pt idx="586">
                  <c:v>2.79609</c:v>
                </c:pt>
                <c:pt idx="587">
                  <c:v>2.4031799999999999</c:v>
                </c:pt>
                <c:pt idx="588">
                  <c:v>2.1304400000000001</c:v>
                </c:pt>
                <c:pt idx="589">
                  <c:v>2.6194899999999999</c:v>
                </c:pt>
                <c:pt idx="590">
                  <c:v>2.7569400000000002</c:v>
                </c:pt>
                <c:pt idx="591">
                  <c:v>3.1123099999999999</c:v>
                </c:pt>
                <c:pt idx="592">
                  <c:v>3.4797899999999999</c:v>
                </c:pt>
                <c:pt idx="593">
                  <c:v>3.4311199999999999</c:v>
                </c:pt>
                <c:pt idx="594">
                  <c:v>3.7391100000000002</c:v>
                </c:pt>
                <c:pt idx="595">
                  <c:v>3.63557</c:v>
                </c:pt>
                <c:pt idx="596">
                  <c:v>3.59091</c:v>
                </c:pt>
                <c:pt idx="597">
                  <c:v>3.0362300000000002</c:v>
                </c:pt>
                <c:pt idx="598">
                  <c:v>2.6570999999999998</c:v>
                </c:pt>
                <c:pt idx="599">
                  <c:v>2.3061600000000002</c:v>
                </c:pt>
                <c:pt idx="600">
                  <c:v>2.1153599999999999</c:v>
                </c:pt>
                <c:pt idx="601">
                  <c:v>2.05585</c:v>
                </c:pt>
                <c:pt idx="602">
                  <c:v>2.0131399999999999</c:v>
                </c:pt>
                <c:pt idx="603">
                  <c:v>2.4144999999999999</c:v>
                </c:pt>
                <c:pt idx="604">
                  <c:v>2.43268</c:v>
                </c:pt>
                <c:pt idx="605">
                  <c:v>2.88625</c:v>
                </c:pt>
                <c:pt idx="606">
                  <c:v>2.6856599999999999</c:v>
                </c:pt>
                <c:pt idx="607">
                  <c:v>3.5834999999999999</c:v>
                </c:pt>
                <c:pt idx="608">
                  <c:v>3.1763400000000002</c:v>
                </c:pt>
                <c:pt idx="609">
                  <c:v>3.1278600000000001</c:v>
                </c:pt>
                <c:pt idx="610">
                  <c:v>3.2545600000000001</c:v>
                </c:pt>
                <c:pt idx="611">
                  <c:v>2.9407199999999998</c:v>
                </c:pt>
                <c:pt idx="612">
                  <c:v>3.2633800000000002</c:v>
                </c:pt>
                <c:pt idx="613">
                  <c:v>3.2653099999999999</c:v>
                </c:pt>
                <c:pt idx="614">
                  <c:v>3.18784</c:v>
                </c:pt>
                <c:pt idx="615">
                  <c:v>3.1125099999999999</c:v>
                </c:pt>
                <c:pt idx="616">
                  <c:v>2.9178799999999998</c:v>
                </c:pt>
                <c:pt idx="617">
                  <c:v>2.6975500000000001</c:v>
                </c:pt>
                <c:pt idx="618">
                  <c:v>2.2606299999999999</c:v>
                </c:pt>
                <c:pt idx="619">
                  <c:v>1.91568</c:v>
                </c:pt>
                <c:pt idx="620">
                  <c:v>1.7078800000000001</c:v>
                </c:pt>
                <c:pt idx="621">
                  <c:v>1.59534</c:v>
                </c:pt>
                <c:pt idx="622">
                  <c:v>1.49353</c:v>
                </c:pt>
                <c:pt idx="623">
                  <c:v>1.41699</c:v>
                </c:pt>
                <c:pt idx="624">
                  <c:v>1.3265800000000001</c:v>
                </c:pt>
                <c:pt idx="625">
                  <c:v>1.31233</c:v>
                </c:pt>
                <c:pt idx="626">
                  <c:v>1.2018200000000001</c:v>
                </c:pt>
                <c:pt idx="627">
                  <c:v>1.5057199999999999</c:v>
                </c:pt>
                <c:pt idx="628">
                  <c:v>1.3111299999999999</c:v>
                </c:pt>
                <c:pt idx="629">
                  <c:v>1.1807300000000001</c:v>
                </c:pt>
                <c:pt idx="630">
                  <c:v>1.04373</c:v>
                </c:pt>
                <c:pt idx="631">
                  <c:v>1.1061799999999999</c:v>
                </c:pt>
                <c:pt idx="632">
                  <c:v>1.5515000000000001</c:v>
                </c:pt>
                <c:pt idx="633">
                  <c:v>2.39777</c:v>
                </c:pt>
                <c:pt idx="634">
                  <c:v>2.37412</c:v>
                </c:pt>
                <c:pt idx="635">
                  <c:v>2.70356</c:v>
                </c:pt>
                <c:pt idx="636">
                  <c:v>3.1383299999999998</c:v>
                </c:pt>
                <c:pt idx="637">
                  <c:v>3.0825100000000001</c:v>
                </c:pt>
                <c:pt idx="638">
                  <c:v>2.62147</c:v>
                </c:pt>
                <c:pt idx="639">
                  <c:v>2.2183299999999999</c:v>
                </c:pt>
                <c:pt idx="640">
                  <c:v>1.8808100000000001</c:v>
                </c:pt>
                <c:pt idx="641">
                  <c:v>1.61066</c:v>
                </c:pt>
                <c:pt idx="642">
                  <c:v>1.5240899999999999</c:v>
                </c:pt>
                <c:pt idx="643">
                  <c:v>1.3907400000000001</c:v>
                </c:pt>
                <c:pt idx="644">
                  <c:v>1.3402799999999999</c:v>
                </c:pt>
                <c:pt idx="645">
                  <c:v>1.24535</c:v>
                </c:pt>
                <c:pt idx="646">
                  <c:v>1.16801</c:v>
                </c:pt>
                <c:pt idx="647">
                  <c:v>1.02684</c:v>
                </c:pt>
                <c:pt idx="648">
                  <c:v>0.95353100000000002</c:v>
                </c:pt>
                <c:pt idx="649">
                  <c:v>0.87694899999999998</c:v>
                </c:pt>
                <c:pt idx="650">
                  <c:v>1.17361</c:v>
                </c:pt>
                <c:pt idx="651">
                  <c:v>1.06884</c:v>
                </c:pt>
                <c:pt idx="652">
                  <c:v>0.94168399999999997</c:v>
                </c:pt>
                <c:pt idx="653">
                  <c:v>0.89005100000000004</c:v>
                </c:pt>
                <c:pt idx="654">
                  <c:v>0.89946199999999998</c:v>
                </c:pt>
                <c:pt idx="655">
                  <c:v>0.85400200000000004</c:v>
                </c:pt>
                <c:pt idx="656">
                  <c:v>0.79676199999999997</c:v>
                </c:pt>
                <c:pt idx="657">
                  <c:v>0.74585500000000005</c:v>
                </c:pt>
                <c:pt idx="658">
                  <c:v>0.69369700000000001</c:v>
                </c:pt>
                <c:pt idx="659">
                  <c:v>0.64923500000000001</c:v>
                </c:pt>
                <c:pt idx="660">
                  <c:v>0.61355400000000004</c:v>
                </c:pt>
                <c:pt idx="661">
                  <c:v>0.585067</c:v>
                </c:pt>
                <c:pt idx="662">
                  <c:v>0.56659800000000005</c:v>
                </c:pt>
                <c:pt idx="663">
                  <c:v>0.55824600000000002</c:v>
                </c:pt>
                <c:pt idx="664">
                  <c:v>0.55580200000000002</c:v>
                </c:pt>
                <c:pt idx="665">
                  <c:v>0.563944</c:v>
                </c:pt>
                <c:pt idx="666">
                  <c:v>0.58313300000000001</c:v>
                </c:pt>
                <c:pt idx="667">
                  <c:v>0.59141699999999997</c:v>
                </c:pt>
                <c:pt idx="668">
                  <c:v>0.58849700000000005</c:v>
                </c:pt>
                <c:pt idx="669">
                  <c:v>0.56398000000000004</c:v>
                </c:pt>
                <c:pt idx="670">
                  <c:v>0.54511799999999999</c:v>
                </c:pt>
                <c:pt idx="671">
                  <c:v>0.53085700000000002</c:v>
                </c:pt>
                <c:pt idx="672">
                  <c:v>0.517818</c:v>
                </c:pt>
                <c:pt idx="673">
                  <c:v>0.507544</c:v>
                </c:pt>
                <c:pt idx="674">
                  <c:v>0.50024100000000005</c:v>
                </c:pt>
                <c:pt idx="675">
                  <c:v>0.49418899999999999</c:v>
                </c:pt>
                <c:pt idx="676">
                  <c:v>0.50217299999999998</c:v>
                </c:pt>
                <c:pt idx="677">
                  <c:v>0.49489300000000003</c:v>
                </c:pt>
                <c:pt idx="678">
                  <c:v>0.48983399999999999</c:v>
                </c:pt>
                <c:pt idx="679">
                  <c:v>0.48386499999999999</c:v>
                </c:pt>
                <c:pt idx="680">
                  <c:v>0.47894999999999999</c:v>
                </c:pt>
                <c:pt idx="681">
                  <c:v>0.47501199999999999</c:v>
                </c:pt>
                <c:pt idx="682">
                  <c:v>0.47998000000000002</c:v>
                </c:pt>
                <c:pt idx="683">
                  <c:v>0.47913899999999998</c:v>
                </c:pt>
                <c:pt idx="684">
                  <c:v>0.49990099999999998</c:v>
                </c:pt>
                <c:pt idx="685">
                  <c:v>0.526258</c:v>
                </c:pt>
                <c:pt idx="686">
                  <c:v>0.54583700000000002</c:v>
                </c:pt>
                <c:pt idx="687">
                  <c:v>0.60081099999999998</c:v>
                </c:pt>
                <c:pt idx="688">
                  <c:v>0.56537300000000001</c:v>
                </c:pt>
                <c:pt idx="689">
                  <c:v>0.538018</c:v>
                </c:pt>
                <c:pt idx="690">
                  <c:v>0.51690000000000003</c:v>
                </c:pt>
                <c:pt idx="691">
                  <c:v>0.50066100000000002</c:v>
                </c:pt>
                <c:pt idx="692">
                  <c:v>0.48766100000000001</c:v>
                </c:pt>
                <c:pt idx="693">
                  <c:v>0.47706500000000002</c:v>
                </c:pt>
                <c:pt idx="694">
                  <c:v>0.468613</c:v>
                </c:pt>
                <c:pt idx="695">
                  <c:v>0.46366099999999999</c:v>
                </c:pt>
                <c:pt idx="696">
                  <c:v>0.45767099999999999</c:v>
                </c:pt>
                <c:pt idx="697">
                  <c:v>0.45274500000000001</c:v>
                </c:pt>
                <c:pt idx="698">
                  <c:v>0.44863599999999998</c:v>
                </c:pt>
                <c:pt idx="699">
                  <c:v>0.44515199999999999</c:v>
                </c:pt>
                <c:pt idx="700">
                  <c:v>0.44214700000000001</c:v>
                </c:pt>
                <c:pt idx="701">
                  <c:v>0.43951000000000001</c:v>
                </c:pt>
                <c:pt idx="702">
                  <c:v>0.43718800000000002</c:v>
                </c:pt>
                <c:pt idx="703">
                  <c:v>0.43555100000000002</c:v>
                </c:pt>
                <c:pt idx="704">
                  <c:v>0.43354300000000001</c:v>
                </c:pt>
                <c:pt idx="705">
                  <c:v>0.43164599999999997</c:v>
                </c:pt>
                <c:pt idx="706">
                  <c:v>0.42980299999999999</c:v>
                </c:pt>
                <c:pt idx="707">
                  <c:v>0.428062</c:v>
                </c:pt>
                <c:pt idx="708">
                  <c:v>0.42643999999999999</c:v>
                </c:pt>
                <c:pt idx="709">
                  <c:v>0.42483799999999999</c:v>
                </c:pt>
                <c:pt idx="710">
                  <c:v>0.42330400000000001</c:v>
                </c:pt>
                <c:pt idx="711">
                  <c:v>0.42243700000000001</c:v>
                </c:pt>
                <c:pt idx="712">
                  <c:v>0.42094500000000001</c:v>
                </c:pt>
                <c:pt idx="713">
                  <c:v>0.41932000000000003</c:v>
                </c:pt>
                <c:pt idx="714">
                  <c:v>0.41775299999999999</c:v>
                </c:pt>
                <c:pt idx="715">
                  <c:v>0.41627199999999998</c:v>
                </c:pt>
                <c:pt idx="716">
                  <c:v>0.41477700000000001</c:v>
                </c:pt>
                <c:pt idx="717">
                  <c:v>0.41506199999999999</c:v>
                </c:pt>
                <c:pt idx="718">
                  <c:v>0.413213</c:v>
                </c:pt>
                <c:pt idx="719">
                  <c:v>0.41202</c:v>
                </c:pt>
                <c:pt idx="720">
                  <c:v>0.411657</c:v>
                </c:pt>
                <c:pt idx="721">
                  <c:v>0.41625600000000001</c:v>
                </c:pt>
                <c:pt idx="722">
                  <c:v>0.412858</c:v>
                </c:pt>
                <c:pt idx="723">
                  <c:v>0.40994399999999998</c:v>
                </c:pt>
                <c:pt idx="724">
                  <c:v>0.40740100000000001</c:v>
                </c:pt>
                <c:pt idx="725">
                  <c:v>0.405144</c:v>
                </c:pt>
                <c:pt idx="726">
                  <c:v>0.40310600000000002</c:v>
                </c:pt>
                <c:pt idx="727">
                  <c:v>0.40123700000000001</c:v>
                </c:pt>
                <c:pt idx="728">
                  <c:v>0.39949800000000002</c:v>
                </c:pt>
                <c:pt idx="729">
                  <c:v>0.39785999999999999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7B-5044-9792-13A48F70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78112"/>
        <c:axId val="150000384"/>
      </c:lineChart>
      <c:dateAx>
        <c:axId val="149978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50000384"/>
        <c:crosses val="autoZero"/>
        <c:auto val="1"/>
        <c:lblOffset val="100"/>
        <c:baseTimeUnit val="days"/>
      </c:dateAx>
      <c:valAx>
        <c:axId val="150000384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14997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025892137635224E-2"/>
          <c:y val="3.3579879438147123E-2"/>
          <c:w val="8.978029934882456E-2"/>
          <c:h val="0.3179413342562948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Betrawati_1!$C$8:$J$8</c:f>
              <c:strCache>
                <c:ptCount val="8"/>
                <c:pt idx="0">
                  <c:v>QOBS</c:v>
                </c:pt>
                <c:pt idx="1">
                  <c:v>QGLAC</c:v>
                </c:pt>
                <c:pt idx="2">
                  <c:v>QSNOW</c:v>
                </c:pt>
                <c:pt idx="3">
                  <c:v>QBASE</c:v>
                </c:pt>
                <c:pt idx="4">
                  <c:v>QRAIN</c:v>
                </c:pt>
                <c:pt idx="5">
                  <c:v>QMOD</c:v>
                </c:pt>
                <c:pt idx="6">
                  <c:v>ET</c:v>
                </c:pt>
                <c:pt idx="7">
                  <c:v>PREC</c:v>
                </c:pt>
              </c:strCache>
            </c:strRef>
          </c:cat>
          <c:val>
            <c:numRef>
              <c:f>Betrawati_1!$C$6:$J$6</c:f>
              <c:numCache>
                <c:formatCode>0</c:formatCode>
                <c:ptCount val="8"/>
                <c:pt idx="0">
                  <c:v>1323.6742566802429</c:v>
                </c:pt>
                <c:pt idx="1">
                  <c:v>0</c:v>
                </c:pt>
                <c:pt idx="2">
                  <c:v>123.5704075990879</c:v>
                </c:pt>
                <c:pt idx="3">
                  <c:v>77.966995925454299</c:v>
                </c:pt>
                <c:pt idx="4">
                  <c:v>152.16589672663733</c:v>
                </c:pt>
                <c:pt idx="5">
                  <c:v>353.70330025117971</c:v>
                </c:pt>
                <c:pt idx="6">
                  <c:v>337.4708320499999</c:v>
                </c:pt>
                <c:pt idx="7">
                  <c:v>974.3580471971552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6-8B4E-932A-BD819E0E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22592"/>
        <c:axId val="150624128"/>
      </c:barChart>
      <c:catAx>
        <c:axId val="1506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624128"/>
        <c:crosses val="autoZero"/>
        <c:auto val="1"/>
        <c:lblAlgn val="ctr"/>
        <c:lblOffset val="100"/>
        <c:noMultiLvlLbl val="0"/>
      </c:catAx>
      <c:valAx>
        <c:axId val="15062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Amunt</a:t>
                </a:r>
                <a:r>
                  <a:rPr lang="nl-NL" baseline="0"/>
                  <a:t> (mm / year)</a:t>
                </a:r>
                <a:endParaRPr lang="nl-NL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06225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Betrawati_1!$D$8:$G$8</c:f>
              <c:strCache>
                <c:ptCount val="4"/>
                <c:pt idx="0">
                  <c:v>QGLAC</c:v>
                </c:pt>
                <c:pt idx="1">
                  <c:v>QSNOW</c:v>
                </c:pt>
                <c:pt idx="2">
                  <c:v>QBASE</c:v>
                </c:pt>
                <c:pt idx="3">
                  <c:v>QRAIN</c:v>
                </c:pt>
              </c:strCache>
            </c:strRef>
          </c:cat>
          <c:val>
            <c:numRef>
              <c:f>Betrawati_1!$D$6:$G$6</c:f>
              <c:numCache>
                <c:formatCode>0</c:formatCode>
                <c:ptCount val="4"/>
                <c:pt idx="0">
                  <c:v>0</c:v>
                </c:pt>
                <c:pt idx="1">
                  <c:v>123.5704075990879</c:v>
                </c:pt>
                <c:pt idx="2">
                  <c:v>77.966995925454299</c:v>
                </c:pt>
                <c:pt idx="3">
                  <c:v>152.16589672663733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0-0549-ADD0-A3741B45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21341885635875E-2"/>
          <c:y val="3.2534856219895589E-2"/>
          <c:w val="0.88679172401429651"/>
          <c:h val="0.81830901906492459"/>
        </c:manualLayout>
      </c:layout>
      <c:areaChart>
        <c:grouping val="stacked"/>
        <c:varyColors val="0"/>
        <c:ser>
          <c:idx val="0"/>
          <c:order val="0"/>
          <c:tx>
            <c:strRef>
              <c:f>Betrawati_1!$D$8</c:f>
              <c:strCache>
                <c:ptCount val="1"/>
                <c:pt idx="0">
                  <c:v>QGLAC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Kyangjin_1!$D$8:$D$737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9-334D-A3F6-6A0AF4ABF7B8}"/>
            </c:ext>
          </c:extLst>
        </c:ser>
        <c:ser>
          <c:idx val="1"/>
          <c:order val="1"/>
          <c:tx>
            <c:strRef>
              <c:f>Betrawati_1!$E$8</c:f>
              <c:strCache>
                <c:ptCount val="1"/>
                <c:pt idx="0">
                  <c:v>QSNOW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Kyangjin_1!$E$8:$E$737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2.6492800000000002E-5</c:v>
                </c:pt>
                <c:pt idx="38" formatCode="0.00E+00">
                  <c:v>3.7087900000000001E-5</c:v>
                </c:pt>
                <c:pt idx="39" formatCode="0.00E+00">
                  <c:v>2.8372199999999999E-5</c:v>
                </c:pt>
                <c:pt idx="40" formatCode="0.00E+00">
                  <c:v>2.1704699999999999E-5</c:v>
                </c:pt>
                <c:pt idx="41" formatCode="0.00E+00">
                  <c:v>1.6604099999999999E-5</c:v>
                </c:pt>
                <c:pt idx="42">
                  <c:v>3.1644099999999999E-4</c:v>
                </c:pt>
                <c:pt idx="43">
                  <c:v>2.4207699999999999E-4</c:v>
                </c:pt>
                <c:pt idx="44">
                  <c:v>1.8518899999999999E-4</c:v>
                </c:pt>
                <c:pt idx="45">
                  <c:v>1.4166999999999999E-4</c:v>
                </c:pt>
                <c:pt idx="46">
                  <c:v>1.08377E-4</c:v>
                </c:pt>
                <c:pt idx="47" formatCode="0.00E+00">
                  <c:v>8.2908600000000001E-5</c:v>
                </c:pt>
                <c:pt idx="48" formatCode="0.00E+00">
                  <c:v>7.9487700000000001E-5</c:v>
                </c:pt>
                <c:pt idx="49">
                  <c:v>4.0264800000000002E-4</c:v>
                </c:pt>
                <c:pt idx="50">
                  <c:v>2.8638199999999999E-2</c:v>
                </c:pt>
                <c:pt idx="51">
                  <c:v>2.1908299999999999E-2</c:v>
                </c:pt>
                <c:pt idx="52">
                  <c:v>1.7347600000000001E-2</c:v>
                </c:pt>
                <c:pt idx="53">
                  <c:v>1.50762E-2</c:v>
                </c:pt>
                <c:pt idx="54">
                  <c:v>1.81154E-2</c:v>
                </c:pt>
                <c:pt idx="55">
                  <c:v>1.47286E-2</c:v>
                </c:pt>
                <c:pt idx="56">
                  <c:v>1.12674E-2</c:v>
                </c:pt>
                <c:pt idx="57">
                  <c:v>1.00328E-2</c:v>
                </c:pt>
                <c:pt idx="58">
                  <c:v>7.67506E-3</c:v>
                </c:pt>
                <c:pt idx="59">
                  <c:v>5.8714199999999996E-3</c:v>
                </c:pt>
                <c:pt idx="60">
                  <c:v>4.4916399999999999E-3</c:v>
                </c:pt>
                <c:pt idx="61">
                  <c:v>3.4361000000000001E-3</c:v>
                </c:pt>
                <c:pt idx="62">
                  <c:v>2.6286199999999999E-3</c:v>
                </c:pt>
                <c:pt idx="63">
                  <c:v>2.01089E-3</c:v>
                </c:pt>
                <c:pt idx="64">
                  <c:v>1.5383300000000001E-3</c:v>
                </c:pt>
                <c:pt idx="65">
                  <c:v>3.9169399999999998E-3</c:v>
                </c:pt>
                <c:pt idx="66">
                  <c:v>4.79306E-3</c:v>
                </c:pt>
                <c:pt idx="67">
                  <c:v>1.7784700000000001E-2</c:v>
                </c:pt>
                <c:pt idx="68">
                  <c:v>1.46693E-2</c:v>
                </c:pt>
                <c:pt idx="69">
                  <c:v>1.1221999999999999E-2</c:v>
                </c:pt>
                <c:pt idx="70">
                  <c:v>8.58481E-3</c:v>
                </c:pt>
                <c:pt idx="71">
                  <c:v>6.5673800000000003E-3</c:v>
                </c:pt>
                <c:pt idx="72">
                  <c:v>7.1786599999999999E-3</c:v>
                </c:pt>
                <c:pt idx="73">
                  <c:v>5.6988000000000004E-3</c:v>
                </c:pt>
                <c:pt idx="74">
                  <c:v>7.6762999999999996E-3</c:v>
                </c:pt>
                <c:pt idx="75">
                  <c:v>5.87237E-3</c:v>
                </c:pt>
                <c:pt idx="76">
                  <c:v>4.5634600000000001E-3</c:v>
                </c:pt>
                <c:pt idx="77">
                  <c:v>4.62657E-3</c:v>
                </c:pt>
                <c:pt idx="78">
                  <c:v>7.1510300000000001E-3</c:v>
                </c:pt>
                <c:pt idx="79">
                  <c:v>5.0085900000000003E-2</c:v>
                </c:pt>
                <c:pt idx="80">
                  <c:v>8.8574899999999998E-2</c:v>
                </c:pt>
                <c:pt idx="81">
                  <c:v>0.15099699999999999</c:v>
                </c:pt>
                <c:pt idx="82">
                  <c:v>0.242037</c:v>
                </c:pt>
                <c:pt idx="83">
                  <c:v>0.31744600000000001</c:v>
                </c:pt>
                <c:pt idx="84">
                  <c:v>0.39285500000000001</c:v>
                </c:pt>
                <c:pt idx="85">
                  <c:v>0.34939100000000001</c:v>
                </c:pt>
                <c:pt idx="86">
                  <c:v>0.30332900000000002</c:v>
                </c:pt>
                <c:pt idx="87">
                  <c:v>0.295151</c:v>
                </c:pt>
                <c:pt idx="88">
                  <c:v>0.303865</c:v>
                </c:pt>
                <c:pt idx="89">
                  <c:v>0.33069900000000002</c:v>
                </c:pt>
                <c:pt idx="90">
                  <c:v>0.40228799999999998</c:v>
                </c:pt>
                <c:pt idx="91">
                  <c:v>0.47668300000000002</c:v>
                </c:pt>
                <c:pt idx="92">
                  <c:v>0.459206</c:v>
                </c:pt>
                <c:pt idx="93">
                  <c:v>0.43318699999999999</c:v>
                </c:pt>
                <c:pt idx="94">
                  <c:v>0.38254500000000002</c:v>
                </c:pt>
                <c:pt idx="95">
                  <c:v>0.30192999999999998</c:v>
                </c:pt>
                <c:pt idx="96">
                  <c:v>0.25231300000000001</c:v>
                </c:pt>
                <c:pt idx="97">
                  <c:v>0.195267</c:v>
                </c:pt>
                <c:pt idx="98">
                  <c:v>0.23158500000000001</c:v>
                </c:pt>
                <c:pt idx="99">
                  <c:v>0.21244199999999999</c:v>
                </c:pt>
                <c:pt idx="100">
                  <c:v>0.16265499999999999</c:v>
                </c:pt>
                <c:pt idx="101">
                  <c:v>0.16797300000000001</c:v>
                </c:pt>
                <c:pt idx="102">
                  <c:v>0.15396899999999999</c:v>
                </c:pt>
                <c:pt idx="103">
                  <c:v>0.128858</c:v>
                </c:pt>
                <c:pt idx="104">
                  <c:v>0.115897</c:v>
                </c:pt>
                <c:pt idx="105">
                  <c:v>0.13101699999999999</c:v>
                </c:pt>
                <c:pt idx="106">
                  <c:v>0.17738000000000001</c:v>
                </c:pt>
                <c:pt idx="107">
                  <c:v>0.135853</c:v>
                </c:pt>
                <c:pt idx="108">
                  <c:v>0.10392700000000001</c:v>
                </c:pt>
                <c:pt idx="109">
                  <c:v>0.23429800000000001</c:v>
                </c:pt>
                <c:pt idx="110">
                  <c:v>0.19162999999999999</c:v>
                </c:pt>
                <c:pt idx="111">
                  <c:v>0.15526799999999999</c:v>
                </c:pt>
                <c:pt idx="112">
                  <c:v>0.13386200000000001</c:v>
                </c:pt>
                <c:pt idx="113">
                  <c:v>0.13295199999999999</c:v>
                </c:pt>
                <c:pt idx="114">
                  <c:v>0.101772</c:v>
                </c:pt>
                <c:pt idx="115">
                  <c:v>0.10304199999999999</c:v>
                </c:pt>
                <c:pt idx="116">
                  <c:v>9.7090999999999997E-2</c:v>
                </c:pt>
                <c:pt idx="117">
                  <c:v>9.0324799999999997E-2</c:v>
                </c:pt>
                <c:pt idx="118">
                  <c:v>0.109768</c:v>
                </c:pt>
                <c:pt idx="119">
                  <c:v>0.17070299999999999</c:v>
                </c:pt>
                <c:pt idx="120">
                  <c:v>0.34790300000000002</c:v>
                </c:pt>
                <c:pt idx="121">
                  <c:v>0.60856500000000002</c:v>
                </c:pt>
                <c:pt idx="122">
                  <c:v>0.92996100000000004</c:v>
                </c:pt>
                <c:pt idx="123">
                  <c:v>0.78551000000000004</c:v>
                </c:pt>
                <c:pt idx="124">
                  <c:v>0.85658100000000004</c:v>
                </c:pt>
                <c:pt idx="125">
                  <c:v>0.85655700000000001</c:v>
                </c:pt>
                <c:pt idx="126">
                  <c:v>0.83089100000000005</c:v>
                </c:pt>
                <c:pt idx="127">
                  <c:v>0.84036999999999995</c:v>
                </c:pt>
                <c:pt idx="128">
                  <c:v>0.79241300000000003</c:v>
                </c:pt>
                <c:pt idx="129">
                  <c:v>0.77637199999999995</c:v>
                </c:pt>
                <c:pt idx="130">
                  <c:v>0.73969099999999999</c:v>
                </c:pt>
                <c:pt idx="131">
                  <c:v>0.62948099999999996</c:v>
                </c:pt>
                <c:pt idx="132">
                  <c:v>0.59270900000000004</c:v>
                </c:pt>
                <c:pt idx="133">
                  <c:v>0.51582099999999997</c:v>
                </c:pt>
                <c:pt idx="134">
                  <c:v>0.550871</c:v>
                </c:pt>
                <c:pt idx="135">
                  <c:v>0.64171199999999995</c:v>
                </c:pt>
                <c:pt idx="136">
                  <c:v>0.64733499999999999</c:v>
                </c:pt>
                <c:pt idx="137">
                  <c:v>0.676311</c:v>
                </c:pt>
                <c:pt idx="138">
                  <c:v>0.59121900000000005</c:v>
                </c:pt>
                <c:pt idx="139">
                  <c:v>0.66434899999999997</c:v>
                </c:pt>
                <c:pt idx="140">
                  <c:v>0.67672200000000005</c:v>
                </c:pt>
                <c:pt idx="141">
                  <c:v>0.55153700000000005</c:v>
                </c:pt>
                <c:pt idx="142">
                  <c:v>0.68875699999999995</c:v>
                </c:pt>
                <c:pt idx="143">
                  <c:v>0.73632600000000004</c:v>
                </c:pt>
                <c:pt idx="144">
                  <c:v>0.80171599999999998</c:v>
                </c:pt>
                <c:pt idx="145">
                  <c:v>0.91343399999999997</c:v>
                </c:pt>
                <c:pt idx="146">
                  <c:v>1.11026</c:v>
                </c:pt>
                <c:pt idx="147">
                  <c:v>1.1620299999999999</c:v>
                </c:pt>
                <c:pt idx="148">
                  <c:v>1.38897</c:v>
                </c:pt>
                <c:pt idx="149">
                  <c:v>1.55766</c:v>
                </c:pt>
                <c:pt idx="150">
                  <c:v>1.79017</c:v>
                </c:pt>
                <c:pt idx="151">
                  <c:v>1.95028</c:v>
                </c:pt>
                <c:pt idx="152">
                  <c:v>1.9612000000000001</c:v>
                </c:pt>
                <c:pt idx="153">
                  <c:v>2.0407000000000002</c:v>
                </c:pt>
                <c:pt idx="154">
                  <c:v>1.7870999999999999</c:v>
                </c:pt>
                <c:pt idx="155">
                  <c:v>1.75373</c:v>
                </c:pt>
                <c:pt idx="156">
                  <c:v>1.68611</c:v>
                </c:pt>
                <c:pt idx="157">
                  <c:v>1.80078</c:v>
                </c:pt>
                <c:pt idx="158">
                  <c:v>1.8602000000000001</c:v>
                </c:pt>
                <c:pt idx="159">
                  <c:v>1.89696</c:v>
                </c:pt>
                <c:pt idx="160">
                  <c:v>1.6936100000000001</c:v>
                </c:pt>
                <c:pt idx="161">
                  <c:v>1.6870799999999999</c:v>
                </c:pt>
                <c:pt idx="162">
                  <c:v>1.50064</c:v>
                </c:pt>
                <c:pt idx="163">
                  <c:v>1.25945</c:v>
                </c:pt>
                <c:pt idx="164">
                  <c:v>1.02271</c:v>
                </c:pt>
                <c:pt idx="165">
                  <c:v>0.78631300000000004</c:v>
                </c:pt>
                <c:pt idx="166">
                  <c:v>0.60172599999999998</c:v>
                </c:pt>
                <c:pt idx="167">
                  <c:v>0.492863</c:v>
                </c:pt>
                <c:pt idx="168">
                  <c:v>0.39446799999999999</c:v>
                </c:pt>
                <c:pt idx="169">
                  <c:v>0.31102400000000002</c:v>
                </c:pt>
                <c:pt idx="170">
                  <c:v>0.246146</c:v>
                </c:pt>
                <c:pt idx="171">
                  <c:v>0.188302</c:v>
                </c:pt>
                <c:pt idx="172">
                  <c:v>0.36212499999999997</c:v>
                </c:pt>
                <c:pt idx="173">
                  <c:v>0.39158300000000001</c:v>
                </c:pt>
                <c:pt idx="174">
                  <c:v>0.396702</c:v>
                </c:pt>
                <c:pt idx="175">
                  <c:v>0.48499100000000001</c:v>
                </c:pt>
                <c:pt idx="176">
                  <c:v>0.52204099999999998</c:v>
                </c:pt>
                <c:pt idx="177">
                  <c:v>0.52831399999999995</c:v>
                </c:pt>
                <c:pt idx="178">
                  <c:v>0.56977299999999997</c:v>
                </c:pt>
                <c:pt idx="179">
                  <c:v>0.59346900000000002</c:v>
                </c:pt>
                <c:pt idx="180">
                  <c:v>0.622811</c:v>
                </c:pt>
                <c:pt idx="181">
                  <c:v>0.66235599999999994</c:v>
                </c:pt>
                <c:pt idx="182">
                  <c:v>0.61064700000000005</c:v>
                </c:pt>
                <c:pt idx="183">
                  <c:v>0.76361199999999996</c:v>
                </c:pt>
                <c:pt idx="184">
                  <c:v>0.89541400000000004</c:v>
                </c:pt>
                <c:pt idx="185">
                  <c:v>1.1931</c:v>
                </c:pt>
                <c:pt idx="186">
                  <c:v>1.19262</c:v>
                </c:pt>
                <c:pt idx="187">
                  <c:v>1.2168099999999999</c:v>
                </c:pt>
                <c:pt idx="188">
                  <c:v>1.46959</c:v>
                </c:pt>
                <c:pt idx="189">
                  <c:v>1.91604</c:v>
                </c:pt>
                <c:pt idx="190">
                  <c:v>2.0331100000000002</c:v>
                </c:pt>
                <c:pt idx="191">
                  <c:v>1.98939</c:v>
                </c:pt>
                <c:pt idx="192">
                  <c:v>1.8720699999999999</c:v>
                </c:pt>
                <c:pt idx="193">
                  <c:v>2.0022500000000001</c:v>
                </c:pt>
                <c:pt idx="194">
                  <c:v>2.0431300000000001</c:v>
                </c:pt>
                <c:pt idx="195">
                  <c:v>1.92944</c:v>
                </c:pt>
                <c:pt idx="196">
                  <c:v>1.7501100000000001</c:v>
                </c:pt>
                <c:pt idx="197">
                  <c:v>1.3657699999999999</c:v>
                </c:pt>
                <c:pt idx="198">
                  <c:v>1.4645300000000001</c:v>
                </c:pt>
                <c:pt idx="199">
                  <c:v>1.48306</c:v>
                </c:pt>
                <c:pt idx="200">
                  <c:v>1.5093000000000001</c:v>
                </c:pt>
                <c:pt idx="201">
                  <c:v>1.58894</c:v>
                </c:pt>
                <c:pt idx="202">
                  <c:v>1.2191099999999999</c:v>
                </c:pt>
                <c:pt idx="203">
                  <c:v>0.93261899999999998</c:v>
                </c:pt>
                <c:pt idx="204">
                  <c:v>0.87892800000000004</c:v>
                </c:pt>
                <c:pt idx="205">
                  <c:v>0.71039099999999999</c:v>
                </c:pt>
                <c:pt idx="206">
                  <c:v>0.58250999999999997</c:v>
                </c:pt>
                <c:pt idx="207">
                  <c:v>0.453484</c:v>
                </c:pt>
                <c:pt idx="208">
                  <c:v>0.47679300000000002</c:v>
                </c:pt>
                <c:pt idx="209">
                  <c:v>0.45974700000000002</c:v>
                </c:pt>
                <c:pt idx="210">
                  <c:v>0.54964800000000003</c:v>
                </c:pt>
                <c:pt idx="211">
                  <c:v>0.44508799999999998</c:v>
                </c:pt>
                <c:pt idx="212">
                  <c:v>0.49944</c:v>
                </c:pt>
                <c:pt idx="213">
                  <c:v>0.51571299999999998</c:v>
                </c:pt>
                <c:pt idx="214">
                  <c:v>0.40306399999999998</c:v>
                </c:pt>
                <c:pt idx="215">
                  <c:v>0.35366199999999998</c:v>
                </c:pt>
                <c:pt idx="216">
                  <c:v>0.31931399999999999</c:v>
                </c:pt>
                <c:pt idx="217">
                  <c:v>0.25375199999999998</c:v>
                </c:pt>
                <c:pt idx="218">
                  <c:v>0.49764900000000001</c:v>
                </c:pt>
                <c:pt idx="219">
                  <c:v>0.58310799999999996</c:v>
                </c:pt>
                <c:pt idx="220">
                  <c:v>0.49999300000000002</c:v>
                </c:pt>
                <c:pt idx="221">
                  <c:v>0.49668000000000001</c:v>
                </c:pt>
                <c:pt idx="222">
                  <c:v>0.47866300000000001</c:v>
                </c:pt>
                <c:pt idx="223">
                  <c:v>0.46137</c:v>
                </c:pt>
                <c:pt idx="224">
                  <c:v>0.42264600000000002</c:v>
                </c:pt>
                <c:pt idx="225">
                  <c:v>0.355047</c:v>
                </c:pt>
                <c:pt idx="226">
                  <c:v>0.29084500000000002</c:v>
                </c:pt>
                <c:pt idx="227">
                  <c:v>0.27693200000000001</c:v>
                </c:pt>
                <c:pt idx="228">
                  <c:v>0.291186</c:v>
                </c:pt>
                <c:pt idx="229">
                  <c:v>0.23508999999999999</c:v>
                </c:pt>
                <c:pt idx="230">
                  <c:v>0.24621999999999999</c:v>
                </c:pt>
                <c:pt idx="231">
                  <c:v>0.313662</c:v>
                </c:pt>
                <c:pt idx="232">
                  <c:v>0.39621000000000001</c:v>
                </c:pt>
                <c:pt idx="233">
                  <c:v>0.40595300000000001</c:v>
                </c:pt>
                <c:pt idx="234">
                  <c:v>0.337785</c:v>
                </c:pt>
                <c:pt idx="235">
                  <c:v>0.26929599999999998</c:v>
                </c:pt>
                <c:pt idx="236">
                  <c:v>0.48448999999999998</c:v>
                </c:pt>
                <c:pt idx="237">
                  <c:v>0.37573899999999999</c:v>
                </c:pt>
                <c:pt idx="238">
                  <c:v>0.29378199999999999</c:v>
                </c:pt>
                <c:pt idx="239">
                  <c:v>0.22912199999999999</c:v>
                </c:pt>
                <c:pt idx="240">
                  <c:v>0.33602500000000002</c:v>
                </c:pt>
                <c:pt idx="241">
                  <c:v>0.27512900000000001</c:v>
                </c:pt>
                <c:pt idx="242">
                  <c:v>0.392341</c:v>
                </c:pt>
                <c:pt idx="243">
                  <c:v>0.45106200000000002</c:v>
                </c:pt>
                <c:pt idx="244">
                  <c:v>0.44853599999999999</c:v>
                </c:pt>
                <c:pt idx="245">
                  <c:v>0.37329699999999999</c:v>
                </c:pt>
                <c:pt idx="246">
                  <c:v>0.31143399999999999</c:v>
                </c:pt>
                <c:pt idx="247">
                  <c:v>0.26321800000000001</c:v>
                </c:pt>
                <c:pt idx="248">
                  <c:v>0.229522</c:v>
                </c:pt>
                <c:pt idx="249">
                  <c:v>0.27710600000000002</c:v>
                </c:pt>
                <c:pt idx="250">
                  <c:v>0.24482000000000001</c:v>
                </c:pt>
                <c:pt idx="251">
                  <c:v>0.37887799999999999</c:v>
                </c:pt>
                <c:pt idx="252">
                  <c:v>0.29443799999999998</c:v>
                </c:pt>
                <c:pt idx="253">
                  <c:v>0.23125200000000001</c:v>
                </c:pt>
                <c:pt idx="254">
                  <c:v>0.28453699999999998</c:v>
                </c:pt>
                <c:pt idx="255">
                  <c:v>0.34107199999999999</c:v>
                </c:pt>
                <c:pt idx="256">
                  <c:v>0.301815</c:v>
                </c:pt>
                <c:pt idx="257">
                  <c:v>0.23116</c:v>
                </c:pt>
                <c:pt idx="258">
                  <c:v>0.27244400000000002</c:v>
                </c:pt>
                <c:pt idx="259">
                  <c:v>0.30007099999999998</c:v>
                </c:pt>
                <c:pt idx="260">
                  <c:v>0.30739</c:v>
                </c:pt>
                <c:pt idx="261">
                  <c:v>0.27579799999999999</c:v>
                </c:pt>
                <c:pt idx="262">
                  <c:v>0.223437</c:v>
                </c:pt>
                <c:pt idx="263">
                  <c:v>0.22711999999999999</c:v>
                </c:pt>
                <c:pt idx="264">
                  <c:v>0.18398700000000001</c:v>
                </c:pt>
                <c:pt idx="265">
                  <c:v>0.14074999999999999</c:v>
                </c:pt>
                <c:pt idx="266">
                  <c:v>0.10767400000000001</c:v>
                </c:pt>
                <c:pt idx="267">
                  <c:v>8.2370499999999999E-2</c:v>
                </c:pt>
                <c:pt idx="268">
                  <c:v>0.119092</c:v>
                </c:pt>
                <c:pt idx="269">
                  <c:v>0.32469799999999999</c:v>
                </c:pt>
                <c:pt idx="270">
                  <c:v>0.34263100000000002</c:v>
                </c:pt>
                <c:pt idx="271">
                  <c:v>0.31632199999999999</c:v>
                </c:pt>
                <c:pt idx="272">
                  <c:v>0.39225700000000002</c:v>
                </c:pt>
                <c:pt idx="273">
                  <c:v>0.39128000000000002</c:v>
                </c:pt>
                <c:pt idx="274">
                  <c:v>0.36448399999999997</c:v>
                </c:pt>
                <c:pt idx="275">
                  <c:v>0.35813200000000001</c:v>
                </c:pt>
                <c:pt idx="276">
                  <c:v>0.34819699999999998</c:v>
                </c:pt>
                <c:pt idx="277">
                  <c:v>0.29931000000000002</c:v>
                </c:pt>
                <c:pt idx="278">
                  <c:v>0.239986</c:v>
                </c:pt>
                <c:pt idx="279">
                  <c:v>0.184533</c:v>
                </c:pt>
                <c:pt idx="280">
                  <c:v>0.148622</c:v>
                </c:pt>
                <c:pt idx="281">
                  <c:v>0.11382100000000001</c:v>
                </c:pt>
                <c:pt idx="282">
                  <c:v>0.101136</c:v>
                </c:pt>
                <c:pt idx="283">
                  <c:v>7.9161300000000004E-2</c:v>
                </c:pt>
                <c:pt idx="284">
                  <c:v>6.1531799999999998E-2</c:v>
                </c:pt>
                <c:pt idx="285">
                  <c:v>4.7071799999999997E-2</c:v>
                </c:pt>
                <c:pt idx="286">
                  <c:v>3.7209899999999997E-2</c:v>
                </c:pt>
                <c:pt idx="287">
                  <c:v>2.8617299999999998E-2</c:v>
                </c:pt>
                <c:pt idx="288">
                  <c:v>2.18923E-2</c:v>
                </c:pt>
                <c:pt idx="289">
                  <c:v>1.6869499999999999E-2</c:v>
                </c:pt>
                <c:pt idx="290">
                  <c:v>1.3090600000000001E-2</c:v>
                </c:pt>
                <c:pt idx="291">
                  <c:v>1.00143E-2</c:v>
                </c:pt>
                <c:pt idx="292">
                  <c:v>2.1027199999999999E-2</c:v>
                </c:pt>
                <c:pt idx="293">
                  <c:v>1.7474699999999999E-2</c:v>
                </c:pt>
                <c:pt idx="294">
                  <c:v>1.33682E-2</c:v>
                </c:pt>
                <c:pt idx="295">
                  <c:v>1.83048E-2</c:v>
                </c:pt>
                <c:pt idx="296">
                  <c:v>2.5761300000000001E-2</c:v>
                </c:pt>
                <c:pt idx="297">
                  <c:v>4.3185899999999999E-2</c:v>
                </c:pt>
                <c:pt idx="298">
                  <c:v>7.1240700000000004E-2</c:v>
                </c:pt>
                <c:pt idx="299">
                  <c:v>5.9928500000000003E-2</c:v>
                </c:pt>
                <c:pt idx="300">
                  <c:v>4.5853499999999998E-2</c:v>
                </c:pt>
                <c:pt idx="301">
                  <c:v>3.5077900000000002E-2</c:v>
                </c:pt>
                <c:pt idx="302">
                  <c:v>2.7390399999999999E-2</c:v>
                </c:pt>
                <c:pt idx="303">
                  <c:v>2.3890999999999999E-2</c:v>
                </c:pt>
                <c:pt idx="304">
                  <c:v>3.2634400000000001E-2</c:v>
                </c:pt>
                <c:pt idx="305">
                  <c:v>3.1729300000000002E-2</c:v>
                </c:pt>
                <c:pt idx="306">
                  <c:v>2.5358499999999999E-2</c:v>
                </c:pt>
                <c:pt idx="307">
                  <c:v>3.8499600000000002E-2</c:v>
                </c:pt>
                <c:pt idx="308">
                  <c:v>3.1122400000000001E-2</c:v>
                </c:pt>
                <c:pt idx="309">
                  <c:v>2.3808599999999999E-2</c:v>
                </c:pt>
                <c:pt idx="310">
                  <c:v>1.82322E-2</c:v>
                </c:pt>
                <c:pt idx="311">
                  <c:v>1.40235E-2</c:v>
                </c:pt>
                <c:pt idx="312">
                  <c:v>1.6422699999999998E-2</c:v>
                </c:pt>
                <c:pt idx="313">
                  <c:v>1.2563299999999999E-2</c:v>
                </c:pt>
                <c:pt idx="314">
                  <c:v>9.61095E-3</c:v>
                </c:pt>
                <c:pt idx="315">
                  <c:v>8.9879999999999995E-3</c:v>
                </c:pt>
                <c:pt idx="316">
                  <c:v>1.03167E-2</c:v>
                </c:pt>
                <c:pt idx="317">
                  <c:v>7.89224E-3</c:v>
                </c:pt>
                <c:pt idx="318">
                  <c:v>6.03756E-3</c:v>
                </c:pt>
                <c:pt idx="319">
                  <c:v>4.6187399999999997E-3</c:v>
                </c:pt>
                <c:pt idx="320">
                  <c:v>3.5333299999999999E-3</c:v>
                </c:pt>
                <c:pt idx="321">
                  <c:v>2.7030000000000001E-3</c:v>
                </c:pt>
                <c:pt idx="322">
                  <c:v>2.0677899999999999E-3</c:v>
                </c:pt>
                <c:pt idx="323">
                  <c:v>1.6046000000000001E-3</c:v>
                </c:pt>
                <c:pt idx="324">
                  <c:v>1.22752E-3</c:v>
                </c:pt>
                <c:pt idx="325">
                  <c:v>1.58899E-3</c:v>
                </c:pt>
                <c:pt idx="326">
                  <c:v>1.22379E-3</c:v>
                </c:pt>
                <c:pt idx="327">
                  <c:v>9.3619899999999997E-4</c:v>
                </c:pt>
                <c:pt idx="328">
                  <c:v>7.1619200000000004E-4</c:v>
                </c:pt>
                <c:pt idx="329">
                  <c:v>5.5078099999999997E-4</c:v>
                </c:pt>
                <c:pt idx="330">
                  <c:v>4.2134699999999998E-4</c:v>
                </c:pt>
                <c:pt idx="331">
                  <c:v>3.3390200000000002E-4</c:v>
                </c:pt>
                <c:pt idx="332">
                  <c:v>2.5543499999999998E-4</c:v>
                </c:pt>
                <c:pt idx="333">
                  <c:v>2.4420099999999999E-4</c:v>
                </c:pt>
                <c:pt idx="334">
                  <c:v>1.8681399999999999E-4</c:v>
                </c:pt>
                <c:pt idx="335">
                  <c:v>1.4291299999999999E-4</c:v>
                </c:pt>
                <c:pt idx="336">
                  <c:v>4.4065499999999997E-4</c:v>
                </c:pt>
                <c:pt idx="337">
                  <c:v>5.21807E-4</c:v>
                </c:pt>
                <c:pt idx="338">
                  <c:v>1.1135400000000001E-3</c:v>
                </c:pt>
                <c:pt idx="339">
                  <c:v>8.5185700000000003E-4</c:v>
                </c:pt>
                <c:pt idx="340">
                  <c:v>6.5167000000000003E-4</c:v>
                </c:pt>
                <c:pt idx="341">
                  <c:v>4.9852800000000004E-4</c:v>
                </c:pt>
                <c:pt idx="342">
                  <c:v>3.8137400000000003E-4</c:v>
                </c:pt>
                <c:pt idx="343">
                  <c:v>2.9175099999999998E-4</c:v>
                </c:pt>
                <c:pt idx="344">
                  <c:v>2.2318899999999999E-4</c:v>
                </c:pt>
                <c:pt idx="345">
                  <c:v>1.7074000000000001E-4</c:v>
                </c:pt>
                <c:pt idx="346">
                  <c:v>1.3061600000000001E-4</c:v>
                </c:pt>
                <c:pt idx="347" formatCode="0.00E+00">
                  <c:v>9.9921300000000002E-5</c:v>
                </c:pt>
                <c:pt idx="348" formatCode="0.00E+00">
                  <c:v>7.6439800000000006E-5</c:v>
                </c:pt>
                <c:pt idx="349">
                  <c:v>8.7810799999999994E-2</c:v>
                </c:pt>
                <c:pt idx="350">
                  <c:v>6.7175200000000004E-2</c:v>
                </c:pt>
                <c:pt idx="351">
                  <c:v>5.13891E-2</c:v>
                </c:pt>
                <c:pt idx="352">
                  <c:v>3.9312600000000003E-2</c:v>
                </c:pt>
                <c:pt idx="353">
                  <c:v>3.0074199999999999E-2</c:v>
                </c:pt>
                <c:pt idx="354">
                  <c:v>2.3006700000000001E-2</c:v>
                </c:pt>
                <c:pt idx="355">
                  <c:v>1.76002E-2</c:v>
                </c:pt>
                <c:pt idx="356">
                  <c:v>1.34641E-2</c:v>
                </c:pt>
                <c:pt idx="357">
                  <c:v>1.03001E-2</c:v>
                </c:pt>
                <c:pt idx="358">
                  <c:v>7.8795400000000008E-3</c:v>
                </c:pt>
                <c:pt idx="359">
                  <c:v>6.0278500000000004E-3</c:v>
                </c:pt>
                <c:pt idx="360">
                  <c:v>4.6112999999999996E-3</c:v>
                </c:pt>
                <c:pt idx="361">
                  <c:v>3.5276499999999998E-3</c:v>
                </c:pt>
                <c:pt idx="362">
                  <c:v>2.6986499999999999E-3</c:v>
                </c:pt>
                <c:pt idx="363">
                  <c:v>2.1109800000000001E-3</c:v>
                </c:pt>
                <c:pt idx="364">
                  <c:v>1.9995299999999998E-3</c:v>
                </c:pt>
                <c:pt idx="365">
                  <c:v>1.5296400000000001E-3</c:v>
                </c:pt>
                <c:pt idx="366">
                  <c:v>1.1701700000000001E-3</c:v>
                </c:pt>
                <c:pt idx="367">
                  <c:v>1.2669199999999999E-3</c:v>
                </c:pt>
                <c:pt idx="368">
                  <c:v>1.31059E-2</c:v>
                </c:pt>
                <c:pt idx="369">
                  <c:v>2.7125699999999999E-2</c:v>
                </c:pt>
                <c:pt idx="370">
                  <c:v>2.6310199999999999E-2</c:v>
                </c:pt>
                <c:pt idx="371">
                  <c:v>2.0127300000000001E-2</c:v>
                </c:pt>
                <c:pt idx="372">
                  <c:v>1.53974E-2</c:v>
                </c:pt>
                <c:pt idx="373">
                  <c:v>1.1779E-2</c:v>
                </c:pt>
                <c:pt idx="374">
                  <c:v>9.0237800000000003E-3</c:v>
                </c:pt>
                <c:pt idx="375">
                  <c:v>6.90319E-3</c:v>
                </c:pt>
                <c:pt idx="376">
                  <c:v>5.2809399999999996E-3</c:v>
                </c:pt>
                <c:pt idx="377">
                  <c:v>4.0399199999999998E-3</c:v>
                </c:pt>
                <c:pt idx="378">
                  <c:v>3.0905400000000001E-3</c:v>
                </c:pt>
                <c:pt idx="379">
                  <c:v>2.36426E-3</c:v>
                </c:pt>
                <c:pt idx="380">
                  <c:v>1.8086599999999999E-3</c:v>
                </c:pt>
                <c:pt idx="381">
                  <c:v>1.3836199999999999E-3</c:v>
                </c:pt>
                <c:pt idx="382">
                  <c:v>1.0584699999999999E-3</c:v>
                </c:pt>
                <c:pt idx="383">
                  <c:v>8.0973199999999996E-4</c:v>
                </c:pt>
                <c:pt idx="384">
                  <c:v>6.1944500000000004E-4</c:v>
                </c:pt>
                <c:pt idx="385">
                  <c:v>4.7387500000000001E-4</c:v>
                </c:pt>
                <c:pt idx="386">
                  <c:v>3.6251499999999999E-4</c:v>
                </c:pt>
                <c:pt idx="387">
                  <c:v>2.7732400000000002E-4</c:v>
                </c:pt>
                <c:pt idx="388">
                  <c:v>2.3366700000000001E-4</c:v>
                </c:pt>
                <c:pt idx="389">
                  <c:v>2.42492E-4</c:v>
                </c:pt>
                <c:pt idx="390">
                  <c:v>2.2004699999999999E-4</c:v>
                </c:pt>
                <c:pt idx="391">
                  <c:v>1.7430899999999999E-4</c:v>
                </c:pt>
                <c:pt idx="392">
                  <c:v>1.3334600000000001E-4</c:v>
                </c:pt>
                <c:pt idx="393">
                  <c:v>1.0200999999999999E-4</c:v>
                </c:pt>
                <c:pt idx="394" formatCode="0.00E+00">
                  <c:v>7.80376E-5</c:v>
                </c:pt>
                <c:pt idx="395" formatCode="0.00E+00">
                  <c:v>5.9698799999999998E-5</c:v>
                </c:pt>
                <c:pt idx="396" formatCode="0.00E+00">
                  <c:v>4.5669600000000001E-5</c:v>
                </c:pt>
                <c:pt idx="397" formatCode="0.00E+00">
                  <c:v>3.6462399999999998E-5</c:v>
                </c:pt>
                <c:pt idx="398" formatCode="0.00E+00">
                  <c:v>2.78937E-5</c:v>
                </c:pt>
                <c:pt idx="399" formatCode="0.00E+00">
                  <c:v>2.13387E-5</c:v>
                </c:pt>
                <c:pt idx="400" formatCode="0.00E+00">
                  <c:v>1.6324099999999998E-5</c:v>
                </c:pt>
                <c:pt idx="401" formatCode="0.00E+00">
                  <c:v>1.2487899999999999E-5</c:v>
                </c:pt>
                <c:pt idx="402" formatCode="0.00E+00">
                  <c:v>9.5532800000000008E-6</c:v>
                </c:pt>
                <c:pt idx="403" formatCode="0.00E+00">
                  <c:v>7.3082599999999997E-6</c:v>
                </c:pt>
                <c:pt idx="404" formatCode="0.00E+00">
                  <c:v>5.5908199999999996E-6</c:v>
                </c:pt>
                <c:pt idx="405" formatCode="0.00E+00">
                  <c:v>4.2769800000000002E-6</c:v>
                </c:pt>
                <c:pt idx="406" formatCode="0.00E+00">
                  <c:v>3.2718900000000001E-6</c:v>
                </c:pt>
                <c:pt idx="407" formatCode="0.00E+00">
                  <c:v>2.5029900000000002E-6</c:v>
                </c:pt>
                <c:pt idx="408" formatCode="0.00E+00">
                  <c:v>1.91479E-6</c:v>
                </c:pt>
                <c:pt idx="409" formatCode="0.00E+00">
                  <c:v>1.46481E-6</c:v>
                </c:pt>
                <c:pt idx="410" formatCode="0.00E+00">
                  <c:v>1.12058E-6</c:v>
                </c:pt>
                <c:pt idx="411" formatCode="0.00E+00">
                  <c:v>8.5724600000000003E-7</c:v>
                </c:pt>
                <c:pt idx="412" formatCode="0.00E+00">
                  <c:v>6.5579299999999995E-7</c:v>
                </c:pt>
                <c:pt idx="413" formatCode="0.00E+00">
                  <c:v>5.0168200000000003E-7</c:v>
                </c:pt>
                <c:pt idx="414" formatCode="0.00E+00">
                  <c:v>3.8378600000000002E-7</c:v>
                </c:pt>
                <c:pt idx="415" formatCode="0.00E+00">
                  <c:v>2.9359700000000001E-7</c:v>
                </c:pt>
                <c:pt idx="416" formatCode="0.00E+00">
                  <c:v>2.2460099999999999E-7</c:v>
                </c:pt>
                <c:pt idx="417" formatCode="0.00E+00">
                  <c:v>1.7182000000000001E-7</c:v>
                </c:pt>
                <c:pt idx="418" formatCode="0.00E+00">
                  <c:v>1.3144199999999999E-7</c:v>
                </c:pt>
                <c:pt idx="419" formatCode="0.00E+00">
                  <c:v>1.00553E-7</c:v>
                </c:pt>
                <c:pt idx="420" formatCode="0.00E+00">
                  <c:v>7.6923299999999996E-8</c:v>
                </c:pt>
                <c:pt idx="421" formatCode="0.00E+00">
                  <c:v>5.8846399999999998E-8</c:v>
                </c:pt>
                <c:pt idx="422" formatCode="0.00E+00">
                  <c:v>4.5017499999999999E-8</c:v>
                </c:pt>
                <c:pt idx="423" formatCode="0.00E+00">
                  <c:v>3.4438400000000002E-8</c:v>
                </c:pt>
                <c:pt idx="424" formatCode="0.00E+00">
                  <c:v>2.6345299999999998E-8</c:v>
                </c:pt>
                <c:pt idx="425" formatCode="0.00E+00">
                  <c:v>2.0154200000000001E-8</c:v>
                </c:pt>
                <c:pt idx="426" formatCode="0.00E+00">
                  <c:v>1.5417999999999999E-8</c:v>
                </c:pt>
                <c:pt idx="427" formatCode="0.00E+00">
                  <c:v>1.1794699999999999E-8</c:v>
                </c:pt>
                <c:pt idx="428" formatCode="0.00E+00">
                  <c:v>9.0229699999999995E-9</c:v>
                </c:pt>
                <c:pt idx="429" formatCode="0.00E+00">
                  <c:v>6.9025700000000001E-9</c:v>
                </c:pt>
                <c:pt idx="430" formatCode="0.00E+00">
                  <c:v>5.2804700000000001E-9</c:v>
                </c:pt>
                <c:pt idx="431" formatCode="0.00E+00">
                  <c:v>4.0395599999999996E-9</c:v>
                </c:pt>
                <c:pt idx="432" formatCode="0.00E+00">
                  <c:v>7.1841000000000006E-5</c:v>
                </c:pt>
                <c:pt idx="433">
                  <c:v>1.74036E-4</c:v>
                </c:pt>
                <c:pt idx="434">
                  <c:v>1.33137E-4</c:v>
                </c:pt>
                <c:pt idx="435">
                  <c:v>1.0185E-4</c:v>
                </c:pt>
                <c:pt idx="436" formatCode="0.00E+00">
                  <c:v>7.7915299999999996E-5</c:v>
                </c:pt>
                <c:pt idx="437" formatCode="0.00E+00">
                  <c:v>5.9605200000000003E-5</c:v>
                </c:pt>
                <c:pt idx="438" formatCode="0.00E+00">
                  <c:v>4.5597999999999999E-5</c:v>
                </c:pt>
                <c:pt idx="439" formatCode="0.00E+00">
                  <c:v>3.4882499999999997E-5</c:v>
                </c:pt>
                <c:pt idx="440" formatCode="0.00E+00">
                  <c:v>2.66851E-5</c:v>
                </c:pt>
                <c:pt idx="441" formatCode="0.00E+00">
                  <c:v>2.0414100000000002E-5</c:v>
                </c:pt>
                <c:pt idx="442">
                  <c:v>3.2382399999999999E-2</c:v>
                </c:pt>
                <c:pt idx="443">
                  <c:v>0.17680499999999999</c:v>
                </c:pt>
                <c:pt idx="444">
                  <c:v>0.26450899999999999</c:v>
                </c:pt>
                <c:pt idx="445">
                  <c:v>0.28489700000000001</c:v>
                </c:pt>
                <c:pt idx="446">
                  <c:v>0.34049699999999999</c:v>
                </c:pt>
                <c:pt idx="447">
                  <c:v>0.42741000000000001</c:v>
                </c:pt>
                <c:pt idx="448">
                  <c:v>0.47983199999999998</c:v>
                </c:pt>
                <c:pt idx="449">
                  <c:v>0.44029499999999999</c:v>
                </c:pt>
                <c:pt idx="450">
                  <c:v>0.38862200000000002</c:v>
                </c:pt>
                <c:pt idx="451">
                  <c:v>0.41627799999999998</c:v>
                </c:pt>
                <c:pt idx="452">
                  <c:v>0.60012900000000002</c:v>
                </c:pt>
                <c:pt idx="453">
                  <c:v>0.73236999999999997</c:v>
                </c:pt>
                <c:pt idx="454">
                  <c:v>0.80205700000000002</c:v>
                </c:pt>
                <c:pt idx="455">
                  <c:v>0.91836200000000001</c:v>
                </c:pt>
                <c:pt idx="456">
                  <c:v>1.01004</c:v>
                </c:pt>
                <c:pt idx="457">
                  <c:v>0.98242499999999999</c:v>
                </c:pt>
                <c:pt idx="458">
                  <c:v>0.96213300000000002</c:v>
                </c:pt>
                <c:pt idx="459">
                  <c:v>0.905945</c:v>
                </c:pt>
                <c:pt idx="460">
                  <c:v>0.74072800000000005</c:v>
                </c:pt>
                <c:pt idx="461">
                  <c:v>0.62634199999999995</c:v>
                </c:pt>
                <c:pt idx="462">
                  <c:v>0.48516300000000001</c:v>
                </c:pt>
                <c:pt idx="463">
                  <c:v>0.37704199999999999</c:v>
                </c:pt>
                <c:pt idx="464">
                  <c:v>0.28949599999999998</c:v>
                </c:pt>
                <c:pt idx="465">
                  <c:v>0.226301</c:v>
                </c:pt>
                <c:pt idx="466">
                  <c:v>0.19925999999999999</c:v>
                </c:pt>
                <c:pt idx="467">
                  <c:v>0.18529000000000001</c:v>
                </c:pt>
                <c:pt idx="468">
                  <c:v>0.19413900000000001</c:v>
                </c:pt>
                <c:pt idx="469">
                  <c:v>0.223053</c:v>
                </c:pt>
                <c:pt idx="470">
                  <c:v>0.26825199999999999</c:v>
                </c:pt>
                <c:pt idx="471">
                  <c:v>0.33574999999999999</c:v>
                </c:pt>
                <c:pt idx="472">
                  <c:v>0.31166100000000002</c:v>
                </c:pt>
                <c:pt idx="473">
                  <c:v>0.26114399999999999</c:v>
                </c:pt>
                <c:pt idx="474">
                  <c:v>0.22839799999999999</c:v>
                </c:pt>
                <c:pt idx="475">
                  <c:v>0.30086200000000002</c:v>
                </c:pt>
                <c:pt idx="476">
                  <c:v>0.27803800000000001</c:v>
                </c:pt>
                <c:pt idx="477">
                  <c:v>0.25174200000000002</c:v>
                </c:pt>
                <c:pt idx="478">
                  <c:v>0.192583</c:v>
                </c:pt>
                <c:pt idx="479">
                  <c:v>0.21490100000000001</c:v>
                </c:pt>
                <c:pt idx="480">
                  <c:v>0.16439899999999999</c:v>
                </c:pt>
                <c:pt idx="481">
                  <c:v>0.15920999999999999</c:v>
                </c:pt>
                <c:pt idx="482">
                  <c:v>0.15037300000000001</c:v>
                </c:pt>
                <c:pt idx="483">
                  <c:v>0.13233200000000001</c:v>
                </c:pt>
                <c:pt idx="484">
                  <c:v>0.12859300000000001</c:v>
                </c:pt>
                <c:pt idx="485">
                  <c:v>0.128798</c:v>
                </c:pt>
                <c:pt idx="486">
                  <c:v>0.138873</c:v>
                </c:pt>
                <c:pt idx="487">
                  <c:v>0.151728</c:v>
                </c:pt>
                <c:pt idx="488">
                  <c:v>0.178479</c:v>
                </c:pt>
                <c:pt idx="489">
                  <c:v>0.21861</c:v>
                </c:pt>
                <c:pt idx="490">
                  <c:v>0.29045199999999999</c:v>
                </c:pt>
                <c:pt idx="491">
                  <c:v>0.33138000000000001</c:v>
                </c:pt>
                <c:pt idx="492">
                  <c:v>0.31101699999999999</c:v>
                </c:pt>
                <c:pt idx="493">
                  <c:v>0.26301799999999997</c:v>
                </c:pt>
                <c:pt idx="494">
                  <c:v>0.25320999999999999</c:v>
                </c:pt>
                <c:pt idx="495">
                  <c:v>0.25710300000000003</c:v>
                </c:pt>
                <c:pt idx="496">
                  <c:v>0.25068099999999999</c:v>
                </c:pt>
                <c:pt idx="497">
                  <c:v>0.202213</c:v>
                </c:pt>
                <c:pt idx="498">
                  <c:v>0.18684799999999999</c:v>
                </c:pt>
                <c:pt idx="499">
                  <c:v>0.21904399999999999</c:v>
                </c:pt>
                <c:pt idx="500">
                  <c:v>0.28626499999999999</c:v>
                </c:pt>
                <c:pt idx="501">
                  <c:v>0.297348</c:v>
                </c:pt>
                <c:pt idx="502">
                  <c:v>0.34844700000000001</c:v>
                </c:pt>
                <c:pt idx="503">
                  <c:v>0.40104400000000001</c:v>
                </c:pt>
                <c:pt idx="504">
                  <c:v>0.51627199999999995</c:v>
                </c:pt>
                <c:pt idx="505">
                  <c:v>0.93034799999999995</c:v>
                </c:pt>
                <c:pt idx="506">
                  <c:v>1.29166</c:v>
                </c:pt>
                <c:pt idx="507">
                  <c:v>1.43164</c:v>
                </c:pt>
                <c:pt idx="508">
                  <c:v>1.5440700000000001</c:v>
                </c:pt>
                <c:pt idx="509">
                  <c:v>1.29586</c:v>
                </c:pt>
                <c:pt idx="510">
                  <c:v>1.2151400000000001</c:v>
                </c:pt>
                <c:pt idx="511">
                  <c:v>1.09257</c:v>
                </c:pt>
                <c:pt idx="512">
                  <c:v>1.04715</c:v>
                </c:pt>
                <c:pt idx="513">
                  <c:v>0.99614199999999997</c:v>
                </c:pt>
                <c:pt idx="514">
                  <c:v>0.92491699999999999</c:v>
                </c:pt>
                <c:pt idx="515">
                  <c:v>0.83874499999999996</c:v>
                </c:pt>
                <c:pt idx="516">
                  <c:v>0.89560499999999998</c:v>
                </c:pt>
                <c:pt idx="517">
                  <c:v>0.95384400000000003</c:v>
                </c:pt>
                <c:pt idx="518">
                  <c:v>0.95210799999999995</c:v>
                </c:pt>
                <c:pt idx="519">
                  <c:v>1.0197700000000001</c:v>
                </c:pt>
                <c:pt idx="520">
                  <c:v>1.0148200000000001</c:v>
                </c:pt>
                <c:pt idx="521">
                  <c:v>1.0120400000000001</c:v>
                </c:pt>
                <c:pt idx="522">
                  <c:v>0.96932300000000005</c:v>
                </c:pt>
                <c:pt idx="523">
                  <c:v>1.0402899999999999</c:v>
                </c:pt>
                <c:pt idx="524">
                  <c:v>1.22583</c:v>
                </c:pt>
                <c:pt idx="525">
                  <c:v>1.2338199999999999</c:v>
                </c:pt>
                <c:pt idx="526">
                  <c:v>1.4321900000000001</c:v>
                </c:pt>
                <c:pt idx="527">
                  <c:v>1.52817</c:v>
                </c:pt>
                <c:pt idx="528">
                  <c:v>1.6808099999999999</c:v>
                </c:pt>
                <c:pt idx="529">
                  <c:v>1.8958299999999999</c:v>
                </c:pt>
                <c:pt idx="530">
                  <c:v>1.97499</c:v>
                </c:pt>
                <c:pt idx="531">
                  <c:v>1.61212</c:v>
                </c:pt>
                <c:pt idx="532">
                  <c:v>1.2811399999999999</c:v>
                </c:pt>
                <c:pt idx="533">
                  <c:v>1.18144</c:v>
                </c:pt>
                <c:pt idx="534">
                  <c:v>1.2479199999999999</c:v>
                </c:pt>
                <c:pt idx="535">
                  <c:v>1.0643499999999999</c:v>
                </c:pt>
                <c:pt idx="536">
                  <c:v>0.86114800000000002</c:v>
                </c:pt>
                <c:pt idx="537">
                  <c:v>0.78753499999999999</c:v>
                </c:pt>
                <c:pt idx="538">
                  <c:v>0.82879999999999998</c:v>
                </c:pt>
                <c:pt idx="539">
                  <c:v>0.67097200000000001</c:v>
                </c:pt>
                <c:pt idx="540">
                  <c:v>0.54169699999999998</c:v>
                </c:pt>
                <c:pt idx="541">
                  <c:v>0.56740299999999999</c:v>
                </c:pt>
                <c:pt idx="542">
                  <c:v>0.464231</c:v>
                </c:pt>
                <c:pt idx="543">
                  <c:v>0.42032399999999998</c:v>
                </c:pt>
                <c:pt idx="544">
                  <c:v>0.57555999999999996</c:v>
                </c:pt>
                <c:pt idx="545">
                  <c:v>0.67276199999999997</c:v>
                </c:pt>
                <c:pt idx="546">
                  <c:v>0.66170499999999999</c:v>
                </c:pt>
                <c:pt idx="547">
                  <c:v>0.74381600000000003</c:v>
                </c:pt>
                <c:pt idx="548">
                  <c:v>0.60188200000000003</c:v>
                </c:pt>
                <c:pt idx="549">
                  <c:v>0.49112</c:v>
                </c:pt>
                <c:pt idx="550">
                  <c:v>0.76422199999999996</c:v>
                </c:pt>
                <c:pt idx="551">
                  <c:v>0.81861200000000001</c:v>
                </c:pt>
                <c:pt idx="552">
                  <c:v>0.83865400000000001</c:v>
                </c:pt>
                <c:pt idx="553">
                  <c:v>0.87326000000000004</c:v>
                </c:pt>
                <c:pt idx="554">
                  <c:v>0.79529399999999995</c:v>
                </c:pt>
                <c:pt idx="555">
                  <c:v>0.77060700000000004</c:v>
                </c:pt>
                <c:pt idx="556">
                  <c:v>0.79089500000000001</c:v>
                </c:pt>
                <c:pt idx="557">
                  <c:v>0.60503499999999999</c:v>
                </c:pt>
                <c:pt idx="558">
                  <c:v>0.57996499999999995</c:v>
                </c:pt>
                <c:pt idx="559">
                  <c:v>0.53305999999999998</c:v>
                </c:pt>
                <c:pt idx="560">
                  <c:v>0.52491699999999997</c:v>
                </c:pt>
                <c:pt idx="561">
                  <c:v>0.40569499999999997</c:v>
                </c:pt>
                <c:pt idx="562">
                  <c:v>0.31035699999999999</c:v>
                </c:pt>
                <c:pt idx="563">
                  <c:v>0.55679500000000004</c:v>
                </c:pt>
                <c:pt idx="564">
                  <c:v>0.48083199999999998</c:v>
                </c:pt>
                <c:pt idx="565">
                  <c:v>0.36806499999999998</c:v>
                </c:pt>
                <c:pt idx="566">
                  <c:v>0.46617500000000001</c:v>
                </c:pt>
                <c:pt idx="567">
                  <c:v>0.36572700000000002</c:v>
                </c:pt>
                <c:pt idx="568">
                  <c:v>0.28097800000000001</c:v>
                </c:pt>
                <c:pt idx="569">
                  <c:v>0.37885600000000003</c:v>
                </c:pt>
                <c:pt idx="570">
                  <c:v>0.29929</c:v>
                </c:pt>
                <c:pt idx="571">
                  <c:v>0.23031499999999999</c:v>
                </c:pt>
                <c:pt idx="572">
                  <c:v>0.17619199999999999</c:v>
                </c:pt>
                <c:pt idx="573">
                  <c:v>0.270534</c:v>
                </c:pt>
                <c:pt idx="574">
                  <c:v>0.20714099999999999</c:v>
                </c:pt>
                <c:pt idx="575">
                  <c:v>0.15846299999999999</c:v>
                </c:pt>
                <c:pt idx="576">
                  <c:v>0.21166599999999999</c:v>
                </c:pt>
                <c:pt idx="577">
                  <c:v>0.37429800000000002</c:v>
                </c:pt>
                <c:pt idx="578">
                  <c:v>0.77827000000000002</c:v>
                </c:pt>
                <c:pt idx="579">
                  <c:v>1.01783</c:v>
                </c:pt>
                <c:pt idx="580">
                  <c:v>0.79956199999999999</c:v>
                </c:pt>
                <c:pt idx="581">
                  <c:v>1.15313</c:v>
                </c:pt>
                <c:pt idx="582">
                  <c:v>1.14499</c:v>
                </c:pt>
                <c:pt idx="583">
                  <c:v>1.1394899999999999</c:v>
                </c:pt>
                <c:pt idx="584">
                  <c:v>1.17499</c:v>
                </c:pt>
                <c:pt idx="585">
                  <c:v>1.1337200000000001</c:v>
                </c:pt>
                <c:pt idx="586">
                  <c:v>1.1927399999999999</c:v>
                </c:pt>
                <c:pt idx="587">
                  <c:v>1.1061300000000001</c:v>
                </c:pt>
                <c:pt idx="588">
                  <c:v>0.88506399999999996</c:v>
                </c:pt>
                <c:pt idx="589">
                  <c:v>0.67707399999999995</c:v>
                </c:pt>
                <c:pt idx="590">
                  <c:v>0.728352</c:v>
                </c:pt>
                <c:pt idx="591">
                  <c:v>0.61496600000000001</c:v>
                </c:pt>
                <c:pt idx="592">
                  <c:v>0.51524999999999999</c:v>
                </c:pt>
                <c:pt idx="593">
                  <c:v>0.62713300000000005</c:v>
                </c:pt>
                <c:pt idx="594">
                  <c:v>0.62909300000000001</c:v>
                </c:pt>
                <c:pt idx="595">
                  <c:v>0.65225500000000003</c:v>
                </c:pt>
                <c:pt idx="596">
                  <c:v>0.68894200000000005</c:v>
                </c:pt>
                <c:pt idx="597">
                  <c:v>0.686558</c:v>
                </c:pt>
                <c:pt idx="598">
                  <c:v>0.628139</c:v>
                </c:pt>
                <c:pt idx="599">
                  <c:v>0.50674600000000003</c:v>
                </c:pt>
                <c:pt idx="600">
                  <c:v>0.61286200000000002</c:v>
                </c:pt>
                <c:pt idx="601">
                  <c:v>0.69395099999999998</c:v>
                </c:pt>
                <c:pt idx="602">
                  <c:v>0.73374200000000001</c:v>
                </c:pt>
                <c:pt idx="603">
                  <c:v>0.81765200000000005</c:v>
                </c:pt>
                <c:pt idx="604">
                  <c:v>0.82958600000000005</c:v>
                </c:pt>
                <c:pt idx="605">
                  <c:v>0.87346800000000002</c:v>
                </c:pt>
                <c:pt idx="606">
                  <c:v>0.89995899999999995</c:v>
                </c:pt>
                <c:pt idx="607">
                  <c:v>0.95349300000000003</c:v>
                </c:pt>
                <c:pt idx="608">
                  <c:v>0.91474</c:v>
                </c:pt>
                <c:pt idx="609">
                  <c:v>1.03084</c:v>
                </c:pt>
                <c:pt idx="610">
                  <c:v>1.09273</c:v>
                </c:pt>
                <c:pt idx="611">
                  <c:v>1.04721</c:v>
                </c:pt>
                <c:pt idx="612">
                  <c:v>1.04027</c:v>
                </c:pt>
                <c:pt idx="613">
                  <c:v>0.85003200000000001</c:v>
                </c:pt>
                <c:pt idx="614">
                  <c:v>0.65845399999999998</c:v>
                </c:pt>
                <c:pt idx="615">
                  <c:v>0.87617800000000001</c:v>
                </c:pt>
                <c:pt idx="616">
                  <c:v>0.82219399999999998</c:v>
                </c:pt>
                <c:pt idx="617">
                  <c:v>0.76295999999999997</c:v>
                </c:pt>
                <c:pt idx="618">
                  <c:v>0.64568400000000004</c:v>
                </c:pt>
                <c:pt idx="619">
                  <c:v>0.60638599999999998</c:v>
                </c:pt>
                <c:pt idx="620">
                  <c:v>0.61465499999999995</c:v>
                </c:pt>
                <c:pt idx="621">
                  <c:v>0.55120000000000002</c:v>
                </c:pt>
                <c:pt idx="622">
                  <c:v>0.472134</c:v>
                </c:pt>
                <c:pt idx="623">
                  <c:v>0.423263</c:v>
                </c:pt>
                <c:pt idx="624">
                  <c:v>0.479989</c:v>
                </c:pt>
                <c:pt idx="625">
                  <c:v>0.438328</c:v>
                </c:pt>
                <c:pt idx="626">
                  <c:v>0.45156000000000002</c:v>
                </c:pt>
                <c:pt idx="627">
                  <c:v>0.499637</c:v>
                </c:pt>
                <c:pt idx="628">
                  <c:v>0.44614799999999999</c:v>
                </c:pt>
                <c:pt idx="629">
                  <c:v>0.38254100000000002</c:v>
                </c:pt>
                <c:pt idx="630">
                  <c:v>0.29264400000000002</c:v>
                </c:pt>
                <c:pt idx="631">
                  <c:v>0.33541199999999999</c:v>
                </c:pt>
                <c:pt idx="632">
                  <c:v>0.25658999999999998</c:v>
                </c:pt>
                <c:pt idx="633">
                  <c:v>0.19629199999999999</c:v>
                </c:pt>
                <c:pt idx="634">
                  <c:v>0.329565</c:v>
                </c:pt>
                <c:pt idx="635">
                  <c:v>0.76960799999999996</c:v>
                </c:pt>
                <c:pt idx="636">
                  <c:v>0.95339799999999997</c:v>
                </c:pt>
                <c:pt idx="637">
                  <c:v>0.73833800000000005</c:v>
                </c:pt>
                <c:pt idx="638">
                  <c:v>0.72560899999999995</c:v>
                </c:pt>
                <c:pt idx="639">
                  <c:v>0.66966599999999998</c:v>
                </c:pt>
                <c:pt idx="640">
                  <c:v>0.57193099999999997</c:v>
                </c:pt>
                <c:pt idx="641">
                  <c:v>0.48658400000000002</c:v>
                </c:pt>
                <c:pt idx="642">
                  <c:v>0.54693400000000003</c:v>
                </c:pt>
                <c:pt idx="643">
                  <c:v>0.57469899999999996</c:v>
                </c:pt>
                <c:pt idx="644">
                  <c:v>0.64441499999999996</c:v>
                </c:pt>
                <c:pt idx="645">
                  <c:v>0.65626700000000004</c:v>
                </c:pt>
                <c:pt idx="646">
                  <c:v>0.700407</c:v>
                </c:pt>
                <c:pt idx="647">
                  <c:v>0.54218100000000002</c:v>
                </c:pt>
                <c:pt idx="648">
                  <c:v>0.44978800000000002</c:v>
                </c:pt>
                <c:pt idx="649">
                  <c:v>0.34408699999999998</c:v>
                </c:pt>
                <c:pt idx="650">
                  <c:v>0.30788300000000002</c:v>
                </c:pt>
                <c:pt idx="651">
                  <c:v>0.26522499999999999</c:v>
                </c:pt>
                <c:pt idx="652">
                  <c:v>0.20333499999999999</c:v>
                </c:pt>
                <c:pt idx="653">
                  <c:v>0.15555099999999999</c:v>
                </c:pt>
                <c:pt idx="654">
                  <c:v>0.11899700000000001</c:v>
                </c:pt>
                <c:pt idx="655">
                  <c:v>0.12681000000000001</c:v>
                </c:pt>
                <c:pt idx="656">
                  <c:v>9.9311399999999994E-2</c:v>
                </c:pt>
                <c:pt idx="657">
                  <c:v>8.05004E-2</c:v>
                </c:pt>
                <c:pt idx="658">
                  <c:v>6.3095899999999996E-2</c:v>
                </c:pt>
                <c:pt idx="659">
                  <c:v>5.1393300000000003E-2</c:v>
                </c:pt>
                <c:pt idx="660">
                  <c:v>3.9378400000000001E-2</c:v>
                </c:pt>
                <c:pt idx="661">
                  <c:v>3.0124499999999999E-2</c:v>
                </c:pt>
                <c:pt idx="662">
                  <c:v>2.38558E-2</c:v>
                </c:pt>
                <c:pt idx="663">
                  <c:v>2.8110799999999998E-2</c:v>
                </c:pt>
                <c:pt idx="664">
                  <c:v>4.58521E-2</c:v>
                </c:pt>
                <c:pt idx="665">
                  <c:v>7.3063000000000003E-2</c:v>
                </c:pt>
                <c:pt idx="666">
                  <c:v>0.11613999999999999</c:v>
                </c:pt>
                <c:pt idx="667">
                  <c:v>0.12895400000000001</c:v>
                </c:pt>
                <c:pt idx="668">
                  <c:v>0.121167</c:v>
                </c:pt>
                <c:pt idx="669">
                  <c:v>9.26931E-2</c:v>
                </c:pt>
                <c:pt idx="670">
                  <c:v>7.0936299999999994E-2</c:v>
                </c:pt>
                <c:pt idx="671">
                  <c:v>5.4314500000000002E-2</c:v>
                </c:pt>
                <c:pt idx="672">
                  <c:v>4.1566600000000002E-2</c:v>
                </c:pt>
                <c:pt idx="673">
                  <c:v>3.18921E-2</c:v>
                </c:pt>
                <c:pt idx="674">
                  <c:v>2.45487E-2</c:v>
                </c:pt>
                <c:pt idx="675">
                  <c:v>2.3199299999999999E-2</c:v>
                </c:pt>
                <c:pt idx="676">
                  <c:v>2.08471E-2</c:v>
                </c:pt>
                <c:pt idx="677">
                  <c:v>1.5948E-2</c:v>
                </c:pt>
                <c:pt idx="678">
                  <c:v>1.22002E-2</c:v>
                </c:pt>
                <c:pt idx="679">
                  <c:v>9.3331799999999999E-3</c:v>
                </c:pt>
                <c:pt idx="680">
                  <c:v>7.1398800000000004E-3</c:v>
                </c:pt>
                <c:pt idx="681">
                  <c:v>5.4620099999999998E-3</c:v>
                </c:pt>
                <c:pt idx="682">
                  <c:v>4.1784400000000003E-3</c:v>
                </c:pt>
                <c:pt idx="683">
                  <c:v>3.1965000000000001E-3</c:v>
                </c:pt>
                <c:pt idx="684">
                  <c:v>1.40283E-2</c:v>
                </c:pt>
                <c:pt idx="685">
                  <c:v>3.8132699999999999E-2</c:v>
                </c:pt>
                <c:pt idx="686">
                  <c:v>5.7332899999999999E-2</c:v>
                </c:pt>
                <c:pt idx="687">
                  <c:v>8.6884799999999998E-2</c:v>
                </c:pt>
                <c:pt idx="688">
                  <c:v>6.6466899999999995E-2</c:v>
                </c:pt>
                <c:pt idx="689">
                  <c:v>5.0867000000000002E-2</c:v>
                </c:pt>
                <c:pt idx="690">
                  <c:v>3.90386E-2</c:v>
                </c:pt>
                <c:pt idx="691">
                  <c:v>3.0505399999999998E-2</c:v>
                </c:pt>
                <c:pt idx="692">
                  <c:v>2.4014000000000001E-2</c:v>
                </c:pt>
                <c:pt idx="693">
                  <c:v>1.83707E-2</c:v>
                </c:pt>
                <c:pt idx="694">
                  <c:v>1.4053599999999999E-2</c:v>
                </c:pt>
                <c:pt idx="695">
                  <c:v>1.3237799999999999E-2</c:v>
                </c:pt>
                <c:pt idx="696">
                  <c:v>1.0127000000000001E-2</c:v>
                </c:pt>
                <c:pt idx="697">
                  <c:v>7.7471199999999997E-3</c:v>
                </c:pt>
                <c:pt idx="698">
                  <c:v>5.92655E-3</c:v>
                </c:pt>
                <c:pt idx="699">
                  <c:v>4.5338100000000001E-3</c:v>
                </c:pt>
                <c:pt idx="700">
                  <c:v>3.4683600000000002E-3</c:v>
                </c:pt>
                <c:pt idx="701">
                  <c:v>2.6532999999999999E-3</c:v>
                </c:pt>
                <c:pt idx="702">
                  <c:v>2.0297700000000002E-3</c:v>
                </c:pt>
                <c:pt idx="703">
                  <c:v>1.5527799999999999E-3</c:v>
                </c:pt>
                <c:pt idx="704">
                  <c:v>1.1878699999999999E-3</c:v>
                </c:pt>
                <c:pt idx="705">
                  <c:v>9.0872299999999995E-4</c:v>
                </c:pt>
                <c:pt idx="706">
                  <c:v>6.9517299999999999E-4</c:v>
                </c:pt>
                <c:pt idx="707">
                  <c:v>5.3180800000000004E-4</c:v>
                </c:pt>
                <c:pt idx="708">
                  <c:v>4.06833E-4</c:v>
                </c:pt>
                <c:pt idx="709">
                  <c:v>3.1122700000000002E-4</c:v>
                </c:pt>
                <c:pt idx="710">
                  <c:v>2.38089E-4</c:v>
                </c:pt>
                <c:pt idx="711">
                  <c:v>1.8213800000000001E-4</c:v>
                </c:pt>
                <c:pt idx="712">
                  <c:v>1.3933500000000001E-4</c:v>
                </c:pt>
                <c:pt idx="713">
                  <c:v>1.06592E-4</c:v>
                </c:pt>
                <c:pt idx="714" formatCode="0.00E+00">
                  <c:v>8.1542600000000001E-5</c:v>
                </c:pt>
                <c:pt idx="715" formatCode="0.00E+00">
                  <c:v>6.2380100000000003E-5</c:v>
                </c:pt>
                <c:pt idx="716" formatCode="0.00E+00">
                  <c:v>4.7720799999999999E-5</c:v>
                </c:pt>
                <c:pt idx="717">
                  <c:v>3.8977599999999999E-4</c:v>
                </c:pt>
                <c:pt idx="718">
                  <c:v>2.9817899999999998E-4</c:v>
                </c:pt>
                <c:pt idx="719">
                  <c:v>8.8769900000000004E-4</c:v>
                </c:pt>
                <c:pt idx="720">
                  <c:v>2.80817E-3</c:v>
                </c:pt>
                <c:pt idx="721">
                  <c:v>1.10423E-2</c:v>
                </c:pt>
                <c:pt idx="722">
                  <c:v>8.4473699999999992E-3</c:v>
                </c:pt>
                <c:pt idx="723">
                  <c:v>6.4622400000000002E-3</c:v>
                </c:pt>
                <c:pt idx="724">
                  <c:v>4.9436100000000002E-3</c:v>
                </c:pt>
                <c:pt idx="725">
                  <c:v>3.7818600000000002E-3</c:v>
                </c:pt>
                <c:pt idx="726">
                  <c:v>2.8931199999999999E-3</c:v>
                </c:pt>
                <c:pt idx="727">
                  <c:v>2.21324E-3</c:v>
                </c:pt>
                <c:pt idx="728">
                  <c:v>1.6931299999999999E-3</c:v>
                </c:pt>
                <c:pt idx="729">
                  <c:v>1.29524E-3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9-334D-A3F6-6A0AF4ABF7B8}"/>
            </c:ext>
          </c:extLst>
        </c:ser>
        <c:ser>
          <c:idx val="2"/>
          <c:order val="2"/>
          <c:tx>
            <c:strRef>
              <c:f>Betrawati_1!$F$8</c:f>
              <c:strCache>
                <c:ptCount val="1"/>
                <c:pt idx="0">
                  <c:v>QBASE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Kyangjin_1!$F$8:$F$737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 formatCode="0.00E+00">
                  <c:v>1.3399999999999999E-8</c:v>
                </c:pt>
                <c:pt idx="147" formatCode="0.00E+00">
                  <c:v>3.18E-8</c:v>
                </c:pt>
                <c:pt idx="148" formatCode="0.00E+00">
                  <c:v>5.0699999999999997E-8</c:v>
                </c:pt>
                <c:pt idx="149" formatCode="0.00E+00">
                  <c:v>6.8099999999999994E-8</c:v>
                </c:pt>
                <c:pt idx="150" formatCode="0.00E+00">
                  <c:v>8.3099999999999996E-8</c:v>
                </c:pt>
                <c:pt idx="151" formatCode="0.00E+00">
                  <c:v>9.5599999999999996E-8</c:v>
                </c:pt>
                <c:pt idx="152" formatCode="0.00E+00">
                  <c:v>1.06E-7</c:v>
                </c:pt>
                <c:pt idx="153" formatCode="0.00E+00">
                  <c:v>1.14E-7</c:v>
                </c:pt>
                <c:pt idx="154" formatCode="0.00E+00">
                  <c:v>1.1999999999999999E-7</c:v>
                </c:pt>
                <c:pt idx="155" formatCode="0.00E+00">
                  <c:v>1.2499999999999999E-7</c:v>
                </c:pt>
                <c:pt idx="156" formatCode="0.00E+00">
                  <c:v>1.29E-7</c:v>
                </c:pt>
                <c:pt idx="157" formatCode="0.00E+00">
                  <c:v>1.37E-7</c:v>
                </c:pt>
                <c:pt idx="158" formatCode="0.00E+00">
                  <c:v>2.2399999999999999E-7</c:v>
                </c:pt>
                <c:pt idx="159" formatCode="0.00E+00">
                  <c:v>1.4300000000000001E-6</c:v>
                </c:pt>
                <c:pt idx="160" formatCode="0.00E+00">
                  <c:v>3.3400000000000002E-6</c:v>
                </c:pt>
                <c:pt idx="161" formatCode="0.00E+00">
                  <c:v>7.9200000000000004E-6</c:v>
                </c:pt>
                <c:pt idx="162" formatCode="0.00E+00">
                  <c:v>1.33E-5</c:v>
                </c:pt>
                <c:pt idx="163" formatCode="0.00E+00">
                  <c:v>1.8600000000000001E-5</c:v>
                </c:pt>
                <c:pt idx="164" formatCode="0.00E+00">
                  <c:v>2.3300000000000001E-5</c:v>
                </c:pt>
                <c:pt idx="165" formatCode="0.00E+00">
                  <c:v>2.73E-5</c:v>
                </c:pt>
                <c:pt idx="166" formatCode="0.00E+00">
                  <c:v>3.0499999999999999E-5</c:v>
                </c:pt>
                <c:pt idx="167" formatCode="0.00E+00">
                  <c:v>3.3200000000000001E-5</c:v>
                </c:pt>
                <c:pt idx="168" formatCode="0.00E+00">
                  <c:v>3.5200000000000002E-5</c:v>
                </c:pt>
                <c:pt idx="169" formatCode="0.00E+00">
                  <c:v>3.68E-5</c:v>
                </c:pt>
                <c:pt idx="170" formatCode="0.00E+00">
                  <c:v>3.8099999999999998E-5</c:v>
                </c:pt>
                <c:pt idx="171" formatCode="0.00E+00">
                  <c:v>3.9799999999999998E-5</c:v>
                </c:pt>
                <c:pt idx="172" formatCode="0.00E+00">
                  <c:v>4.5599999999999997E-5</c:v>
                </c:pt>
                <c:pt idx="173" formatCode="0.00E+00">
                  <c:v>6.3999999999999997E-5</c:v>
                </c:pt>
                <c:pt idx="174" formatCode="0.00E+00">
                  <c:v>8.9499999999999994E-5</c:v>
                </c:pt>
                <c:pt idx="175">
                  <c:v>1.7118E-4</c:v>
                </c:pt>
                <c:pt idx="176">
                  <c:v>2.7106E-4</c:v>
                </c:pt>
                <c:pt idx="177">
                  <c:v>4.2194999999999998E-4</c:v>
                </c:pt>
                <c:pt idx="178">
                  <c:v>6.1857000000000004E-4</c:v>
                </c:pt>
                <c:pt idx="179">
                  <c:v>8.6257E-4</c:v>
                </c:pt>
                <c:pt idx="180">
                  <c:v>1.1324099999999999E-3</c:v>
                </c:pt>
                <c:pt idx="181">
                  <c:v>1.3892900000000001E-3</c:v>
                </c:pt>
                <c:pt idx="182">
                  <c:v>1.9231999999999999E-3</c:v>
                </c:pt>
                <c:pt idx="183">
                  <c:v>2.5902999999999998E-3</c:v>
                </c:pt>
                <c:pt idx="184">
                  <c:v>3.2951199999999999E-3</c:v>
                </c:pt>
                <c:pt idx="185">
                  <c:v>4.1246E-3</c:v>
                </c:pt>
                <c:pt idx="186">
                  <c:v>5.01155E-3</c:v>
                </c:pt>
                <c:pt idx="187">
                  <c:v>5.8755099999999996E-3</c:v>
                </c:pt>
                <c:pt idx="188">
                  <c:v>6.8000999999999999E-3</c:v>
                </c:pt>
                <c:pt idx="189">
                  <c:v>7.8086300000000004E-3</c:v>
                </c:pt>
                <c:pt idx="190">
                  <c:v>8.9765299999999999E-3</c:v>
                </c:pt>
                <c:pt idx="191">
                  <c:v>1.02728E-2</c:v>
                </c:pt>
                <c:pt idx="192">
                  <c:v>1.1734400000000001E-2</c:v>
                </c:pt>
                <c:pt idx="193">
                  <c:v>1.3292699999999999E-2</c:v>
                </c:pt>
                <c:pt idx="194">
                  <c:v>1.4895500000000001E-2</c:v>
                </c:pt>
                <c:pt idx="195">
                  <c:v>1.6582699999999999E-2</c:v>
                </c:pt>
                <c:pt idx="196">
                  <c:v>1.82451E-2</c:v>
                </c:pt>
                <c:pt idx="197">
                  <c:v>2.0107300000000002E-2</c:v>
                </c:pt>
                <c:pt idx="198">
                  <c:v>2.2079999999999999E-2</c:v>
                </c:pt>
                <c:pt idx="199">
                  <c:v>2.42379E-2</c:v>
                </c:pt>
                <c:pt idx="200">
                  <c:v>2.6509000000000001E-2</c:v>
                </c:pt>
                <c:pt idx="201">
                  <c:v>2.8922400000000001E-2</c:v>
                </c:pt>
                <c:pt idx="202">
                  <c:v>3.1573700000000003E-2</c:v>
                </c:pt>
                <c:pt idx="203">
                  <c:v>3.4480299999999998E-2</c:v>
                </c:pt>
                <c:pt idx="204">
                  <c:v>3.7373799999999999E-2</c:v>
                </c:pt>
                <c:pt idx="205">
                  <c:v>4.0034500000000001E-2</c:v>
                </c:pt>
                <c:pt idx="206">
                  <c:v>4.2357899999999997E-2</c:v>
                </c:pt>
                <c:pt idx="207">
                  <c:v>4.4420899999999999E-2</c:v>
                </c:pt>
                <c:pt idx="208">
                  <c:v>4.6157700000000003E-2</c:v>
                </c:pt>
                <c:pt idx="209">
                  <c:v>4.7617199999999998E-2</c:v>
                </c:pt>
                <c:pt idx="210">
                  <c:v>4.8810199999999998E-2</c:v>
                </c:pt>
                <c:pt idx="211">
                  <c:v>4.9790000000000001E-2</c:v>
                </c:pt>
                <c:pt idx="212">
                  <c:v>5.0580899999999998E-2</c:v>
                </c:pt>
                <c:pt idx="213">
                  <c:v>5.14241E-2</c:v>
                </c:pt>
                <c:pt idx="214">
                  <c:v>5.2428099999999998E-2</c:v>
                </c:pt>
                <c:pt idx="215">
                  <c:v>5.3661100000000003E-2</c:v>
                </c:pt>
                <c:pt idx="216">
                  <c:v>5.5026400000000003E-2</c:v>
                </c:pt>
                <c:pt idx="217">
                  <c:v>5.6570200000000001E-2</c:v>
                </c:pt>
                <c:pt idx="218">
                  <c:v>5.8070499999999997E-2</c:v>
                </c:pt>
                <c:pt idx="219">
                  <c:v>5.9567000000000002E-2</c:v>
                </c:pt>
                <c:pt idx="220">
                  <c:v>6.1010200000000001E-2</c:v>
                </c:pt>
                <c:pt idx="221">
                  <c:v>6.2277899999999997E-2</c:v>
                </c:pt>
                <c:pt idx="222">
                  <c:v>6.33465E-2</c:v>
                </c:pt>
                <c:pt idx="223">
                  <c:v>6.4216599999999999E-2</c:v>
                </c:pt>
                <c:pt idx="224">
                  <c:v>6.50173E-2</c:v>
                </c:pt>
                <c:pt idx="225">
                  <c:v>6.5937499999999996E-2</c:v>
                </c:pt>
                <c:pt idx="226">
                  <c:v>6.7046900000000006E-2</c:v>
                </c:pt>
                <c:pt idx="227">
                  <c:v>6.81475E-2</c:v>
                </c:pt>
                <c:pt idx="228">
                  <c:v>6.9157800000000005E-2</c:v>
                </c:pt>
                <c:pt idx="229">
                  <c:v>7.0019399999999996E-2</c:v>
                </c:pt>
                <c:pt idx="230">
                  <c:v>7.0829699999999995E-2</c:v>
                </c:pt>
                <c:pt idx="231">
                  <c:v>7.1669700000000003E-2</c:v>
                </c:pt>
                <c:pt idx="232">
                  <c:v>7.2592699999999996E-2</c:v>
                </c:pt>
                <c:pt idx="233">
                  <c:v>7.36044E-2</c:v>
                </c:pt>
                <c:pt idx="234">
                  <c:v>7.4925699999999998E-2</c:v>
                </c:pt>
                <c:pt idx="235">
                  <c:v>7.6427999999999996E-2</c:v>
                </c:pt>
                <c:pt idx="236">
                  <c:v>7.8284400000000004E-2</c:v>
                </c:pt>
                <c:pt idx="237">
                  <c:v>8.0451300000000003E-2</c:v>
                </c:pt>
                <c:pt idx="238">
                  <c:v>8.2944500000000004E-2</c:v>
                </c:pt>
                <c:pt idx="239">
                  <c:v>8.5637699999999997E-2</c:v>
                </c:pt>
                <c:pt idx="240">
                  <c:v>8.8361899999999993E-2</c:v>
                </c:pt>
                <c:pt idx="241">
                  <c:v>9.1078500000000007E-2</c:v>
                </c:pt>
                <c:pt idx="242">
                  <c:v>9.3688599999999997E-2</c:v>
                </c:pt>
                <c:pt idx="243">
                  <c:v>9.6010200000000004E-2</c:v>
                </c:pt>
                <c:pt idx="244">
                  <c:v>9.7991999999999996E-2</c:v>
                </c:pt>
                <c:pt idx="245">
                  <c:v>9.9642700000000001E-2</c:v>
                </c:pt>
                <c:pt idx="246">
                  <c:v>0.101035</c:v>
                </c:pt>
                <c:pt idx="247">
                  <c:v>0.10223699999999999</c:v>
                </c:pt>
                <c:pt idx="248">
                  <c:v>0.103209</c:v>
                </c:pt>
                <c:pt idx="249">
                  <c:v>0.103953</c:v>
                </c:pt>
                <c:pt idx="250">
                  <c:v>0.10455299999999999</c:v>
                </c:pt>
                <c:pt idx="251">
                  <c:v>0.105311</c:v>
                </c:pt>
                <c:pt idx="252">
                  <c:v>0.106083</c:v>
                </c:pt>
                <c:pt idx="253">
                  <c:v>0.106861</c:v>
                </c:pt>
                <c:pt idx="254">
                  <c:v>0.107652</c:v>
                </c:pt>
                <c:pt idx="255">
                  <c:v>0.108418</c:v>
                </c:pt>
                <c:pt idx="256">
                  <c:v>0.109067</c:v>
                </c:pt>
                <c:pt idx="257">
                  <c:v>0.10957</c:v>
                </c:pt>
                <c:pt idx="258">
                  <c:v>0.109954</c:v>
                </c:pt>
                <c:pt idx="259">
                  <c:v>0.11021300000000001</c:v>
                </c:pt>
                <c:pt idx="260">
                  <c:v>0.110363</c:v>
                </c:pt>
                <c:pt idx="261">
                  <c:v>0.110415</c:v>
                </c:pt>
                <c:pt idx="262">
                  <c:v>0.11039400000000001</c:v>
                </c:pt>
                <c:pt idx="263">
                  <c:v>0.110343</c:v>
                </c:pt>
                <c:pt idx="264">
                  <c:v>0.110275</c:v>
                </c:pt>
                <c:pt idx="265">
                  <c:v>0.11018799999999999</c:v>
                </c:pt>
                <c:pt idx="266">
                  <c:v>0.11010499999999999</c:v>
                </c:pt>
                <c:pt idx="267">
                  <c:v>0.110135</c:v>
                </c:pt>
                <c:pt idx="268">
                  <c:v>0.11022800000000001</c:v>
                </c:pt>
                <c:pt idx="269">
                  <c:v>0.110306</c:v>
                </c:pt>
                <c:pt idx="270">
                  <c:v>0.110337</c:v>
                </c:pt>
                <c:pt idx="271">
                  <c:v>0.110309</c:v>
                </c:pt>
                <c:pt idx="272">
                  <c:v>0.110222</c:v>
                </c:pt>
                <c:pt idx="273">
                  <c:v>0.110083</c:v>
                </c:pt>
                <c:pt idx="274">
                  <c:v>0.109898</c:v>
                </c:pt>
                <c:pt idx="275">
                  <c:v>0.109676</c:v>
                </c:pt>
                <c:pt idx="276">
                  <c:v>0.10942399999999999</c:v>
                </c:pt>
                <c:pt idx="277">
                  <c:v>0.109148</c:v>
                </c:pt>
                <c:pt idx="278">
                  <c:v>0.10885300000000001</c:v>
                </c:pt>
                <c:pt idx="279">
                  <c:v>0.108543</c:v>
                </c:pt>
                <c:pt idx="280">
                  <c:v>0.108223</c:v>
                </c:pt>
                <c:pt idx="281">
                  <c:v>0.107894</c:v>
                </c:pt>
                <c:pt idx="282">
                  <c:v>0.10756</c:v>
                </c:pt>
                <c:pt idx="283">
                  <c:v>0.10722</c:v>
                </c:pt>
                <c:pt idx="284">
                  <c:v>0.106878</c:v>
                </c:pt>
                <c:pt idx="285">
                  <c:v>0.106533</c:v>
                </c:pt>
                <c:pt idx="286">
                  <c:v>0.106187</c:v>
                </c:pt>
                <c:pt idx="287">
                  <c:v>0.10584</c:v>
                </c:pt>
                <c:pt idx="288">
                  <c:v>0.105493</c:v>
                </c:pt>
                <c:pt idx="289">
                  <c:v>0.105146</c:v>
                </c:pt>
                <c:pt idx="290">
                  <c:v>0.104799</c:v>
                </c:pt>
                <c:pt idx="291">
                  <c:v>0.104452</c:v>
                </c:pt>
                <c:pt idx="292">
                  <c:v>0.104106</c:v>
                </c:pt>
                <c:pt idx="293">
                  <c:v>0.10376100000000001</c:v>
                </c:pt>
                <c:pt idx="294">
                  <c:v>0.103417</c:v>
                </c:pt>
                <c:pt idx="295">
                  <c:v>0.103073</c:v>
                </c:pt>
                <c:pt idx="296">
                  <c:v>0.102731</c:v>
                </c:pt>
                <c:pt idx="297">
                  <c:v>0.10238899999999999</c:v>
                </c:pt>
                <c:pt idx="298">
                  <c:v>0.102049</c:v>
                </c:pt>
                <c:pt idx="299">
                  <c:v>0.10170999999999999</c:v>
                </c:pt>
                <c:pt idx="300">
                  <c:v>0.101371</c:v>
                </c:pt>
                <c:pt idx="301">
                  <c:v>0.101034</c:v>
                </c:pt>
                <c:pt idx="302">
                  <c:v>0.100698</c:v>
                </c:pt>
                <c:pt idx="303">
                  <c:v>0.10036299999999999</c:v>
                </c:pt>
                <c:pt idx="304">
                  <c:v>0.10002900000000001</c:v>
                </c:pt>
                <c:pt idx="305">
                  <c:v>9.9696400000000004E-2</c:v>
                </c:pt>
                <c:pt idx="306">
                  <c:v>9.9364599999999997E-2</c:v>
                </c:pt>
                <c:pt idx="307">
                  <c:v>9.9033999999999997E-2</c:v>
                </c:pt>
                <c:pt idx="308">
                  <c:v>9.8704500000000001E-2</c:v>
                </c:pt>
                <c:pt idx="309">
                  <c:v>9.8376000000000005E-2</c:v>
                </c:pt>
                <c:pt idx="310">
                  <c:v>9.8048700000000003E-2</c:v>
                </c:pt>
                <c:pt idx="311">
                  <c:v>9.7722400000000001E-2</c:v>
                </c:pt>
                <c:pt idx="312">
                  <c:v>9.7397200000000003E-2</c:v>
                </c:pt>
                <c:pt idx="313">
                  <c:v>9.7073099999999996E-2</c:v>
                </c:pt>
                <c:pt idx="314">
                  <c:v>9.6750100000000006E-2</c:v>
                </c:pt>
                <c:pt idx="315">
                  <c:v>9.6428100000000003E-2</c:v>
                </c:pt>
                <c:pt idx="316">
                  <c:v>9.6107200000000004E-2</c:v>
                </c:pt>
                <c:pt idx="317">
                  <c:v>9.5787399999999995E-2</c:v>
                </c:pt>
                <c:pt idx="318">
                  <c:v>9.5468600000000001E-2</c:v>
                </c:pt>
                <c:pt idx="319">
                  <c:v>9.5150899999999997E-2</c:v>
                </c:pt>
                <c:pt idx="320">
                  <c:v>9.4834299999999996E-2</c:v>
                </c:pt>
                <c:pt idx="321">
                  <c:v>9.4518699999999997E-2</c:v>
                </c:pt>
                <c:pt idx="322">
                  <c:v>9.4204200000000002E-2</c:v>
                </c:pt>
                <c:pt idx="323">
                  <c:v>9.3890699999999994E-2</c:v>
                </c:pt>
                <c:pt idx="324">
                  <c:v>9.35782E-2</c:v>
                </c:pt>
                <c:pt idx="325">
                  <c:v>9.3266799999999997E-2</c:v>
                </c:pt>
                <c:pt idx="326">
                  <c:v>9.2956499999999997E-2</c:v>
                </c:pt>
                <c:pt idx="327">
                  <c:v>9.2647099999999996E-2</c:v>
                </c:pt>
                <c:pt idx="328">
                  <c:v>9.2338799999999999E-2</c:v>
                </c:pt>
                <c:pt idx="329">
                  <c:v>9.2031500000000002E-2</c:v>
                </c:pt>
                <c:pt idx="330">
                  <c:v>9.1725299999999996E-2</c:v>
                </c:pt>
                <c:pt idx="331">
                  <c:v>9.1420000000000001E-2</c:v>
                </c:pt>
                <c:pt idx="332">
                  <c:v>9.1115799999999997E-2</c:v>
                </c:pt>
                <c:pt idx="333">
                  <c:v>9.0812599999999993E-2</c:v>
                </c:pt>
                <c:pt idx="334">
                  <c:v>9.0510400000000005E-2</c:v>
                </c:pt>
                <c:pt idx="335">
                  <c:v>9.0209200000000003E-2</c:v>
                </c:pt>
                <c:pt idx="336">
                  <c:v>8.9909000000000003E-2</c:v>
                </c:pt>
                <c:pt idx="337">
                  <c:v>8.9609800000000003E-2</c:v>
                </c:pt>
                <c:pt idx="338">
                  <c:v>8.9311600000000005E-2</c:v>
                </c:pt>
                <c:pt idx="339">
                  <c:v>8.9014399999999994E-2</c:v>
                </c:pt>
                <c:pt idx="340">
                  <c:v>8.8718199999999997E-2</c:v>
                </c:pt>
                <c:pt idx="341">
                  <c:v>8.8422899999999999E-2</c:v>
                </c:pt>
                <c:pt idx="342">
                  <c:v>8.8128700000000004E-2</c:v>
                </c:pt>
                <c:pt idx="343">
                  <c:v>8.7835399999999994E-2</c:v>
                </c:pt>
                <c:pt idx="344">
                  <c:v>8.7543099999999999E-2</c:v>
                </c:pt>
                <c:pt idx="345">
                  <c:v>8.7251800000000004E-2</c:v>
                </c:pt>
                <c:pt idx="346">
                  <c:v>8.6961399999999994E-2</c:v>
                </c:pt>
                <c:pt idx="347">
                  <c:v>8.6671999999999999E-2</c:v>
                </c:pt>
                <c:pt idx="348">
                  <c:v>8.6383600000000005E-2</c:v>
                </c:pt>
                <c:pt idx="349">
                  <c:v>8.6096099999999995E-2</c:v>
                </c:pt>
                <c:pt idx="350">
                  <c:v>8.58096E-2</c:v>
                </c:pt>
                <c:pt idx="351">
                  <c:v>8.5524100000000006E-2</c:v>
                </c:pt>
                <c:pt idx="352">
                  <c:v>8.5239499999999996E-2</c:v>
                </c:pt>
                <c:pt idx="353">
                  <c:v>8.4955799999999998E-2</c:v>
                </c:pt>
                <c:pt idx="354">
                  <c:v>8.4673100000000001E-2</c:v>
                </c:pt>
                <c:pt idx="355">
                  <c:v>8.4391300000000002E-2</c:v>
                </c:pt>
                <c:pt idx="356">
                  <c:v>8.4110500000000005E-2</c:v>
                </c:pt>
                <c:pt idx="357">
                  <c:v>8.3830600000000005E-2</c:v>
                </c:pt>
                <c:pt idx="358">
                  <c:v>8.3551600000000004E-2</c:v>
                </c:pt>
                <c:pt idx="359">
                  <c:v>8.3273600000000003E-2</c:v>
                </c:pt>
                <c:pt idx="360">
                  <c:v>8.2996399999999998E-2</c:v>
                </c:pt>
                <c:pt idx="361">
                  <c:v>8.2720199999999994E-2</c:v>
                </c:pt>
                <c:pt idx="362">
                  <c:v>8.2445000000000004E-2</c:v>
                </c:pt>
                <c:pt idx="363">
                  <c:v>8.2170599999999996E-2</c:v>
                </c:pt>
                <c:pt idx="364">
                  <c:v>8.1897200000000003E-2</c:v>
                </c:pt>
                <c:pt idx="365">
                  <c:v>8.1624600000000005E-2</c:v>
                </c:pt>
                <c:pt idx="366">
                  <c:v>8.1352999999999995E-2</c:v>
                </c:pt>
                <c:pt idx="367">
                  <c:v>8.1082299999999996E-2</c:v>
                </c:pt>
                <c:pt idx="368">
                  <c:v>8.0812499999999995E-2</c:v>
                </c:pt>
                <c:pt idx="369">
                  <c:v>8.0543500000000004E-2</c:v>
                </c:pt>
                <c:pt idx="370">
                  <c:v>8.02755E-2</c:v>
                </c:pt>
                <c:pt idx="371">
                  <c:v>8.0008399999999993E-2</c:v>
                </c:pt>
                <c:pt idx="372">
                  <c:v>7.9742099999999996E-2</c:v>
                </c:pt>
                <c:pt idx="373">
                  <c:v>7.9476699999999997E-2</c:v>
                </c:pt>
                <c:pt idx="374">
                  <c:v>7.9212299999999999E-2</c:v>
                </c:pt>
                <c:pt idx="375">
                  <c:v>7.8948699999999997E-2</c:v>
                </c:pt>
                <c:pt idx="376">
                  <c:v>7.8685900000000003E-2</c:v>
                </c:pt>
                <c:pt idx="377">
                  <c:v>7.8424099999999997E-2</c:v>
                </c:pt>
                <c:pt idx="378">
                  <c:v>7.8163099999999999E-2</c:v>
                </c:pt>
                <c:pt idx="379">
                  <c:v>7.7903E-2</c:v>
                </c:pt>
                <c:pt idx="380">
                  <c:v>7.7643799999999999E-2</c:v>
                </c:pt>
                <c:pt idx="381">
                  <c:v>7.7385399999999993E-2</c:v>
                </c:pt>
                <c:pt idx="382">
                  <c:v>7.7127899999999999E-2</c:v>
                </c:pt>
                <c:pt idx="383">
                  <c:v>7.6871200000000001E-2</c:v>
                </c:pt>
                <c:pt idx="384">
                  <c:v>7.66154E-2</c:v>
                </c:pt>
                <c:pt idx="385">
                  <c:v>7.6360399999999995E-2</c:v>
                </c:pt>
                <c:pt idx="386">
                  <c:v>7.6106300000000002E-2</c:v>
                </c:pt>
                <c:pt idx="387">
                  <c:v>7.5853000000000004E-2</c:v>
                </c:pt>
                <c:pt idx="388">
                  <c:v>7.5600600000000004E-2</c:v>
                </c:pt>
                <c:pt idx="389">
                  <c:v>7.5348999999999999E-2</c:v>
                </c:pt>
                <c:pt idx="390">
                  <c:v>7.5098300000000007E-2</c:v>
                </c:pt>
                <c:pt idx="391">
                  <c:v>7.4848399999999995E-2</c:v>
                </c:pt>
                <c:pt idx="392">
                  <c:v>7.4599299999999993E-2</c:v>
                </c:pt>
                <c:pt idx="393">
                  <c:v>7.4351E-2</c:v>
                </c:pt>
                <c:pt idx="394">
                  <c:v>7.4103600000000006E-2</c:v>
                </c:pt>
                <c:pt idx="395">
                  <c:v>7.3857000000000006E-2</c:v>
                </c:pt>
                <c:pt idx="396">
                  <c:v>7.3611300000000005E-2</c:v>
                </c:pt>
                <c:pt idx="397">
                  <c:v>7.3366299999999995E-2</c:v>
                </c:pt>
                <c:pt idx="398">
                  <c:v>7.3122099999999995E-2</c:v>
                </c:pt>
                <c:pt idx="399">
                  <c:v>7.2878799999999994E-2</c:v>
                </c:pt>
                <c:pt idx="400">
                  <c:v>7.2636300000000001E-2</c:v>
                </c:pt>
                <c:pt idx="401">
                  <c:v>7.2394600000000003E-2</c:v>
                </c:pt>
                <c:pt idx="402">
                  <c:v>7.2153599999999998E-2</c:v>
                </c:pt>
                <c:pt idx="403">
                  <c:v>7.1913500000000005E-2</c:v>
                </c:pt>
                <c:pt idx="404">
                  <c:v>7.1674199999999993E-2</c:v>
                </c:pt>
                <c:pt idx="405">
                  <c:v>7.1435700000000005E-2</c:v>
                </c:pt>
                <c:pt idx="406">
                  <c:v>7.1197999999999997E-2</c:v>
                </c:pt>
                <c:pt idx="407">
                  <c:v>7.0960999999999996E-2</c:v>
                </c:pt>
                <c:pt idx="408">
                  <c:v>7.0724899999999993E-2</c:v>
                </c:pt>
                <c:pt idx="409">
                  <c:v>7.0489499999999997E-2</c:v>
                </c:pt>
                <c:pt idx="410">
                  <c:v>7.0254999999999998E-2</c:v>
                </c:pt>
                <c:pt idx="411">
                  <c:v>7.0021200000000006E-2</c:v>
                </c:pt>
                <c:pt idx="412">
                  <c:v>6.9788199999999995E-2</c:v>
                </c:pt>
                <c:pt idx="413">
                  <c:v>6.9555900000000004E-2</c:v>
                </c:pt>
                <c:pt idx="414">
                  <c:v>6.9324399999999994E-2</c:v>
                </c:pt>
                <c:pt idx="415">
                  <c:v>6.9093699999999994E-2</c:v>
                </c:pt>
                <c:pt idx="416">
                  <c:v>6.8863800000000003E-2</c:v>
                </c:pt>
                <c:pt idx="417">
                  <c:v>6.8634700000000007E-2</c:v>
                </c:pt>
                <c:pt idx="418">
                  <c:v>6.8406300000000003E-2</c:v>
                </c:pt>
                <c:pt idx="419">
                  <c:v>6.8178600000000006E-2</c:v>
                </c:pt>
                <c:pt idx="420">
                  <c:v>6.7951700000000004E-2</c:v>
                </c:pt>
                <c:pt idx="421">
                  <c:v>6.7725599999999997E-2</c:v>
                </c:pt>
                <c:pt idx="422">
                  <c:v>6.7500199999999996E-2</c:v>
                </c:pt>
                <c:pt idx="423">
                  <c:v>6.7275600000000005E-2</c:v>
                </c:pt>
                <c:pt idx="424">
                  <c:v>6.7051700000000006E-2</c:v>
                </c:pt>
                <c:pt idx="425">
                  <c:v>6.6828600000000002E-2</c:v>
                </c:pt>
                <c:pt idx="426">
                  <c:v>6.6606200000000004E-2</c:v>
                </c:pt>
                <c:pt idx="427">
                  <c:v>6.6384499999999999E-2</c:v>
                </c:pt>
                <c:pt idx="428">
                  <c:v>6.6163600000000003E-2</c:v>
                </c:pt>
                <c:pt idx="429">
                  <c:v>6.5943399999999999E-2</c:v>
                </c:pt>
                <c:pt idx="430">
                  <c:v>6.5724000000000005E-2</c:v>
                </c:pt>
                <c:pt idx="431">
                  <c:v>6.5505300000000002E-2</c:v>
                </c:pt>
                <c:pt idx="432">
                  <c:v>6.5287300000000006E-2</c:v>
                </c:pt>
                <c:pt idx="433">
                  <c:v>6.5070000000000003E-2</c:v>
                </c:pt>
                <c:pt idx="434">
                  <c:v>6.4853499999999994E-2</c:v>
                </c:pt>
                <c:pt idx="435">
                  <c:v>6.4637700000000006E-2</c:v>
                </c:pt>
                <c:pt idx="436">
                  <c:v>6.4422599999999997E-2</c:v>
                </c:pt>
                <c:pt idx="437">
                  <c:v>6.4208199999999993E-2</c:v>
                </c:pt>
                <c:pt idx="438">
                  <c:v>6.3994499999999996E-2</c:v>
                </c:pt>
                <c:pt idx="439">
                  <c:v>6.3781599999999994E-2</c:v>
                </c:pt>
                <c:pt idx="440">
                  <c:v>6.3569299999999995E-2</c:v>
                </c:pt>
                <c:pt idx="441">
                  <c:v>6.3357800000000006E-2</c:v>
                </c:pt>
                <c:pt idx="442">
                  <c:v>6.3146900000000006E-2</c:v>
                </c:pt>
                <c:pt idx="443">
                  <c:v>6.2936800000000001E-2</c:v>
                </c:pt>
                <c:pt idx="444">
                  <c:v>6.27273E-2</c:v>
                </c:pt>
                <c:pt idx="445">
                  <c:v>6.2518599999999994E-2</c:v>
                </c:pt>
                <c:pt idx="446">
                  <c:v>6.2310600000000001E-2</c:v>
                </c:pt>
                <c:pt idx="447">
                  <c:v>6.2103199999999997E-2</c:v>
                </c:pt>
                <c:pt idx="448">
                  <c:v>6.1896600000000003E-2</c:v>
                </c:pt>
                <c:pt idx="449">
                  <c:v>6.1690599999999998E-2</c:v>
                </c:pt>
                <c:pt idx="450">
                  <c:v>6.14853E-2</c:v>
                </c:pt>
                <c:pt idx="451">
                  <c:v>6.12807E-2</c:v>
                </c:pt>
                <c:pt idx="452">
                  <c:v>6.1076699999999998E-2</c:v>
                </c:pt>
                <c:pt idx="453">
                  <c:v>6.0873499999999997E-2</c:v>
                </c:pt>
                <c:pt idx="454">
                  <c:v>6.06709E-2</c:v>
                </c:pt>
                <c:pt idx="455">
                  <c:v>6.0469000000000002E-2</c:v>
                </c:pt>
                <c:pt idx="456">
                  <c:v>6.0267800000000003E-2</c:v>
                </c:pt>
                <c:pt idx="457">
                  <c:v>6.0067200000000001E-2</c:v>
                </c:pt>
                <c:pt idx="458">
                  <c:v>5.9867299999999998E-2</c:v>
                </c:pt>
                <c:pt idx="459">
                  <c:v>5.9668100000000002E-2</c:v>
                </c:pt>
                <c:pt idx="460">
                  <c:v>5.9469500000000002E-2</c:v>
                </c:pt>
                <c:pt idx="461">
                  <c:v>5.9271600000000001E-2</c:v>
                </c:pt>
                <c:pt idx="462">
                  <c:v>5.9074399999999999E-2</c:v>
                </c:pt>
                <c:pt idx="463">
                  <c:v>5.8877800000000001E-2</c:v>
                </c:pt>
                <c:pt idx="464">
                  <c:v>5.8681900000000002E-2</c:v>
                </c:pt>
                <c:pt idx="465">
                  <c:v>5.84866E-2</c:v>
                </c:pt>
                <c:pt idx="466">
                  <c:v>5.8291999999999997E-2</c:v>
                </c:pt>
                <c:pt idx="467">
                  <c:v>5.8097999999999997E-2</c:v>
                </c:pt>
                <c:pt idx="468">
                  <c:v>5.7904600000000001E-2</c:v>
                </c:pt>
                <c:pt idx="469">
                  <c:v>5.7711899999999997E-2</c:v>
                </c:pt>
                <c:pt idx="470">
                  <c:v>5.7519899999999999E-2</c:v>
                </c:pt>
                <c:pt idx="471">
                  <c:v>5.7328499999999998E-2</c:v>
                </c:pt>
                <c:pt idx="472">
                  <c:v>5.71377E-2</c:v>
                </c:pt>
                <c:pt idx="473">
                  <c:v>5.6947600000000001E-2</c:v>
                </c:pt>
                <c:pt idx="474">
                  <c:v>5.6758000000000003E-2</c:v>
                </c:pt>
                <c:pt idx="475">
                  <c:v>5.65692E-2</c:v>
                </c:pt>
                <c:pt idx="476">
                  <c:v>5.6380899999999998E-2</c:v>
                </c:pt>
                <c:pt idx="477">
                  <c:v>5.6193300000000002E-2</c:v>
                </c:pt>
                <c:pt idx="478">
                  <c:v>5.6006300000000002E-2</c:v>
                </c:pt>
                <c:pt idx="479">
                  <c:v>5.5819899999999999E-2</c:v>
                </c:pt>
                <c:pt idx="480">
                  <c:v>5.5634200000000002E-2</c:v>
                </c:pt>
                <c:pt idx="481">
                  <c:v>5.5448999999999998E-2</c:v>
                </c:pt>
                <c:pt idx="482">
                  <c:v>5.5264500000000001E-2</c:v>
                </c:pt>
                <c:pt idx="483">
                  <c:v>5.50806E-2</c:v>
                </c:pt>
                <c:pt idx="484">
                  <c:v>5.4897300000000003E-2</c:v>
                </c:pt>
                <c:pt idx="485">
                  <c:v>5.4714600000000002E-2</c:v>
                </c:pt>
                <c:pt idx="486">
                  <c:v>5.4532499999999998E-2</c:v>
                </c:pt>
                <c:pt idx="487">
                  <c:v>5.4351099999999999E-2</c:v>
                </c:pt>
                <c:pt idx="488">
                  <c:v>5.4170200000000002E-2</c:v>
                </c:pt>
                <c:pt idx="489">
                  <c:v>5.39899E-2</c:v>
                </c:pt>
                <c:pt idx="490">
                  <c:v>5.3810299999999998E-2</c:v>
                </c:pt>
                <c:pt idx="491">
                  <c:v>5.3631199999999997E-2</c:v>
                </c:pt>
                <c:pt idx="492">
                  <c:v>5.3452699999999999E-2</c:v>
                </c:pt>
                <c:pt idx="493">
                  <c:v>5.3274799999999997E-2</c:v>
                </c:pt>
                <c:pt idx="494">
                  <c:v>5.3097499999999999E-2</c:v>
                </c:pt>
                <c:pt idx="495">
                  <c:v>5.29209E-2</c:v>
                </c:pt>
                <c:pt idx="496">
                  <c:v>5.2744699999999999E-2</c:v>
                </c:pt>
                <c:pt idx="497">
                  <c:v>5.2569200000000003E-2</c:v>
                </c:pt>
                <c:pt idx="498">
                  <c:v>5.2394299999999998E-2</c:v>
                </c:pt>
                <c:pt idx="499">
                  <c:v>5.22199E-2</c:v>
                </c:pt>
                <c:pt idx="500">
                  <c:v>5.2046200000000001E-2</c:v>
                </c:pt>
                <c:pt idx="501">
                  <c:v>5.1873000000000002E-2</c:v>
                </c:pt>
                <c:pt idx="502">
                  <c:v>5.1700299999999998E-2</c:v>
                </c:pt>
                <c:pt idx="503">
                  <c:v>5.1528299999999999E-2</c:v>
                </c:pt>
                <c:pt idx="504">
                  <c:v>5.1356800000000001E-2</c:v>
                </c:pt>
                <c:pt idx="505">
                  <c:v>5.1186099999999998E-2</c:v>
                </c:pt>
                <c:pt idx="506">
                  <c:v>5.1016100000000002E-2</c:v>
                </c:pt>
                <c:pt idx="507">
                  <c:v>5.0846700000000002E-2</c:v>
                </c:pt>
                <c:pt idx="508">
                  <c:v>5.0677899999999998E-2</c:v>
                </c:pt>
                <c:pt idx="509">
                  <c:v>5.0509600000000002E-2</c:v>
                </c:pt>
                <c:pt idx="510">
                  <c:v>5.0341799999999999E-2</c:v>
                </c:pt>
                <c:pt idx="511">
                  <c:v>5.0174499999999997E-2</c:v>
                </c:pt>
                <c:pt idx="512">
                  <c:v>5.0007799999999998E-2</c:v>
                </c:pt>
                <c:pt idx="513">
                  <c:v>4.9841499999999997E-2</c:v>
                </c:pt>
                <c:pt idx="514">
                  <c:v>4.9676199999999997E-2</c:v>
                </c:pt>
                <c:pt idx="515">
                  <c:v>4.95115E-2</c:v>
                </c:pt>
                <c:pt idx="516">
                  <c:v>4.9347299999999997E-2</c:v>
                </c:pt>
                <c:pt idx="517">
                  <c:v>4.9183600000000001E-2</c:v>
                </c:pt>
                <c:pt idx="518">
                  <c:v>4.9020399999999999E-2</c:v>
                </c:pt>
                <c:pt idx="519">
                  <c:v>4.8858100000000002E-2</c:v>
                </c:pt>
                <c:pt idx="520">
                  <c:v>4.8696400000000001E-2</c:v>
                </c:pt>
                <c:pt idx="521">
                  <c:v>4.85364E-2</c:v>
                </c:pt>
                <c:pt idx="522">
                  <c:v>4.8377999999999997E-2</c:v>
                </c:pt>
                <c:pt idx="523">
                  <c:v>4.8229000000000001E-2</c:v>
                </c:pt>
                <c:pt idx="524">
                  <c:v>4.8102199999999998E-2</c:v>
                </c:pt>
                <c:pt idx="525">
                  <c:v>4.8009200000000002E-2</c:v>
                </c:pt>
                <c:pt idx="526">
                  <c:v>4.7982299999999999E-2</c:v>
                </c:pt>
                <c:pt idx="527">
                  <c:v>4.8012800000000001E-2</c:v>
                </c:pt>
                <c:pt idx="528">
                  <c:v>4.8106799999999998E-2</c:v>
                </c:pt>
                <c:pt idx="529">
                  <c:v>4.8251000000000002E-2</c:v>
                </c:pt>
                <c:pt idx="530">
                  <c:v>4.84266E-2</c:v>
                </c:pt>
                <c:pt idx="531">
                  <c:v>4.8599400000000001E-2</c:v>
                </c:pt>
                <c:pt idx="532">
                  <c:v>4.8768100000000002E-2</c:v>
                </c:pt>
                <c:pt idx="533">
                  <c:v>4.8904000000000003E-2</c:v>
                </c:pt>
                <c:pt idx="534">
                  <c:v>4.9023600000000001E-2</c:v>
                </c:pt>
                <c:pt idx="535">
                  <c:v>4.9111200000000001E-2</c:v>
                </c:pt>
                <c:pt idx="536">
                  <c:v>4.9183400000000002E-2</c:v>
                </c:pt>
                <c:pt idx="537">
                  <c:v>4.9276100000000003E-2</c:v>
                </c:pt>
                <c:pt idx="538">
                  <c:v>4.9394899999999999E-2</c:v>
                </c:pt>
                <c:pt idx="539">
                  <c:v>4.95267E-2</c:v>
                </c:pt>
                <c:pt idx="540">
                  <c:v>4.9693599999999997E-2</c:v>
                </c:pt>
                <c:pt idx="541">
                  <c:v>4.9872E-2</c:v>
                </c:pt>
                <c:pt idx="542">
                  <c:v>5.0087800000000002E-2</c:v>
                </c:pt>
                <c:pt idx="543">
                  <c:v>5.0327999999999998E-2</c:v>
                </c:pt>
                <c:pt idx="544">
                  <c:v>5.0573899999999998E-2</c:v>
                </c:pt>
                <c:pt idx="545">
                  <c:v>5.0817099999999997E-2</c:v>
                </c:pt>
                <c:pt idx="546">
                  <c:v>5.1050100000000001E-2</c:v>
                </c:pt>
                <c:pt idx="547">
                  <c:v>5.1325900000000001E-2</c:v>
                </c:pt>
                <c:pt idx="548">
                  <c:v>5.1626600000000002E-2</c:v>
                </c:pt>
                <c:pt idx="549">
                  <c:v>5.1974199999999998E-2</c:v>
                </c:pt>
                <c:pt idx="550">
                  <c:v>5.2333600000000001E-2</c:v>
                </c:pt>
                <c:pt idx="551">
                  <c:v>5.2656399999999999E-2</c:v>
                </c:pt>
                <c:pt idx="552">
                  <c:v>5.2955299999999997E-2</c:v>
                </c:pt>
                <c:pt idx="553">
                  <c:v>5.3385500000000002E-2</c:v>
                </c:pt>
                <c:pt idx="554">
                  <c:v>5.3882100000000002E-2</c:v>
                </c:pt>
                <c:pt idx="555">
                  <c:v>5.44853E-2</c:v>
                </c:pt>
                <c:pt idx="556">
                  <c:v>5.5151899999999997E-2</c:v>
                </c:pt>
                <c:pt idx="557">
                  <c:v>5.5776699999999999E-2</c:v>
                </c:pt>
                <c:pt idx="558">
                  <c:v>5.6322200000000003E-2</c:v>
                </c:pt>
                <c:pt idx="559">
                  <c:v>5.6786200000000002E-2</c:v>
                </c:pt>
                <c:pt idx="560">
                  <c:v>5.72924E-2</c:v>
                </c:pt>
                <c:pt idx="561">
                  <c:v>5.7844E-2</c:v>
                </c:pt>
                <c:pt idx="562">
                  <c:v>5.8398600000000002E-2</c:v>
                </c:pt>
                <c:pt idx="563">
                  <c:v>5.8925499999999999E-2</c:v>
                </c:pt>
                <c:pt idx="564">
                  <c:v>5.9411199999999997E-2</c:v>
                </c:pt>
                <c:pt idx="565">
                  <c:v>5.99325E-2</c:v>
                </c:pt>
                <c:pt idx="566">
                  <c:v>6.0485299999999999E-2</c:v>
                </c:pt>
                <c:pt idx="567">
                  <c:v>6.1025799999999998E-2</c:v>
                </c:pt>
                <c:pt idx="568">
                  <c:v>6.1581499999999997E-2</c:v>
                </c:pt>
                <c:pt idx="569">
                  <c:v>6.21272E-2</c:v>
                </c:pt>
                <c:pt idx="570">
                  <c:v>6.2682500000000002E-2</c:v>
                </c:pt>
                <c:pt idx="571">
                  <c:v>6.3302899999999995E-2</c:v>
                </c:pt>
                <c:pt idx="572">
                  <c:v>6.3952599999999998E-2</c:v>
                </c:pt>
                <c:pt idx="573">
                  <c:v>6.4584000000000003E-2</c:v>
                </c:pt>
                <c:pt idx="574">
                  <c:v>6.5203999999999998E-2</c:v>
                </c:pt>
                <c:pt idx="575">
                  <c:v>6.5779599999999994E-2</c:v>
                </c:pt>
                <c:pt idx="576">
                  <c:v>6.6281499999999993E-2</c:v>
                </c:pt>
                <c:pt idx="577">
                  <c:v>6.6688899999999995E-2</c:v>
                </c:pt>
                <c:pt idx="578">
                  <c:v>6.7124100000000006E-2</c:v>
                </c:pt>
                <c:pt idx="579">
                  <c:v>6.7687999999999998E-2</c:v>
                </c:pt>
                <c:pt idx="580">
                  <c:v>6.8321099999999996E-2</c:v>
                </c:pt>
                <c:pt idx="581">
                  <c:v>6.9127099999999997E-2</c:v>
                </c:pt>
                <c:pt idx="582">
                  <c:v>6.9947099999999998E-2</c:v>
                </c:pt>
                <c:pt idx="583">
                  <c:v>7.0722099999999996E-2</c:v>
                </c:pt>
                <c:pt idx="584">
                  <c:v>7.1550600000000006E-2</c:v>
                </c:pt>
                <c:pt idx="585">
                  <c:v>7.2306300000000004E-2</c:v>
                </c:pt>
                <c:pt idx="586">
                  <c:v>7.2948299999999994E-2</c:v>
                </c:pt>
                <c:pt idx="587">
                  <c:v>7.3463500000000001E-2</c:v>
                </c:pt>
                <c:pt idx="588">
                  <c:v>7.3913400000000004E-2</c:v>
                </c:pt>
                <c:pt idx="589">
                  <c:v>7.4454400000000004E-2</c:v>
                </c:pt>
                <c:pt idx="590">
                  <c:v>7.5049900000000003E-2</c:v>
                </c:pt>
                <c:pt idx="591">
                  <c:v>7.5761400000000007E-2</c:v>
                </c:pt>
                <c:pt idx="592">
                  <c:v>7.6568899999999995E-2</c:v>
                </c:pt>
                <c:pt idx="593">
                  <c:v>7.7358999999999997E-2</c:v>
                </c:pt>
                <c:pt idx="594">
                  <c:v>7.82027E-2</c:v>
                </c:pt>
                <c:pt idx="595">
                  <c:v>7.9261499999999999E-2</c:v>
                </c:pt>
                <c:pt idx="596">
                  <c:v>8.0599900000000002E-2</c:v>
                </c:pt>
                <c:pt idx="597">
                  <c:v>8.1934499999999993E-2</c:v>
                </c:pt>
                <c:pt idx="598">
                  <c:v>8.31765E-2</c:v>
                </c:pt>
                <c:pt idx="599">
                  <c:v>8.4264900000000004E-2</c:v>
                </c:pt>
                <c:pt idx="600">
                  <c:v>8.5208599999999995E-2</c:v>
                </c:pt>
                <c:pt idx="601">
                  <c:v>8.6206900000000003E-2</c:v>
                </c:pt>
                <c:pt idx="602">
                  <c:v>8.7276199999999998E-2</c:v>
                </c:pt>
                <c:pt idx="603">
                  <c:v>8.8453400000000001E-2</c:v>
                </c:pt>
                <c:pt idx="604">
                  <c:v>8.9702699999999996E-2</c:v>
                </c:pt>
                <c:pt idx="605">
                  <c:v>9.1098399999999996E-2</c:v>
                </c:pt>
                <c:pt idx="606">
                  <c:v>9.2564199999999999E-2</c:v>
                </c:pt>
                <c:pt idx="607">
                  <c:v>9.4142299999999998E-2</c:v>
                </c:pt>
                <c:pt idx="608">
                  <c:v>9.5630099999999996E-2</c:v>
                </c:pt>
                <c:pt idx="609">
                  <c:v>9.7030500000000006E-2</c:v>
                </c:pt>
                <c:pt idx="610">
                  <c:v>9.8443500000000003E-2</c:v>
                </c:pt>
                <c:pt idx="611">
                  <c:v>9.9768700000000002E-2</c:v>
                </c:pt>
                <c:pt idx="612">
                  <c:v>0.101086</c:v>
                </c:pt>
                <c:pt idx="613">
                  <c:v>0.102465</c:v>
                </c:pt>
                <c:pt idx="614">
                  <c:v>0.103813</c:v>
                </c:pt>
                <c:pt idx="615">
                  <c:v>0.105174</c:v>
                </c:pt>
                <c:pt idx="616">
                  <c:v>0.106417</c:v>
                </c:pt>
                <c:pt idx="617">
                  <c:v>0.107475</c:v>
                </c:pt>
                <c:pt idx="618">
                  <c:v>0.10835699999999999</c:v>
                </c:pt>
                <c:pt idx="619">
                  <c:v>0.109051</c:v>
                </c:pt>
                <c:pt idx="620">
                  <c:v>0.109571</c:v>
                </c:pt>
                <c:pt idx="621">
                  <c:v>0.10997899999999999</c:v>
                </c:pt>
                <c:pt idx="622">
                  <c:v>0.110315</c:v>
                </c:pt>
                <c:pt idx="623">
                  <c:v>0.110554</c:v>
                </c:pt>
                <c:pt idx="624">
                  <c:v>0.110709</c:v>
                </c:pt>
                <c:pt idx="625">
                  <c:v>0.110792</c:v>
                </c:pt>
                <c:pt idx="626">
                  <c:v>0.110805</c:v>
                </c:pt>
                <c:pt idx="627">
                  <c:v>0.110808</c:v>
                </c:pt>
                <c:pt idx="628">
                  <c:v>0.110776</c:v>
                </c:pt>
                <c:pt idx="629">
                  <c:v>0.11073</c:v>
                </c:pt>
                <c:pt idx="630">
                  <c:v>0.11067100000000001</c:v>
                </c:pt>
                <c:pt idx="631">
                  <c:v>0.11061</c:v>
                </c:pt>
                <c:pt idx="632">
                  <c:v>0.110745</c:v>
                </c:pt>
                <c:pt idx="633">
                  <c:v>0.111135</c:v>
                </c:pt>
                <c:pt idx="634">
                  <c:v>0.111594</c:v>
                </c:pt>
                <c:pt idx="635">
                  <c:v>0.112064</c:v>
                </c:pt>
                <c:pt idx="636">
                  <c:v>0.11273</c:v>
                </c:pt>
                <c:pt idx="637">
                  <c:v>0.11352</c:v>
                </c:pt>
                <c:pt idx="638">
                  <c:v>0.114259</c:v>
                </c:pt>
                <c:pt idx="639">
                  <c:v>0.114869</c:v>
                </c:pt>
                <c:pt idx="640">
                  <c:v>0.115327</c:v>
                </c:pt>
                <c:pt idx="641">
                  <c:v>0.115637</c:v>
                </c:pt>
                <c:pt idx="642">
                  <c:v>0.115818</c:v>
                </c:pt>
                <c:pt idx="643">
                  <c:v>0.115887</c:v>
                </c:pt>
                <c:pt idx="644">
                  <c:v>0.115867</c:v>
                </c:pt>
                <c:pt idx="645">
                  <c:v>0.115771</c:v>
                </c:pt>
                <c:pt idx="646">
                  <c:v>0.11561299999999999</c:v>
                </c:pt>
                <c:pt idx="647">
                  <c:v>0.115407</c:v>
                </c:pt>
                <c:pt idx="648">
                  <c:v>0.115161</c:v>
                </c:pt>
                <c:pt idx="649">
                  <c:v>0.114886</c:v>
                </c:pt>
                <c:pt idx="650">
                  <c:v>0.11458699999999999</c:v>
                </c:pt>
                <c:pt idx="651">
                  <c:v>0.11427</c:v>
                </c:pt>
                <c:pt idx="652">
                  <c:v>0.11394</c:v>
                </c:pt>
                <c:pt idx="653">
                  <c:v>0.11360099999999999</c:v>
                </c:pt>
                <c:pt idx="654">
                  <c:v>0.11325499999999999</c:v>
                </c:pt>
                <c:pt idx="655">
                  <c:v>0.112904</c:v>
                </c:pt>
                <c:pt idx="656">
                  <c:v>0.112548</c:v>
                </c:pt>
                <c:pt idx="657">
                  <c:v>0.112189</c:v>
                </c:pt>
                <c:pt idx="658">
                  <c:v>0.111827</c:v>
                </c:pt>
                <c:pt idx="659">
                  <c:v>0.11146499999999999</c:v>
                </c:pt>
                <c:pt idx="660">
                  <c:v>0.11110100000000001</c:v>
                </c:pt>
                <c:pt idx="661">
                  <c:v>0.110737</c:v>
                </c:pt>
                <c:pt idx="662">
                  <c:v>0.110373</c:v>
                </c:pt>
                <c:pt idx="663">
                  <c:v>0.110009</c:v>
                </c:pt>
                <c:pt idx="664">
                  <c:v>0.10964500000000001</c:v>
                </c:pt>
                <c:pt idx="665">
                  <c:v>0.109282</c:v>
                </c:pt>
                <c:pt idx="666">
                  <c:v>0.10892</c:v>
                </c:pt>
                <c:pt idx="667">
                  <c:v>0.108559</c:v>
                </c:pt>
                <c:pt idx="668">
                  <c:v>0.108198</c:v>
                </c:pt>
                <c:pt idx="669">
                  <c:v>0.107839</c:v>
                </c:pt>
                <c:pt idx="670">
                  <c:v>0.10748000000000001</c:v>
                </c:pt>
                <c:pt idx="671">
                  <c:v>0.107123</c:v>
                </c:pt>
                <c:pt idx="672">
                  <c:v>0.106767</c:v>
                </c:pt>
                <c:pt idx="673">
                  <c:v>0.10641200000000001</c:v>
                </c:pt>
                <c:pt idx="674">
                  <c:v>0.106058</c:v>
                </c:pt>
                <c:pt idx="675">
                  <c:v>0.10570499999999999</c:v>
                </c:pt>
                <c:pt idx="676">
                  <c:v>0.105354</c:v>
                </c:pt>
                <c:pt idx="677">
                  <c:v>0.105003</c:v>
                </c:pt>
                <c:pt idx="678">
                  <c:v>0.104654</c:v>
                </c:pt>
                <c:pt idx="679">
                  <c:v>0.10430499999999999</c:v>
                </c:pt>
                <c:pt idx="680">
                  <c:v>0.10395799999999999</c:v>
                </c:pt>
                <c:pt idx="681">
                  <c:v>0.103612</c:v>
                </c:pt>
                <c:pt idx="682">
                  <c:v>0.103268</c:v>
                </c:pt>
                <c:pt idx="683">
                  <c:v>0.102924</c:v>
                </c:pt>
                <c:pt idx="684">
                  <c:v>0.10258100000000001</c:v>
                </c:pt>
                <c:pt idx="685">
                  <c:v>0.10224</c:v>
                </c:pt>
                <c:pt idx="686">
                  <c:v>0.1019</c:v>
                </c:pt>
                <c:pt idx="687">
                  <c:v>0.101561</c:v>
                </c:pt>
                <c:pt idx="688">
                  <c:v>0.10122299999999999</c:v>
                </c:pt>
                <c:pt idx="689">
                  <c:v>0.100886</c:v>
                </c:pt>
                <c:pt idx="690">
                  <c:v>0.10055</c:v>
                </c:pt>
                <c:pt idx="691">
                  <c:v>0.100216</c:v>
                </c:pt>
                <c:pt idx="692">
                  <c:v>9.9882200000000004E-2</c:v>
                </c:pt>
                <c:pt idx="693">
                  <c:v>9.9549799999999994E-2</c:v>
                </c:pt>
                <c:pt idx="694">
                  <c:v>9.9218500000000001E-2</c:v>
                </c:pt>
                <c:pt idx="695">
                  <c:v>9.8888299999999998E-2</c:v>
                </c:pt>
                <c:pt idx="696">
                  <c:v>9.85592E-2</c:v>
                </c:pt>
                <c:pt idx="697">
                  <c:v>9.8231200000000005E-2</c:v>
                </c:pt>
                <c:pt idx="698">
                  <c:v>9.79043E-2</c:v>
                </c:pt>
                <c:pt idx="699">
                  <c:v>9.7578499999999999E-2</c:v>
                </c:pt>
                <c:pt idx="700">
                  <c:v>9.7253800000000001E-2</c:v>
                </c:pt>
                <c:pt idx="701">
                  <c:v>9.6930199999999994E-2</c:v>
                </c:pt>
                <c:pt idx="702">
                  <c:v>9.6607600000000002E-2</c:v>
                </c:pt>
                <c:pt idx="703">
                  <c:v>9.6286099999999999E-2</c:v>
                </c:pt>
                <c:pt idx="704">
                  <c:v>9.5965700000000001E-2</c:v>
                </c:pt>
                <c:pt idx="705">
                  <c:v>9.5646400000000006E-2</c:v>
                </c:pt>
                <c:pt idx="706">
                  <c:v>9.5328099999999999E-2</c:v>
                </c:pt>
                <c:pt idx="707">
                  <c:v>9.5010899999999995E-2</c:v>
                </c:pt>
                <c:pt idx="708">
                  <c:v>9.4694700000000007E-2</c:v>
                </c:pt>
                <c:pt idx="709">
                  <c:v>9.4379500000000005E-2</c:v>
                </c:pt>
                <c:pt idx="710">
                  <c:v>9.4065499999999996E-2</c:v>
                </c:pt>
                <c:pt idx="711">
                  <c:v>9.37524E-2</c:v>
                </c:pt>
                <c:pt idx="712">
                  <c:v>9.3440400000000007E-2</c:v>
                </c:pt>
                <c:pt idx="713">
                  <c:v>9.3129500000000004E-2</c:v>
                </c:pt>
                <c:pt idx="714">
                  <c:v>9.2819600000000002E-2</c:v>
                </c:pt>
                <c:pt idx="715">
                  <c:v>9.2510700000000001E-2</c:v>
                </c:pt>
                <c:pt idx="716">
                  <c:v>9.2202900000000004E-2</c:v>
                </c:pt>
                <c:pt idx="717">
                  <c:v>9.1896000000000005E-2</c:v>
                </c:pt>
                <c:pt idx="718">
                  <c:v>9.1590199999999997E-2</c:v>
                </c:pt>
                <c:pt idx="719">
                  <c:v>9.1285400000000003E-2</c:v>
                </c:pt>
                <c:pt idx="720">
                  <c:v>9.0981599999999996E-2</c:v>
                </c:pt>
                <c:pt idx="721">
                  <c:v>9.0678900000000007E-2</c:v>
                </c:pt>
                <c:pt idx="722">
                  <c:v>9.0377100000000002E-2</c:v>
                </c:pt>
                <c:pt idx="723">
                  <c:v>9.0076400000000001E-2</c:v>
                </c:pt>
                <c:pt idx="724">
                  <c:v>8.9776599999999998E-2</c:v>
                </c:pt>
                <c:pt idx="725">
                  <c:v>8.9477799999999996E-2</c:v>
                </c:pt>
                <c:pt idx="726">
                  <c:v>8.9180099999999998E-2</c:v>
                </c:pt>
                <c:pt idx="727">
                  <c:v>8.8883299999999998E-2</c:v>
                </c:pt>
                <c:pt idx="728">
                  <c:v>8.85875E-2</c:v>
                </c:pt>
                <c:pt idx="729">
                  <c:v>8.8292700000000002E-2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9-334D-A3F6-6A0AF4ABF7B8}"/>
            </c:ext>
          </c:extLst>
        </c:ser>
        <c:ser>
          <c:idx val="3"/>
          <c:order val="3"/>
          <c:tx>
            <c:strRef>
              <c:f>Betrawati_1!$G$8</c:f>
              <c:strCache>
                <c:ptCount val="1"/>
                <c:pt idx="0">
                  <c:v>QRAIN</c:v>
                </c:pt>
              </c:strCache>
            </c:strRef>
          </c:tx>
          <c:cat>
            <c:numRef>
              <c:f>Betrawati_1!$A$9:$A$738</c:f>
              <c:numCache>
                <c:formatCode>m/d/yy</c:formatCode>
                <c:ptCount val="730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</c:numCache>
            </c:numRef>
          </c:cat>
          <c:val>
            <c:numRef>
              <c:f>Kyangjin_1!$G$8:$G$737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 formatCode="0.00E+00">
                  <c:v>1.5213599999999999E-5</c:v>
                </c:pt>
                <c:pt idx="108" formatCode="0.00E+00">
                  <c:v>1.16384E-5</c:v>
                </c:pt>
                <c:pt idx="109" formatCode="0.00E+00">
                  <c:v>8.9034000000000002E-6</c:v>
                </c:pt>
                <c:pt idx="110" formatCode="0.00E+00">
                  <c:v>6.8110999999999999E-6</c:v>
                </c:pt>
                <c:pt idx="111" formatCode="0.00E+00">
                  <c:v>5.2104899999999996E-6</c:v>
                </c:pt>
                <c:pt idx="112" formatCode="0.00E+00">
                  <c:v>3.98603E-6</c:v>
                </c:pt>
                <c:pt idx="113" formatCode="0.00E+00">
                  <c:v>3.04931E-6</c:v>
                </c:pt>
                <c:pt idx="114" formatCode="0.00E+00">
                  <c:v>2.3327199999999998E-6</c:v>
                </c:pt>
                <c:pt idx="115" formatCode="0.00E+00">
                  <c:v>1.78453E-6</c:v>
                </c:pt>
                <c:pt idx="116" formatCode="0.00E+00">
                  <c:v>1.5610399999999999E-5</c:v>
                </c:pt>
                <c:pt idx="117" formatCode="0.00E+00">
                  <c:v>1.19419E-5</c:v>
                </c:pt>
                <c:pt idx="118" formatCode="0.00E+00">
                  <c:v>9.1355799999999997E-6</c:v>
                </c:pt>
                <c:pt idx="119" formatCode="0.00E+00">
                  <c:v>6.9887200000000002E-6</c:v>
                </c:pt>
                <c:pt idx="120" formatCode="0.00E+00">
                  <c:v>5.3463699999999998E-6</c:v>
                </c:pt>
                <c:pt idx="121" formatCode="0.00E+00">
                  <c:v>4.0899700000000002E-6</c:v>
                </c:pt>
                <c:pt idx="122" formatCode="0.00E+00">
                  <c:v>3.12883E-6</c:v>
                </c:pt>
                <c:pt idx="123" formatCode="0.00E+00">
                  <c:v>2.3935500000000001E-6</c:v>
                </c:pt>
                <c:pt idx="124" formatCode="0.00E+00">
                  <c:v>1.26154E-5</c:v>
                </c:pt>
                <c:pt idx="125" formatCode="0.00E+00">
                  <c:v>9.6683700000000001E-6</c:v>
                </c:pt>
                <c:pt idx="126" formatCode="0.00E+00">
                  <c:v>7.3963099999999997E-6</c:v>
                </c:pt>
                <c:pt idx="127" formatCode="0.00E+00">
                  <c:v>5.6581699999999999E-6</c:v>
                </c:pt>
                <c:pt idx="128" formatCode="0.00E+00">
                  <c:v>5.4506300000000004E-6</c:v>
                </c:pt>
                <c:pt idx="129" formatCode="0.00E+00">
                  <c:v>3.6109100000000003E-5</c:v>
                </c:pt>
                <c:pt idx="130" formatCode="0.00E+00">
                  <c:v>3.0258000000000001E-5</c:v>
                </c:pt>
                <c:pt idx="131">
                  <c:v>1.3061999999999999E-4</c:v>
                </c:pt>
                <c:pt idx="132" formatCode="0.00E+00">
                  <c:v>9.9924000000000001E-5</c:v>
                </c:pt>
                <c:pt idx="133" formatCode="0.00E+00">
                  <c:v>7.6441900000000004E-5</c:v>
                </c:pt>
                <c:pt idx="134" formatCode="0.00E+00">
                  <c:v>5.8477999999999998E-5</c:v>
                </c:pt>
                <c:pt idx="135" formatCode="0.00E+00">
                  <c:v>4.4735699999999999E-5</c:v>
                </c:pt>
                <c:pt idx="136" formatCode="0.00E+00">
                  <c:v>3.42228E-5</c:v>
                </c:pt>
                <c:pt idx="137" formatCode="0.00E+00">
                  <c:v>2.6180400000000001E-5</c:v>
                </c:pt>
                <c:pt idx="138" formatCode="0.00E+00">
                  <c:v>2.0027999999999999E-5</c:v>
                </c:pt>
                <c:pt idx="139" formatCode="0.00E+00">
                  <c:v>1.5321399999999999E-5</c:v>
                </c:pt>
                <c:pt idx="140" formatCode="0.00E+00">
                  <c:v>3.9497199999999999E-5</c:v>
                </c:pt>
                <c:pt idx="141">
                  <c:v>2.6877599999999998E-4</c:v>
                </c:pt>
                <c:pt idx="142">
                  <c:v>2.0561399999999999E-4</c:v>
                </c:pt>
                <c:pt idx="143">
                  <c:v>1.5729399999999999E-4</c:v>
                </c:pt>
                <c:pt idx="144">
                  <c:v>1.2032999999999999E-4</c:v>
                </c:pt>
                <c:pt idx="145">
                  <c:v>1.14925E-4</c:v>
                </c:pt>
                <c:pt idx="146">
                  <c:v>5.9448499999999996E-4</c:v>
                </c:pt>
                <c:pt idx="147">
                  <c:v>4.5478100000000002E-4</c:v>
                </c:pt>
                <c:pt idx="148">
                  <c:v>3.4790800000000002E-4</c:v>
                </c:pt>
                <c:pt idx="149">
                  <c:v>2.6614899999999998E-4</c:v>
                </c:pt>
                <c:pt idx="150">
                  <c:v>2.03604E-4</c:v>
                </c:pt>
                <c:pt idx="151">
                  <c:v>1.5575699999999999E-4</c:v>
                </c:pt>
                <c:pt idx="152">
                  <c:v>1.19154E-4</c:v>
                </c:pt>
                <c:pt idx="153" formatCode="0.00E+00">
                  <c:v>9.1153E-5</c:v>
                </c:pt>
                <c:pt idx="154" formatCode="0.00E+00">
                  <c:v>6.9732099999999996E-5</c:v>
                </c:pt>
                <c:pt idx="155" formatCode="0.00E+00">
                  <c:v>5.3344999999999998E-5</c:v>
                </c:pt>
                <c:pt idx="156" formatCode="0.00E+00">
                  <c:v>4.0808900000000002E-5</c:v>
                </c:pt>
                <c:pt idx="157">
                  <c:v>2.2555399999999999E-4</c:v>
                </c:pt>
                <c:pt idx="158">
                  <c:v>1.5095799999999999E-3</c:v>
                </c:pt>
                <c:pt idx="159">
                  <c:v>1.4171599999999999E-2</c:v>
                </c:pt>
                <c:pt idx="160">
                  <c:v>1.2799899999999999E-2</c:v>
                </c:pt>
                <c:pt idx="161">
                  <c:v>1.9962799999999999E-2</c:v>
                </c:pt>
                <c:pt idx="162">
                  <c:v>1.52716E-2</c:v>
                </c:pt>
                <c:pt idx="163">
                  <c:v>1.1682700000000001E-2</c:v>
                </c:pt>
                <c:pt idx="164">
                  <c:v>8.9373000000000005E-3</c:v>
                </c:pt>
                <c:pt idx="165">
                  <c:v>6.83703E-3</c:v>
                </c:pt>
                <c:pt idx="166">
                  <c:v>5.23033E-3</c:v>
                </c:pt>
                <c:pt idx="167">
                  <c:v>4.0011999999999999E-3</c:v>
                </c:pt>
                <c:pt idx="168">
                  <c:v>3.06092E-3</c:v>
                </c:pt>
                <c:pt idx="169">
                  <c:v>2.3416000000000001E-3</c:v>
                </c:pt>
                <c:pt idx="170">
                  <c:v>1.79133E-3</c:v>
                </c:pt>
                <c:pt idx="171">
                  <c:v>2.7476900000000001E-3</c:v>
                </c:pt>
                <c:pt idx="172">
                  <c:v>9.2971800000000004E-3</c:v>
                </c:pt>
                <c:pt idx="173">
                  <c:v>2.41649E-2</c:v>
                </c:pt>
                <c:pt idx="174">
                  <c:v>2.2066800000000001E-2</c:v>
                </c:pt>
                <c:pt idx="175">
                  <c:v>8.3783099999999999E-2</c:v>
                </c:pt>
                <c:pt idx="176">
                  <c:v>6.4120899999999995E-2</c:v>
                </c:pt>
                <c:pt idx="177">
                  <c:v>0.108374</c:v>
                </c:pt>
                <c:pt idx="178">
                  <c:v>0.12324</c:v>
                </c:pt>
                <c:pt idx="179">
                  <c:v>0.13963</c:v>
                </c:pt>
                <c:pt idx="180">
                  <c:v>0.13267499999999999</c:v>
                </c:pt>
                <c:pt idx="181">
                  <c:v>0.102127</c:v>
                </c:pt>
                <c:pt idx="182">
                  <c:v>0.37052200000000002</c:v>
                </c:pt>
                <c:pt idx="183">
                  <c:v>0.33031899999999997</c:v>
                </c:pt>
                <c:pt idx="184">
                  <c:v>0.285134</c:v>
                </c:pt>
                <c:pt idx="185">
                  <c:v>0.369446</c:v>
                </c:pt>
                <c:pt idx="186">
                  <c:v>0.34870800000000002</c:v>
                </c:pt>
                <c:pt idx="187">
                  <c:v>0.294715</c:v>
                </c:pt>
                <c:pt idx="188">
                  <c:v>0.354933</c:v>
                </c:pt>
                <c:pt idx="189">
                  <c:v>0.39315800000000001</c:v>
                </c:pt>
                <c:pt idx="190">
                  <c:v>0.48571700000000001</c:v>
                </c:pt>
                <c:pt idx="191">
                  <c:v>0.513486</c:v>
                </c:pt>
                <c:pt idx="192">
                  <c:v>0.59159899999999999</c:v>
                </c:pt>
                <c:pt idx="193">
                  <c:v>0.59165100000000004</c:v>
                </c:pt>
                <c:pt idx="194">
                  <c:v>0.583233</c:v>
                </c:pt>
                <c:pt idx="195">
                  <c:v>0.64513299999999996</c:v>
                </c:pt>
                <c:pt idx="196">
                  <c:v>0.58178399999999997</c:v>
                </c:pt>
                <c:pt idx="197">
                  <c:v>0.80888499999999997</c:v>
                </c:pt>
                <c:pt idx="198">
                  <c:v>0.81323000000000001</c:v>
                </c:pt>
                <c:pt idx="199">
                  <c:v>0.95099699999999998</c:v>
                </c:pt>
                <c:pt idx="200">
                  <c:v>0.95684499999999995</c:v>
                </c:pt>
                <c:pt idx="201">
                  <c:v>1.0408200000000001</c:v>
                </c:pt>
                <c:pt idx="202">
                  <c:v>1.19496</c:v>
                </c:pt>
                <c:pt idx="203">
                  <c:v>1.3098700000000001</c:v>
                </c:pt>
                <c:pt idx="204">
                  <c:v>1.14175</c:v>
                </c:pt>
                <c:pt idx="205">
                  <c:v>0.92074100000000003</c:v>
                </c:pt>
                <c:pt idx="206">
                  <c:v>0.72975199999999996</c:v>
                </c:pt>
                <c:pt idx="207">
                  <c:v>0.67680899999999999</c:v>
                </c:pt>
                <c:pt idx="208">
                  <c:v>0.51899899999999999</c:v>
                </c:pt>
                <c:pt idx="209">
                  <c:v>0.43603900000000001</c:v>
                </c:pt>
                <c:pt idx="210">
                  <c:v>0.34381600000000001</c:v>
                </c:pt>
                <c:pt idx="211">
                  <c:v>0.291435</c:v>
                </c:pt>
                <c:pt idx="212">
                  <c:v>0.23591599999999999</c:v>
                </c:pt>
                <c:pt idx="213">
                  <c:v>0.36702000000000001</c:v>
                </c:pt>
                <c:pt idx="214">
                  <c:v>0.48941299999999999</c:v>
                </c:pt>
                <c:pt idx="215">
                  <c:v>0.61931899999999995</c:v>
                </c:pt>
                <c:pt idx="216">
                  <c:v>0.61503200000000002</c:v>
                </c:pt>
                <c:pt idx="217">
                  <c:v>0.71769400000000005</c:v>
                </c:pt>
                <c:pt idx="218">
                  <c:v>0.57678600000000002</c:v>
                </c:pt>
                <c:pt idx="219">
                  <c:v>0.59343599999999996</c:v>
                </c:pt>
                <c:pt idx="220">
                  <c:v>0.54398500000000005</c:v>
                </c:pt>
                <c:pt idx="221">
                  <c:v>0.41887099999999999</c:v>
                </c:pt>
                <c:pt idx="222">
                  <c:v>0.33597300000000002</c:v>
                </c:pt>
                <c:pt idx="223">
                  <c:v>0.26735599999999998</c:v>
                </c:pt>
                <c:pt idx="224">
                  <c:v>0.299842</c:v>
                </c:pt>
                <c:pt idx="225">
                  <c:v>0.42741600000000002</c:v>
                </c:pt>
                <c:pt idx="226">
                  <c:v>0.53392799999999996</c:v>
                </c:pt>
                <c:pt idx="227">
                  <c:v>0.43030600000000002</c:v>
                </c:pt>
                <c:pt idx="228">
                  <c:v>0.35827999999999999</c:v>
                </c:pt>
                <c:pt idx="229">
                  <c:v>0.281109</c:v>
                </c:pt>
                <c:pt idx="230">
                  <c:v>0.30914199999999997</c:v>
                </c:pt>
                <c:pt idx="231">
                  <c:v>0.36564600000000003</c:v>
                </c:pt>
                <c:pt idx="232">
                  <c:v>0.42537399999999997</c:v>
                </c:pt>
                <c:pt idx="233">
                  <c:v>0.45839400000000002</c:v>
                </c:pt>
                <c:pt idx="234">
                  <c:v>0.68218100000000004</c:v>
                </c:pt>
                <c:pt idx="235">
                  <c:v>0.67924499999999999</c:v>
                </c:pt>
                <c:pt idx="236">
                  <c:v>0.88766299999999998</c:v>
                </c:pt>
                <c:pt idx="237">
                  <c:v>0.96414200000000005</c:v>
                </c:pt>
                <c:pt idx="238">
                  <c:v>1.07348</c:v>
                </c:pt>
                <c:pt idx="239">
                  <c:v>1.0722700000000001</c:v>
                </c:pt>
                <c:pt idx="240">
                  <c:v>0.99290400000000001</c:v>
                </c:pt>
                <c:pt idx="241">
                  <c:v>0.96828899999999996</c:v>
                </c:pt>
                <c:pt idx="242">
                  <c:v>0.88247399999999998</c:v>
                </c:pt>
                <c:pt idx="243">
                  <c:v>0.7016</c:v>
                </c:pt>
                <c:pt idx="244">
                  <c:v>0.56835599999999997</c:v>
                </c:pt>
                <c:pt idx="245">
                  <c:v>0.46704600000000002</c:v>
                </c:pt>
                <c:pt idx="246">
                  <c:v>0.41875000000000001</c:v>
                </c:pt>
                <c:pt idx="247">
                  <c:v>0.38994099999999998</c:v>
                </c:pt>
                <c:pt idx="248">
                  <c:v>0.300286</c:v>
                </c:pt>
                <c:pt idx="249">
                  <c:v>0.230014</c:v>
                </c:pt>
                <c:pt idx="250">
                  <c:v>0.22575500000000001</c:v>
                </c:pt>
                <c:pt idx="251">
                  <c:v>0.413443</c:v>
                </c:pt>
                <c:pt idx="252">
                  <c:v>0.35079700000000003</c:v>
                </c:pt>
                <c:pt idx="253">
                  <c:v>0.34906199999999998</c:v>
                </c:pt>
                <c:pt idx="254">
                  <c:v>0.35849999999999999</c:v>
                </c:pt>
                <c:pt idx="255">
                  <c:v>0.33208399999999999</c:v>
                </c:pt>
                <c:pt idx="256">
                  <c:v>0.25412000000000001</c:v>
                </c:pt>
                <c:pt idx="257">
                  <c:v>0.196854</c:v>
                </c:pt>
                <c:pt idx="258">
                  <c:v>0.17282400000000001</c:v>
                </c:pt>
                <c:pt idx="259">
                  <c:v>0.132211</c:v>
                </c:pt>
                <c:pt idx="260">
                  <c:v>0.105874</c:v>
                </c:pt>
                <c:pt idx="261">
                  <c:v>8.2685999999999996E-2</c:v>
                </c:pt>
                <c:pt idx="262">
                  <c:v>7.0978100000000002E-2</c:v>
                </c:pt>
                <c:pt idx="263">
                  <c:v>8.1593299999999994E-2</c:v>
                </c:pt>
                <c:pt idx="264">
                  <c:v>8.31731E-2</c:v>
                </c:pt>
                <c:pt idx="265">
                  <c:v>7.5604699999999997E-2</c:v>
                </c:pt>
                <c:pt idx="266">
                  <c:v>8.7344699999999997E-2</c:v>
                </c:pt>
                <c:pt idx="267">
                  <c:v>0.180726</c:v>
                </c:pt>
                <c:pt idx="268">
                  <c:v>0.17497199999999999</c:v>
                </c:pt>
                <c:pt idx="269">
                  <c:v>0.133854</c:v>
                </c:pt>
                <c:pt idx="270">
                  <c:v>0.102398</c:v>
                </c:pt>
                <c:pt idx="271">
                  <c:v>7.8334399999999998E-2</c:v>
                </c:pt>
                <c:pt idx="272">
                  <c:v>5.9925800000000001E-2</c:v>
                </c:pt>
                <c:pt idx="273">
                  <c:v>4.5843299999999997E-2</c:v>
                </c:pt>
                <c:pt idx="274">
                  <c:v>3.50701E-2</c:v>
                </c:pt>
                <c:pt idx="275">
                  <c:v>2.6828600000000001E-2</c:v>
                </c:pt>
                <c:pt idx="276">
                  <c:v>2.0523900000000001E-2</c:v>
                </c:pt>
                <c:pt idx="277">
                  <c:v>1.5700800000000001E-2</c:v>
                </c:pt>
                <c:pt idx="278">
                  <c:v>1.20111E-2</c:v>
                </c:pt>
                <c:pt idx="279">
                  <c:v>9.1884900000000005E-3</c:v>
                </c:pt>
                <c:pt idx="280">
                  <c:v>7.0291900000000003E-3</c:v>
                </c:pt>
                <c:pt idx="281">
                  <c:v>5.3773299999999996E-3</c:v>
                </c:pt>
                <c:pt idx="282">
                  <c:v>4.1136599999999999E-3</c:v>
                </c:pt>
                <c:pt idx="283">
                  <c:v>3.1469499999999999E-3</c:v>
                </c:pt>
                <c:pt idx="284">
                  <c:v>2.40742E-3</c:v>
                </c:pt>
                <c:pt idx="285">
                  <c:v>1.8416699999999999E-3</c:v>
                </c:pt>
                <c:pt idx="286">
                  <c:v>1.4088799999999999E-3</c:v>
                </c:pt>
                <c:pt idx="287">
                  <c:v>1.0777899999999999E-3</c:v>
                </c:pt>
                <c:pt idx="288">
                  <c:v>8.2451200000000001E-4</c:v>
                </c:pt>
                <c:pt idx="289">
                  <c:v>6.3075200000000005E-4</c:v>
                </c:pt>
                <c:pt idx="290">
                  <c:v>4.8252499999999998E-4</c:v>
                </c:pt>
                <c:pt idx="291">
                  <c:v>3.6913199999999999E-4</c:v>
                </c:pt>
                <c:pt idx="292">
                  <c:v>2.8238599999999998E-4</c:v>
                </c:pt>
                <c:pt idx="293">
                  <c:v>2.1602500000000001E-4</c:v>
                </c:pt>
                <c:pt idx="294">
                  <c:v>1.6525900000000001E-4</c:v>
                </c:pt>
                <c:pt idx="295">
                  <c:v>1.2642299999999999E-4</c:v>
                </c:pt>
                <c:pt idx="296" formatCode="0.00E+00">
                  <c:v>9.6713799999999995E-5</c:v>
                </c:pt>
                <c:pt idx="297" formatCode="0.00E+00">
                  <c:v>7.39861E-5</c:v>
                </c:pt>
                <c:pt idx="298" formatCode="0.00E+00">
                  <c:v>5.6599299999999999E-5</c:v>
                </c:pt>
                <c:pt idx="299" formatCode="0.00E+00">
                  <c:v>4.3298499999999999E-5</c:v>
                </c:pt>
                <c:pt idx="300" formatCode="0.00E+00">
                  <c:v>3.3123300000000002E-5</c:v>
                </c:pt>
                <c:pt idx="301" formatCode="0.00E+00">
                  <c:v>2.53394E-5</c:v>
                </c:pt>
                <c:pt idx="302" formatCode="0.00E+00">
                  <c:v>1.9384600000000001E-5</c:v>
                </c:pt>
                <c:pt idx="303" formatCode="0.00E+00">
                  <c:v>1.48292E-5</c:v>
                </c:pt>
                <c:pt idx="304" formatCode="0.00E+00">
                  <c:v>1.1344399999999999E-5</c:v>
                </c:pt>
                <c:pt idx="305" formatCode="0.00E+00">
                  <c:v>8.6784300000000002E-6</c:v>
                </c:pt>
                <c:pt idx="306" formatCode="0.00E+00">
                  <c:v>6.6390000000000003E-6</c:v>
                </c:pt>
                <c:pt idx="307" formatCode="0.00E+00">
                  <c:v>5.0788399999999998E-6</c:v>
                </c:pt>
                <c:pt idx="308" formatCode="0.00E+00">
                  <c:v>3.8853099999999997E-6</c:v>
                </c:pt>
                <c:pt idx="309" formatCode="0.00E+00">
                  <c:v>2.9722600000000001E-6</c:v>
                </c:pt>
                <c:pt idx="310" formatCode="0.00E+00">
                  <c:v>2.27378E-6</c:v>
                </c:pt>
                <c:pt idx="311" formatCode="0.00E+00">
                  <c:v>1.7394400000000001E-6</c:v>
                </c:pt>
                <c:pt idx="312" formatCode="0.00E+00">
                  <c:v>1.33067E-6</c:v>
                </c:pt>
                <c:pt idx="313" formatCode="0.00E+00">
                  <c:v>1.01796E-6</c:v>
                </c:pt>
                <c:pt idx="314" formatCode="0.00E+00">
                  <c:v>7.7874299999999997E-7</c:v>
                </c:pt>
                <c:pt idx="315" formatCode="0.00E+00">
                  <c:v>5.9573799999999996E-7</c:v>
                </c:pt>
                <c:pt idx="316" formatCode="0.00E+00">
                  <c:v>4.5573999999999998E-7</c:v>
                </c:pt>
                <c:pt idx="317" formatCode="0.00E+00">
                  <c:v>3.48641E-7</c:v>
                </c:pt>
                <c:pt idx="318" formatCode="0.00E+00">
                  <c:v>2.6670999999999998E-7</c:v>
                </c:pt>
                <c:pt idx="319" formatCode="0.00E+00">
                  <c:v>2.0403300000000001E-7</c:v>
                </c:pt>
                <c:pt idx="320" formatCode="0.00E+00">
                  <c:v>1.5608600000000001E-7</c:v>
                </c:pt>
                <c:pt idx="321" formatCode="0.00E+00">
                  <c:v>1.19405E-7</c:v>
                </c:pt>
                <c:pt idx="322" formatCode="0.00E+00">
                  <c:v>9.1345199999999999E-8</c:v>
                </c:pt>
                <c:pt idx="323" formatCode="0.00E+00">
                  <c:v>6.9879100000000005E-8</c:v>
                </c:pt>
                <c:pt idx="324" formatCode="0.00E+00">
                  <c:v>5.3457500000000001E-8</c:v>
                </c:pt>
                <c:pt idx="325" formatCode="0.00E+00">
                  <c:v>4.0895000000000003E-8</c:v>
                </c:pt>
                <c:pt idx="326" formatCode="0.00E+00">
                  <c:v>3.1284700000000002E-8</c:v>
                </c:pt>
                <c:pt idx="327" formatCode="0.00E+00">
                  <c:v>2.3932799999999999E-8</c:v>
                </c:pt>
                <c:pt idx="328" formatCode="0.00E+00">
                  <c:v>1.83086E-8</c:v>
                </c:pt>
                <c:pt idx="329" formatCode="0.00E+00">
                  <c:v>1.4006E-8</c:v>
                </c:pt>
                <c:pt idx="330" formatCode="0.00E+00">
                  <c:v>1.07146E-8</c:v>
                </c:pt>
                <c:pt idx="331" formatCode="0.00E+00">
                  <c:v>8.1966899999999993E-9</c:v>
                </c:pt>
                <c:pt idx="332" formatCode="0.00E+00">
                  <c:v>6.2704700000000002E-9</c:v>
                </c:pt>
                <c:pt idx="333" formatCode="0.00E+00">
                  <c:v>4.7969100000000001E-9</c:v>
                </c:pt>
                <c:pt idx="334" formatCode="0.00E+00">
                  <c:v>3.6696299999999999E-9</c:v>
                </c:pt>
                <c:pt idx="335" formatCode="0.00E+00">
                  <c:v>2.80727E-9</c:v>
                </c:pt>
                <c:pt idx="336" formatCode="0.00E+00">
                  <c:v>2.14756E-9</c:v>
                </c:pt>
                <c:pt idx="337" formatCode="0.00E+00">
                  <c:v>1.64288E-9</c:v>
                </c:pt>
                <c:pt idx="338" formatCode="0.00E+00">
                  <c:v>1.2568099999999999E-9</c:v>
                </c:pt>
                <c:pt idx="339" formatCode="0.00E+00">
                  <c:v>9.6145699999999998E-10</c:v>
                </c:pt>
                <c:pt idx="340" formatCode="0.00E+00">
                  <c:v>7.3551500000000002E-10</c:v>
                </c:pt>
                <c:pt idx="341" formatCode="0.00E+00">
                  <c:v>5.6266899999999997E-10</c:v>
                </c:pt>
                <c:pt idx="342" formatCode="0.00E+00">
                  <c:v>4.3044100000000002E-10</c:v>
                </c:pt>
                <c:pt idx="343" formatCode="0.00E+00">
                  <c:v>3.2928799999999999E-10</c:v>
                </c:pt>
                <c:pt idx="344" formatCode="0.00E+00">
                  <c:v>2.5190500000000002E-10</c:v>
                </c:pt>
                <c:pt idx="345" formatCode="0.00E+00">
                  <c:v>1.92707E-10</c:v>
                </c:pt>
                <c:pt idx="346" formatCode="0.00E+00">
                  <c:v>1.47421E-10</c:v>
                </c:pt>
                <c:pt idx="347" formatCode="0.00E+00">
                  <c:v>1.12777E-10</c:v>
                </c:pt>
                <c:pt idx="348" formatCode="0.00E+00">
                  <c:v>8.6274500000000003E-11</c:v>
                </c:pt>
                <c:pt idx="349" formatCode="0.00E+00">
                  <c:v>6.6000000000000005E-11</c:v>
                </c:pt>
                <c:pt idx="350" formatCode="0.00E+00">
                  <c:v>5.0489999999999998E-11</c:v>
                </c:pt>
                <c:pt idx="351" formatCode="0.00E+00">
                  <c:v>3.8624900000000003E-11</c:v>
                </c:pt>
                <c:pt idx="352" formatCode="0.00E+00">
                  <c:v>2.9548E-11</c:v>
                </c:pt>
                <c:pt idx="353" formatCode="0.00E+00">
                  <c:v>2.2604199999999999E-11</c:v>
                </c:pt>
                <c:pt idx="354" formatCode="0.00E+00">
                  <c:v>1.7292199999999999E-11</c:v>
                </c:pt>
                <c:pt idx="355" formatCode="0.00E+00">
                  <c:v>1.32286E-11</c:v>
                </c:pt>
                <c:pt idx="356" formatCode="0.00E+00">
                  <c:v>1.0119800000000001E-11</c:v>
                </c:pt>
                <c:pt idx="357" formatCode="0.00E+00">
                  <c:v>7.7416799999999994E-12</c:v>
                </c:pt>
                <c:pt idx="358" formatCode="0.00E+00">
                  <c:v>5.9223899999999998E-12</c:v>
                </c:pt>
                <c:pt idx="359" formatCode="0.00E+00">
                  <c:v>4.5306299999999996E-12</c:v>
                </c:pt>
                <c:pt idx="360" formatCode="0.00E+00">
                  <c:v>3.46593E-12</c:v>
                </c:pt>
                <c:pt idx="361" formatCode="0.00E+00">
                  <c:v>2.6514399999999999E-12</c:v>
                </c:pt>
                <c:pt idx="362" formatCode="0.00E+00">
                  <c:v>2.0283499999999999E-12</c:v>
                </c:pt>
                <c:pt idx="363" formatCode="0.00E+00">
                  <c:v>1.55169E-12</c:v>
                </c:pt>
                <c:pt idx="364" formatCode="0.00E+00">
                  <c:v>1.18704E-12</c:v>
                </c:pt>
                <c:pt idx="365" formatCode="0.00E+00">
                  <c:v>9.0808600000000003E-13</c:v>
                </c:pt>
                <c:pt idx="366" formatCode="0.00E+00">
                  <c:v>6.9468599999999995E-13</c:v>
                </c:pt>
                <c:pt idx="367" formatCode="0.00E+00">
                  <c:v>5.3143399999999997E-13</c:v>
                </c:pt>
                <c:pt idx="368" formatCode="0.00E+00">
                  <c:v>4.06547E-13</c:v>
                </c:pt>
                <c:pt idx="369" formatCode="0.00E+00">
                  <c:v>3.1100899999999998E-13</c:v>
                </c:pt>
                <c:pt idx="370" formatCode="0.00E+00">
                  <c:v>2.37922E-13</c:v>
                </c:pt>
                <c:pt idx="371" formatCode="0.00E+00">
                  <c:v>1.8201E-13</c:v>
                </c:pt>
                <c:pt idx="372" formatCode="0.00E+00">
                  <c:v>1.39238E-13</c:v>
                </c:pt>
                <c:pt idx="373" formatCode="0.00E+00">
                  <c:v>1.0651699999999999E-13</c:v>
                </c:pt>
                <c:pt idx="374" formatCode="0.00E+00">
                  <c:v>8.1485399999999997E-14</c:v>
                </c:pt>
                <c:pt idx="375" formatCode="0.00E+00">
                  <c:v>6.23363E-14</c:v>
                </c:pt>
                <c:pt idx="376" formatCode="0.00E+00">
                  <c:v>4.7687299999999997E-14</c:v>
                </c:pt>
                <c:pt idx="377" formatCode="0.00E+00">
                  <c:v>3.6480800000000001E-14</c:v>
                </c:pt>
                <c:pt idx="378" formatCode="0.00E+00">
                  <c:v>2.79078E-14</c:v>
                </c:pt>
                <c:pt idx="379" formatCode="0.00E+00">
                  <c:v>2.13495E-14</c:v>
                </c:pt>
                <c:pt idx="380" formatCode="0.00E+00">
                  <c:v>1.6332300000000001E-14</c:v>
                </c:pt>
                <c:pt idx="381" formatCode="0.00E+00">
                  <c:v>1.24942E-14</c:v>
                </c:pt>
                <c:pt idx="382" formatCode="0.00E+00">
                  <c:v>9.5580900000000007E-15</c:v>
                </c:pt>
                <c:pt idx="383" formatCode="0.00E+00">
                  <c:v>7.3119400000000002E-15</c:v>
                </c:pt>
                <c:pt idx="384" formatCode="0.00E+00">
                  <c:v>5.5936300000000001E-15</c:v>
                </c:pt>
                <c:pt idx="385" formatCode="0.00E+00">
                  <c:v>4.2791299999999998E-15</c:v>
                </c:pt>
                <c:pt idx="386" formatCode="0.00E+00">
                  <c:v>3.2735300000000002E-15</c:v>
                </c:pt>
                <c:pt idx="387" formatCode="0.00E+00">
                  <c:v>2.50425E-15</c:v>
                </c:pt>
                <c:pt idx="388" formatCode="0.00E+00">
                  <c:v>1.91575E-15</c:v>
                </c:pt>
                <c:pt idx="389" formatCode="0.00E+00">
                  <c:v>1.4655499999999999E-15</c:v>
                </c:pt>
                <c:pt idx="390" formatCode="0.00E+00">
                  <c:v>1.1211500000000001E-15</c:v>
                </c:pt>
                <c:pt idx="391" formatCode="0.00E+00">
                  <c:v>8.5767700000000001E-16</c:v>
                </c:pt>
                <c:pt idx="392" formatCode="0.00E+00">
                  <c:v>6.5612299999999995E-16</c:v>
                </c:pt>
                <c:pt idx="393" formatCode="0.00E+00">
                  <c:v>5.0193400000000002E-16</c:v>
                </c:pt>
                <c:pt idx="394" formatCode="0.00E+00">
                  <c:v>3.8397999999999998E-16</c:v>
                </c:pt>
                <c:pt idx="395" formatCode="0.00E+00">
                  <c:v>2.9374399999999999E-16</c:v>
                </c:pt>
                <c:pt idx="396" formatCode="0.00E+00">
                  <c:v>2.2471399999999998E-16</c:v>
                </c:pt>
                <c:pt idx="397" formatCode="0.00E+00">
                  <c:v>1.7190699999999999E-16</c:v>
                </c:pt>
                <c:pt idx="398" formatCode="0.00E+00">
                  <c:v>1.31509E-16</c:v>
                </c:pt>
                <c:pt idx="399" formatCode="0.00E+00">
                  <c:v>1.00604E-16</c:v>
                </c:pt>
                <c:pt idx="400" formatCode="0.00E+00">
                  <c:v>7.6962100000000001E-17</c:v>
                </c:pt>
                <c:pt idx="401" formatCode="0.00E+00">
                  <c:v>5.8876E-17</c:v>
                </c:pt>
                <c:pt idx="402" formatCode="0.00E+00">
                  <c:v>4.5040100000000001E-17</c:v>
                </c:pt>
                <c:pt idx="403" formatCode="0.00E+00">
                  <c:v>3.4455700000000001E-17</c:v>
                </c:pt>
                <c:pt idx="404" formatCode="0.00E+00">
                  <c:v>2.6358600000000001E-17</c:v>
                </c:pt>
                <c:pt idx="405" formatCode="0.00E+00">
                  <c:v>2.01643E-17</c:v>
                </c:pt>
                <c:pt idx="406" formatCode="0.00E+00">
                  <c:v>1.54257E-17</c:v>
                </c:pt>
                <c:pt idx="407" formatCode="0.00E+00">
                  <c:v>1.1800700000000001E-17</c:v>
                </c:pt>
                <c:pt idx="408" formatCode="0.00E+00">
                  <c:v>9.0275200000000002E-18</c:v>
                </c:pt>
                <c:pt idx="409" formatCode="0.00E+00">
                  <c:v>6.9060500000000003E-18</c:v>
                </c:pt>
                <c:pt idx="410" formatCode="0.00E+00">
                  <c:v>5.28313E-18</c:v>
                </c:pt>
                <c:pt idx="411" formatCode="0.00E+00">
                  <c:v>4.0415899999999996E-18</c:v>
                </c:pt>
                <c:pt idx="412" formatCode="0.00E+00">
                  <c:v>3.0918199999999999E-18</c:v>
                </c:pt>
                <c:pt idx="413" formatCode="0.00E+00">
                  <c:v>2.3652400000000001E-18</c:v>
                </c:pt>
                <c:pt idx="414" formatCode="0.00E+00">
                  <c:v>1.8094099999999999E-18</c:v>
                </c:pt>
                <c:pt idx="415" formatCode="0.00E+00">
                  <c:v>1.3841999999999999E-18</c:v>
                </c:pt>
                <c:pt idx="416" formatCode="0.00E+00">
                  <c:v>1.0589099999999999E-18</c:v>
                </c:pt>
                <c:pt idx="417" formatCode="0.00E+00">
                  <c:v>8.1006699999999996E-19</c:v>
                </c:pt>
                <c:pt idx="418" formatCode="0.00E+00">
                  <c:v>6.1970099999999996E-19</c:v>
                </c:pt>
                <c:pt idx="419" formatCode="0.00E+00">
                  <c:v>4.7407200000000004E-19</c:v>
                </c:pt>
                <c:pt idx="420" formatCode="0.00E+00">
                  <c:v>3.62665E-19</c:v>
                </c:pt>
                <c:pt idx="421" formatCode="0.00E+00">
                  <c:v>2.7743899999999999E-19</c:v>
                </c:pt>
                <c:pt idx="422" formatCode="0.00E+00">
                  <c:v>2.1224000000000001E-19</c:v>
                </c:pt>
                <c:pt idx="423" formatCode="0.00E+00">
                  <c:v>1.62364E-19</c:v>
                </c:pt>
                <c:pt idx="424" formatCode="0.00E+00">
                  <c:v>1.24208E-19</c:v>
                </c:pt>
                <c:pt idx="425" formatCode="0.00E+00">
                  <c:v>9.5019500000000002E-20</c:v>
                </c:pt>
                <c:pt idx="426" formatCode="0.00E+00">
                  <c:v>7.2689899999999997E-20</c:v>
                </c:pt>
                <c:pt idx="427" formatCode="0.00E+00">
                  <c:v>5.5607800000000002E-20</c:v>
                </c:pt>
                <c:pt idx="428" formatCode="0.00E+00">
                  <c:v>4.2539900000000001E-20</c:v>
                </c:pt>
                <c:pt idx="429" formatCode="0.00E+00">
                  <c:v>3.2543000000000002E-20</c:v>
                </c:pt>
                <c:pt idx="430" formatCode="0.00E+00">
                  <c:v>2.4895400000000001E-20</c:v>
                </c:pt>
                <c:pt idx="431" formatCode="0.00E+00">
                  <c:v>1.9045000000000001E-20</c:v>
                </c:pt>
                <c:pt idx="432" formatCode="0.00E+00">
                  <c:v>1.4569399999999999E-20</c:v>
                </c:pt>
                <c:pt idx="433" formatCode="0.00E+00">
                  <c:v>1.11456E-20</c:v>
                </c:pt>
                <c:pt idx="434" formatCode="0.00E+00">
                  <c:v>8.5263899999999994E-21</c:v>
                </c:pt>
                <c:pt idx="435" formatCode="0.00E+00">
                  <c:v>6.5226900000000001E-21</c:v>
                </c:pt>
                <c:pt idx="436" formatCode="0.00E+00">
                  <c:v>4.9898599999999998E-21</c:v>
                </c:pt>
                <c:pt idx="437" formatCode="0.00E+00">
                  <c:v>3.8172399999999998E-21</c:v>
                </c:pt>
                <c:pt idx="438" formatCode="0.00E+00">
                  <c:v>2.92019E-21</c:v>
                </c:pt>
                <c:pt idx="439" formatCode="0.00E+00">
                  <c:v>2.2339500000000001E-21</c:v>
                </c:pt>
                <c:pt idx="440" formatCode="0.00E+00">
                  <c:v>1.7089699999999999E-21</c:v>
                </c:pt>
                <c:pt idx="441" formatCode="0.00E+00">
                  <c:v>1.3073599999999999E-21</c:v>
                </c:pt>
                <c:pt idx="442" formatCode="0.00E+00">
                  <c:v>1.0001300000000001E-21</c:v>
                </c:pt>
                <c:pt idx="443" formatCode="0.00E+00">
                  <c:v>7.6509999999999999E-22</c:v>
                </c:pt>
                <c:pt idx="444" formatCode="0.00E+00">
                  <c:v>5.8530200000000003E-22</c:v>
                </c:pt>
                <c:pt idx="445" formatCode="0.00E+00">
                  <c:v>4.4775599999999997E-22</c:v>
                </c:pt>
                <c:pt idx="446" formatCode="0.00E+00">
                  <c:v>3.4253299999999998E-22</c:v>
                </c:pt>
                <c:pt idx="447" formatCode="0.00E+00">
                  <c:v>2.6203800000000002E-22</c:v>
                </c:pt>
                <c:pt idx="448" formatCode="0.00E+00">
                  <c:v>2.0045899999999999E-22</c:v>
                </c:pt>
                <c:pt idx="449" formatCode="0.00E+00">
                  <c:v>1.5335099999999999E-22</c:v>
                </c:pt>
                <c:pt idx="450" formatCode="0.00E+00">
                  <c:v>1.17314E-22</c:v>
                </c:pt>
                <c:pt idx="451" formatCode="0.00E+00">
                  <c:v>8.9744900000000005E-23</c:v>
                </c:pt>
                <c:pt idx="452" formatCode="0.00E+00">
                  <c:v>6.8654800000000006E-23</c:v>
                </c:pt>
                <c:pt idx="453" formatCode="0.00E+00">
                  <c:v>5.2520899999999997E-23</c:v>
                </c:pt>
                <c:pt idx="454" formatCode="0.00E+00">
                  <c:v>4.01785E-23</c:v>
                </c:pt>
                <c:pt idx="455" formatCode="0.00E+00">
                  <c:v>3.0736600000000002E-23</c:v>
                </c:pt>
                <c:pt idx="456" formatCode="0.00E+00">
                  <c:v>2.3513500000000001E-23</c:v>
                </c:pt>
                <c:pt idx="457" formatCode="0.00E+00">
                  <c:v>1.79878E-23</c:v>
                </c:pt>
                <c:pt idx="458" formatCode="0.00E+00">
                  <c:v>1.37607E-23</c:v>
                </c:pt>
                <c:pt idx="459" formatCode="0.00E+00">
                  <c:v>1.05269E-23</c:v>
                </c:pt>
                <c:pt idx="460" formatCode="0.00E+00">
                  <c:v>8.0530900000000005E-24</c:v>
                </c:pt>
                <c:pt idx="461" formatCode="0.00E+00">
                  <c:v>6.1606100000000001E-24</c:v>
                </c:pt>
                <c:pt idx="462" formatCode="0.00E+00">
                  <c:v>4.71287E-24</c:v>
                </c:pt>
                <c:pt idx="463" formatCode="0.00E+00">
                  <c:v>3.6053399999999999E-24</c:v>
                </c:pt>
                <c:pt idx="464" formatCode="0.00E+00">
                  <c:v>2.7580899999999999E-24</c:v>
                </c:pt>
                <c:pt idx="465" formatCode="0.00E+00">
                  <c:v>2.1099399999999999E-24</c:v>
                </c:pt>
                <c:pt idx="466" formatCode="0.00E+00">
                  <c:v>1.6140999999999999E-24</c:v>
                </c:pt>
                <c:pt idx="467" formatCode="0.00E+00">
                  <c:v>1.2347900000000001E-24</c:v>
                </c:pt>
                <c:pt idx="468" formatCode="0.00E+00">
                  <c:v>9.4461299999999998E-25</c:v>
                </c:pt>
                <c:pt idx="469" formatCode="0.00E+00">
                  <c:v>7.2262900000000001E-25</c:v>
                </c:pt>
                <c:pt idx="470" formatCode="0.00E+00">
                  <c:v>5.5281099999999998E-25</c:v>
                </c:pt>
                <c:pt idx="471" formatCode="0.00E+00">
                  <c:v>4.229E-25</c:v>
                </c:pt>
                <c:pt idx="472" formatCode="0.00E+00">
                  <c:v>3.2351900000000001E-25</c:v>
                </c:pt>
                <c:pt idx="473" formatCode="0.00E+00">
                  <c:v>2.4749200000000001E-25</c:v>
                </c:pt>
                <c:pt idx="474" formatCode="0.00E+00">
                  <c:v>1.8933100000000001E-25</c:v>
                </c:pt>
                <c:pt idx="475" formatCode="0.00E+00">
                  <c:v>1.4483799999999999E-25</c:v>
                </c:pt>
                <c:pt idx="476" formatCode="0.00E+00">
                  <c:v>6.9990699999999994E-5</c:v>
                </c:pt>
                <c:pt idx="477" formatCode="0.00E+00">
                  <c:v>5.3574099999999999E-5</c:v>
                </c:pt>
                <c:pt idx="478" formatCode="0.00E+00">
                  <c:v>4.09842E-5</c:v>
                </c:pt>
                <c:pt idx="479" formatCode="0.00E+00">
                  <c:v>3.1352900000000003E-5</c:v>
                </c:pt>
                <c:pt idx="480" formatCode="0.00E+00">
                  <c:v>2.3985000000000002E-5</c:v>
                </c:pt>
                <c:pt idx="481" formatCode="0.00E+00">
                  <c:v>1.8348499999999999E-5</c:v>
                </c:pt>
                <c:pt idx="482" formatCode="0.00E+00">
                  <c:v>1.40366E-5</c:v>
                </c:pt>
                <c:pt idx="483" formatCode="0.00E+00">
                  <c:v>1.0738E-5</c:v>
                </c:pt>
                <c:pt idx="484" formatCode="0.00E+00">
                  <c:v>8.2145700000000005E-6</c:v>
                </c:pt>
                <c:pt idx="485" formatCode="0.00E+00">
                  <c:v>6.2841399999999999E-6</c:v>
                </c:pt>
                <c:pt idx="486" formatCode="0.00E+00">
                  <c:v>4.8073700000000004E-6</c:v>
                </c:pt>
                <c:pt idx="487" formatCode="0.00E+00">
                  <c:v>3.67764E-6</c:v>
                </c:pt>
                <c:pt idx="488" formatCode="0.00E+00">
                  <c:v>2.8133900000000002E-6</c:v>
                </c:pt>
                <c:pt idx="489" formatCode="0.00E+00">
                  <c:v>2.15225E-6</c:v>
                </c:pt>
                <c:pt idx="490" formatCode="0.00E+00">
                  <c:v>1.6464700000000001E-6</c:v>
                </c:pt>
                <c:pt idx="491" formatCode="0.00E+00">
                  <c:v>1.2595500000000001E-6</c:v>
                </c:pt>
                <c:pt idx="492" formatCode="0.00E+00">
                  <c:v>1.46004E-5</c:v>
                </c:pt>
                <c:pt idx="493" formatCode="0.00E+00">
                  <c:v>5.6004200000000002E-5</c:v>
                </c:pt>
                <c:pt idx="494" formatCode="0.00E+00">
                  <c:v>9.4727400000000004E-5</c:v>
                </c:pt>
                <c:pt idx="495">
                  <c:v>1.1716299999999999E-3</c:v>
                </c:pt>
                <c:pt idx="496">
                  <c:v>1.41686E-3</c:v>
                </c:pt>
                <c:pt idx="497">
                  <c:v>1.0839000000000001E-3</c:v>
                </c:pt>
                <c:pt idx="498">
                  <c:v>8.2918499999999997E-4</c:v>
                </c:pt>
                <c:pt idx="499">
                  <c:v>6.3432600000000005E-4</c:v>
                </c:pt>
                <c:pt idx="500">
                  <c:v>4.8526E-4</c:v>
                </c:pt>
                <c:pt idx="501">
                  <c:v>3.7122400000000002E-4</c:v>
                </c:pt>
                <c:pt idx="502">
                  <c:v>2.8398600000000001E-4</c:v>
                </c:pt>
                <c:pt idx="503">
                  <c:v>3.6263700000000002E-4</c:v>
                </c:pt>
                <c:pt idx="504">
                  <c:v>4.8210800000000003E-4</c:v>
                </c:pt>
                <c:pt idx="505">
                  <c:v>3.3921200000000002E-3</c:v>
                </c:pt>
                <c:pt idx="506">
                  <c:v>4.0078300000000004E-3</c:v>
                </c:pt>
                <c:pt idx="507">
                  <c:v>3.0659900000000002E-3</c:v>
                </c:pt>
                <c:pt idx="508">
                  <c:v>2.34548E-3</c:v>
                </c:pt>
                <c:pt idx="509">
                  <c:v>1.79429E-3</c:v>
                </c:pt>
                <c:pt idx="510">
                  <c:v>1.3726299999999999E-3</c:v>
                </c:pt>
                <c:pt idx="511">
                  <c:v>1.1038000000000001E-3</c:v>
                </c:pt>
                <c:pt idx="512">
                  <c:v>8.4440999999999997E-4</c:v>
                </c:pt>
                <c:pt idx="513">
                  <c:v>7.8951100000000001E-4</c:v>
                </c:pt>
                <c:pt idx="514">
                  <c:v>2.52556E-3</c:v>
                </c:pt>
                <c:pt idx="515">
                  <c:v>1.93205E-3</c:v>
                </c:pt>
                <c:pt idx="516">
                  <c:v>1.47802E-3</c:v>
                </c:pt>
                <c:pt idx="517">
                  <c:v>1.13068E-3</c:v>
                </c:pt>
                <c:pt idx="518">
                  <c:v>1.1354E-3</c:v>
                </c:pt>
                <c:pt idx="519">
                  <c:v>2.1585300000000001E-3</c:v>
                </c:pt>
                <c:pt idx="520">
                  <c:v>1.65127E-3</c:v>
                </c:pt>
                <c:pt idx="521">
                  <c:v>4.4818899999999997E-3</c:v>
                </c:pt>
                <c:pt idx="522">
                  <c:v>6.17762E-3</c:v>
                </c:pt>
                <c:pt idx="523">
                  <c:v>2.3316699999999999E-2</c:v>
                </c:pt>
                <c:pt idx="524">
                  <c:v>4.00562E-2</c:v>
                </c:pt>
                <c:pt idx="525">
                  <c:v>5.8729000000000003E-2</c:v>
                </c:pt>
                <c:pt idx="526">
                  <c:v>0.10197299999999999</c:v>
                </c:pt>
                <c:pt idx="527">
                  <c:v>0.11459800000000001</c:v>
                </c:pt>
                <c:pt idx="528">
                  <c:v>0.13805000000000001</c:v>
                </c:pt>
                <c:pt idx="529">
                  <c:v>0.145457</c:v>
                </c:pt>
                <c:pt idx="530">
                  <c:v>0.14366399999999999</c:v>
                </c:pt>
                <c:pt idx="531">
                  <c:v>0.121627</c:v>
                </c:pt>
                <c:pt idx="532">
                  <c:v>0.117185</c:v>
                </c:pt>
                <c:pt idx="533">
                  <c:v>8.9646199999999995E-2</c:v>
                </c:pt>
                <c:pt idx="534">
                  <c:v>8.9840799999999998E-2</c:v>
                </c:pt>
                <c:pt idx="535">
                  <c:v>7.0168999999999995E-2</c:v>
                </c:pt>
                <c:pt idx="536">
                  <c:v>7.1624699999999999E-2</c:v>
                </c:pt>
                <c:pt idx="537">
                  <c:v>9.4903000000000001E-2</c:v>
                </c:pt>
                <c:pt idx="538">
                  <c:v>0.105522</c:v>
                </c:pt>
                <c:pt idx="539">
                  <c:v>0.102523</c:v>
                </c:pt>
                <c:pt idx="540">
                  <c:v>0.124864</c:v>
                </c:pt>
                <c:pt idx="541">
                  <c:v>0.11645800000000001</c:v>
                </c:pt>
                <c:pt idx="542">
                  <c:v>0.141953</c:v>
                </c:pt>
                <c:pt idx="543">
                  <c:v>0.143568</c:v>
                </c:pt>
                <c:pt idx="544">
                  <c:v>0.13577</c:v>
                </c:pt>
                <c:pt idx="545">
                  <c:v>0.13058900000000001</c:v>
                </c:pt>
                <c:pt idx="546">
                  <c:v>0.123473</c:v>
                </c:pt>
                <c:pt idx="547">
                  <c:v>0.16522899999999999</c:v>
                </c:pt>
                <c:pt idx="548">
                  <c:v>0.16463</c:v>
                </c:pt>
                <c:pt idx="549">
                  <c:v>0.193161</c:v>
                </c:pt>
                <c:pt idx="550">
                  <c:v>0.179147</c:v>
                </c:pt>
                <c:pt idx="551">
                  <c:v>0.14296400000000001</c:v>
                </c:pt>
                <c:pt idx="552">
                  <c:v>0.14078099999999999</c:v>
                </c:pt>
                <c:pt idx="553">
                  <c:v>0.27049099999999998</c:v>
                </c:pt>
                <c:pt idx="554">
                  <c:v>0.26014999999999999</c:v>
                </c:pt>
                <c:pt idx="555">
                  <c:v>0.32333699999999999</c:v>
                </c:pt>
                <c:pt idx="556">
                  <c:v>0.324683</c:v>
                </c:pt>
                <c:pt idx="557">
                  <c:v>0.25534200000000001</c:v>
                </c:pt>
                <c:pt idx="558">
                  <c:v>0.210479</c:v>
                </c:pt>
                <c:pt idx="559">
                  <c:v>0.181094</c:v>
                </c:pt>
                <c:pt idx="560">
                  <c:v>0.27202100000000001</c:v>
                </c:pt>
                <c:pt idx="561">
                  <c:v>0.29763899999999999</c:v>
                </c:pt>
                <c:pt idx="562">
                  <c:v>0.29372700000000002</c:v>
                </c:pt>
                <c:pt idx="563">
                  <c:v>0.27794000000000002</c:v>
                </c:pt>
                <c:pt idx="564">
                  <c:v>0.25461299999999998</c:v>
                </c:pt>
                <c:pt idx="565">
                  <c:v>0.33644299999999999</c:v>
                </c:pt>
                <c:pt idx="566">
                  <c:v>0.35514299999999999</c:v>
                </c:pt>
                <c:pt idx="567">
                  <c:v>0.32547500000000001</c:v>
                </c:pt>
                <c:pt idx="568">
                  <c:v>0.37683</c:v>
                </c:pt>
                <c:pt idx="569">
                  <c:v>0.36338599999999999</c:v>
                </c:pt>
                <c:pt idx="570">
                  <c:v>0.40215600000000001</c:v>
                </c:pt>
                <c:pt idx="571">
                  <c:v>0.50421400000000005</c:v>
                </c:pt>
                <c:pt idx="572">
                  <c:v>0.52200899999999995</c:v>
                </c:pt>
                <c:pt idx="573">
                  <c:v>0.47527900000000001</c:v>
                </c:pt>
                <c:pt idx="574">
                  <c:v>0.48182700000000001</c:v>
                </c:pt>
                <c:pt idx="575">
                  <c:v>0.434834</c:v>
                </c:pt>
                <c:pt idx="576">
                  <c:v>0.363342</c:v>
                </c:pt>
                <c:pt idx="577">
                  <c:v>0.28486099999999998</c:v>
                </c:pt>
                <c:pt idx="578">
                  <c:v>0.38299100000000003</c:v>
                </c:pt>
                <c:pt idx="579">
                  <c:v>0.49151699999999998</c:v>
                </c:pt>
                <c:pt idx="580">
                  <c:v>0.46167999999999998</c:v>
                </c:pt>
                <c:pt idx="581">
                  <c:v>0.57921</c:v>
                </c:pt>
                <c:pt idx="582">
                  <c:v>0.46878900000000001</c:v>
                </c:pt>
                <c:pt idx="583">
                  <c:v>0.39964899999999998</c:v>
                </c:pt>
                <c:pt idx="584">
                  <c:v>0.462557</c:v>
                </c:pt>
                <c:pt idx="585">
                  <c:v>0.35552400000000001</c:v>
                </c:pt>
                <c:pt idx="586">
                  <c:v>0.28217900000000001</c:v>
                </c:pt>
                <c:pt idx="587">
                  <c:v>0.22245200000000001</c:v>
                </c:pt>
                <c:pt idx="588">
                  <c:v>0.21992100000000001</c:v>
                </c:pt>
                <c:pt idx="589">
                  <c:v>0.33937299999999998</c:v>
                </c:pt>
                <c:pt idx="590">
                  <c:v>0.33646399999999999</c:v>
                </c:pt>
                <c:pt idx="591">
                  <c:v>0.40624399999999999</c:v>
                </c:pt>
                <c:pt idx="592">
                  <c:v>0.42256300000000002</c:v>
                </c:pt>
                <c:pt idx="593">
                  <c:v>0.35271999999999998</c:v>
                </c:pt>
                <c:pt idx="594">
                  <c:v>0.40160200000000001</c:v>
                </c:pt>
                <c:pt idx="595">
                  <c:v>0.55212000000000006</c:v>
                </c:pt>
                <c:pt idx="596">
                  <c:v>0.67318100000000003</c:v>
                </c:pt>
                <c:pt idx="597">
                  <c:v>0.52836399999999994</c:v>
                </c:pt>
                <c:pt idx="598">
                  <c:v>0.45005400000000001</c:v>
                </c:pt>
                <c:pt idx="599">
                  <c:v>0.36830600000000002</c:v>
                </c:pt>
                <c:pt idx="600">
                  <c:v>0.32405899999999999</c:v>
                </c:pt>
                <c:pt idx="601">
                  <c:v>0.435832</c:v>
                </c:pt>
                <c:pt idx="602">
                  <c:v>0.465115</c:v>
                </c:pt>
                <c:pt idx="603">
                  <c:v>0.51632900000000004</c:v>
                </c:pt>
                <c:pt idx="604">
                  <c:v>0.52206399999999997</c:v>
                </c:pt>
                <c:pt idx="605">
                  <c:v>0.60414299999999999</c:v>
                </c:pt>
                <c:pt idx="606">
                  <c:v>0.58915899999999999</c:v>
                </c:pt>
                <c:pt idx="607">
                  <c:v>0.64513900000000002</c:v>
                </c:pt>
                <c:pt idx="608">
                  <c:v>0.52035299999999995</c:v>
                </c:pt>
                <c:pt idx="609">
                  <c:v>0.49386400000000003</c:v>
                </c:pt>
                <c:pt idx="610">
                  <c:v>0.54611600000000005</c:v>
                </c:pt>
                <c:pt idx="611">
                  <c:v>0.47109400000000001</c:v>
                </c:pt>
                <c:pt idx="612">
                  <c:v>0.50847399999999998</c:v>
                </c:pt>
                <c:pt idx="613">
                  <c:v>0.561164</c:v>
                </c:pt>
                <c:pt idx="614">
                  <c:v>0.50784099999999999</c:v>
                </c:pt>
                <c:pt idx="615">
                  <c:v>0.53306299999999995</c:v>
                </c:pt>
                <c:pt idx="616">
                  <c:v>0.43591600000000003</c:v>
                </c:pt>
                <c:pt idx="617">
                  <c:v>0.34770600000000002</c:v>
                </c:pt>
                <c:pt idx="618">
                  <c:v>0.29735299999999998</c:v>
                </c:pt>
                <c:pt idx="619">
                  <c:v>0.23572199999999999</c:v>
                </c:pt>
                <c:pt idx="620">
                  <c:v>0.18935399999999999</c:v>
                </c:pt>
                <c:pt idx="621">
                  <c:v>0.18384500000000001</c:v>
                </c:pt>
                <c:pt idx="622">
                  <c:v>0.18043899999999999</c:v>
                </c:pt>
                <c:pt idx="623">
                  <c:v>0.13883899999999999</c:v>
                </c:pt>
                <c:pt idx="624">
                  <c:v>0.120598</c:v>
                </c:pt>
                <c:pt idx="625">
                  <c:v>0.102849</c:v>
                </c:pt>
                <c:pt idx="626">
                  <c:v>8.3326999999999998E-2</c:v>
                </c:pt>
                <c:pt idx="627">
                  <c:v>0.10817400000000001</c:v>
                </c:pt>
                <c:pt idx="628">
                  <c:v>8.55075E-2</c:v>
                </c:pt>
                <c:pt idx="629">
                  <c:v>9.1440900000000006E-2</c:v>
                </c:pt>
                <c:pt idx="630">
                  <c:v>8.7372500000000006E-2</c:v>
                </c:pt>
                <c:pt idx="631">
                  <c:v>9.1865199999999994E-2</c:v>
                </c:pt>
                <c:pt idx="632">
                  <c:v>0.24582999999999999</c:v>
                </c:pt>
                <c:pt idx="633">
                  <c:v>0.35088999999999998</c:v>
                </c:pt>
                <c:pt idx="634">
                  <c:v>0.28662900000000002</c:v>
                </c:pt>
                <c:pt idx="635">
                  <c:v>0.26171699999999998</c:v>
                </c:pt>
                <c:pt idx="636">
                  <c:v>0.408225</c:v>
                </c:pt>
                <c:pt idx="637">
                  <c:v>0.41212700000000002</c:v>
                </c:pt>
                <c:pt idx="638">
                  <c:v>0.31583699999999998</c:v>
                </c:pt>
                <c:pt idx="639">
                  <c:v>0.241615</c:v>
                </c:pt>
                <c:pt idx="640">
                  <c:v>0.184835</c:v>
                </c:pt>
                <c:pt idx="641">
                  <c:v>0.141399</c:v>
                </c:pt>
                <c:pt idx="642">
                  <c:v>0.11215799999999999</c:v>
                </c:pt>
                <c:pt idx="643">
                  <c:v>8.5800600000000005E-2</c:v>
                </c:pt>
                <c:pt idx="644">
                  <c:v>6.8848900000000005E-2</c:v>
                </c:pt>
                <c:pt idx="645">
                  <c:v>5.2669399999999998E-2</c:v>
                </c:pt>
                <c:pt idx="646">
                  <c:v>4.0292099999999997E-2</c:v>
                </c:pt>
                <c:pt idx="647">
                  <c:v>3.0823400000000001E-2</c:v>
                </c:pt>
                <c:pt idx="648">
                  <c:v>2.3579900000000001E-2</c:v>
                </c:pt>
                <c:pt idx="649">
                  <c:v>1.8038700000000001E-2</c:v>
                </c:pt>
                <c:pt idx="650">
                  <c:v>1.4223299999999999E-2</c:v>
                </c:pt>
                <c:pt idx="651">
                  <c:v>1.08819E-2</c:v>
                </c:pt>
                <c:pt idx="652">
                  <c:v>8.3246699999999993E-3</c:v>
                </c:pt>
                <c:pt idx="653">
                  <c:v>7.6745700000000003E-3</c:v>
                </c:pt>
                <c:pt idx="654">
                  <c:v>5.8710500000000001E-3</c:v>
                </c:pt>
                <c:pt idx="655">
                  <c:v>4.4913499999999999E-3</c:v>
                </c:pt>
                <c:pt idx="656">
                  <c:v>3.4902900000000001E-3</c:v>
                </c:pt>
                <c:pt idx="657">
                  <c:v>2.6793699999999999E-3</c:v>
                </c:pt>
                <c:pt idx="658">
                  <c:v>2.0497200000000001E-3</c:v>
                </c:pt>
                <c:pt idx="659">
                  <c:v>1.5680399999999999E-3</c:v>
                </c:pt>
                <c:pt idx="660">
                  <c:v>1.19955E-3</c:v>
                </c:pt>
                <c:pt idx="661">
                  <c:v>9.1765399999999995E-4</c:v>
                </c:pt>
                <c:pt idx="662">
                  <c:v>7.0200600000000003E-4</c:v>
                </c:pt>
                <c:pt idx="663">
                  <c:v>5.3703400000000004E-4</c:v>
                </c:pt>
                <c:pt idx="664">
                  <c:v>4.1083100000000001E-4</c:v>
                </c:pt>
                <c:pt idx="665">
                  <c:v>3.1428599999999999E-4</c:v>
                </c:pt>
                <c:pt idx="666">
                  <c:v>2.4042900000000001E-4</c:v>
                </c:pt>
                <c:pt idx="667">
                  <c:v>1.83928E-4</c:v>
                </c:pt>
                <c:pt idx="668">
                  <c:v>1.40705E-4</c:v>
                </c:pt>
                <c:pt idx="669">
                  <c:v>1.07639E-4</c:v>
                </c:pt>
                <c:pt idx="670" formatCode="0.00E+00">
                  <c:v>8.2343999999999996E-5</c:v>
                </c:pt>
                <c:pt idx="671" formatCode="0.00E+00">
                  <c:v>6.2993199999999999E-5</c:v>
                </c:pt>
                <c:pt idx="672" formatCode="0.00E+00">
                  <c:v>4.8189799999999997E-5</c:v>
                </c:pt>
                <c:pt idx="673" formatCode="0.00E+00">
                  <c:v>3.6865200000000001E-5</c:v>
                </c:pt>
                <c:pt idx="674" formatCode="0.00E+00">
                  <c:v>2.8201899999999998E-5</c:v>
                </c:pt>
                <c:pt idx="675" formatCode="0.00E+00">
                  <c:v>2.1574400000000001E-5</c:v>
                </c:pt>
                <c:pt idx="676" formatCode="0.00E+00">
                  <c:v>1.6504400000000001E-5</c:v>
                </c:pt>
                <c:pt idx="677" formatCode="0.00E+00">
                  <c:v>1.2625900000000001E-5</c:v>
                </c:pt>
                <c:pt idx="678" formatCode="0.00E+00">
                  <c:v>9.6588100000000004E-6</c:v>
                </c:pt>
                <c:pt idx="679" formatCode="0.00E+00">
                  <c:v>7.38899E-6</c:v>
                </c:pt>
                <c:pt idx="680" formatCode="0.00E+00">
                  <c:v>5.6525800000000002E-6</c:v>
                </c:pt>
                <c:pt idx="681" formatCode="0.00E+00">
                  <c:v>4.3242199999999997E-6</c:v>
                </c:pt>
                <c:pt idx="682" formatCode="0.00E+00">
                  <c:v>3.3080299999999999E-6</c:v>
                </c:pt>
                <c:pt idx="683" formatCode="0.00E+00">
                  <c:v>2.5306399999999998E-6</c:v>
                </c:pt>
                <c:pt idx="684" formatCode="0.00E+00">
                  <c:v>1.9359399999999998E-6</c:v>
                </c:pt>
                <c:pt idx="685" formatCode="0.00E+00">
                  <c:v>1.48099E-6</c:v>
                </c:pt>
                <c:pt idx="686" formatCode="0.00E+00">
                  <c:v>1.1329599999999999E-6</c:v>
                </c:pt>
                <c:pt idx="687" formatCode="0.00E+00">
                  <c:v>8.6671499999999999E-7</c:v>
                </c:pt>
                <c:pt idx="688" formatCode="0.00E+00">
                  <c:v>6.6303700000000001E-7</c:v>
                </c:pt>
                <c:pt idx="689" formatCode="0.00E+00">
                  <c:v>5.0722299999999999E-7</c:v>
                </c:pt>
                <c:pt idx="690" formatCode="0.00E+00">
                  <c:v>3.8802600000000001E-7</c:v>
                </c:pt>
                <c:pt idx="691" formatCode="0.00E+00">
                  <c:v>2.9684E-7</c:v>
                </c:pt>
                <c:pt idx="692" formatCode="0.00E+00">
                  <c:v>2.2708199999999999E-7</c:v>
                </c:pt>
                <c:pt idx="693" formatCode="0.00E+00">
                  <c:v>1.7371799999999999E-7</c:v>
                </c:pt>
                <c:pt idx="694" formatCode="0.00E+00">
                  <c:v>1.32894E-7</c:v>
                </c:pt>
                <c:pt idx="695" formatCode="0.00E+00">
                  <c:v>1.01664E-7</c:v>
                </c:pt>
                <c:pt idx="696" formatCode="0.00E+00">
                  <c:v>7.7773099999999996E-8</c:v>
                </c:pt>
                <c:pt idx="697" formatCode="0.00E+00">
                  <c:v>5.9496400000000001E-8</c:v>
                </c:pt>
                <c:pt idx="698" formatCode="0.00E+00">
                  <c:v>4.5514699999999998E-8</c:v>
                </c:pt>
                <c:pt idx="699" formatCode="0.00E+00">
                  <c:v>3.4818799999999998E-8</c:v>
                </c:pt>
                <c:pt idx="700" formatCode="0.00E+00">
                  <c:v>2.66364E-8</c:v>
                </c:pt>
                <c:pt idx="701" formatCode="0.00E+00">
                  <c:v>2.03768E-8</c:v>
                </c:pt>
                <c:pt idx="702" formatCode="0.00E+00">
                  <c:v>1.55883E-8</c:v>
                </c:pt>
                <c:pt idx="703" formatCode="0.00E+00">
                  <c:v>1.1924999999999999E-8</c:v>
                </c:pt>
                <c:pt idx="704" formatCode="0.00E+00">
                  <c:v>9.1226399999999994E-9</c:v>
                </c:pt>
                <c:pt idx="705" formatCode="0.00E+00">
                  <c:v>6.9788199999999997E-9</c:v>
                </c:pt>
                <c:pt idx="706" formatCode="0.00E+00">
                  <c:v>5.3387999999999998E-9</c:v>
                </c:pt>
                <c:pt idx="707" formatCode="0.00E+00">
                  <c:v>4.0841799999999998E-9</c:v>
                </c:pt>
                <c:pt idx="708" formatCode="0.00E+00">
                  <c:v>3.1244000000000001E-9</c:v>
                </c:pt>
                <c:pt idx="709" formatCode="0.00E+00">
                  <c:v>2.3901599999999999E-9</c:v>
                </c:pt>
                <c:pt idx="710" formatCode="0.00E+00">
                  <c:v>1.8284800000000001E-9</c:v>
                </c:pt>
                <c:pt idx="711" formatCode="0.00E+00">
                  <c:v>1.39878E-9</c:v>
                </c:pt>
                <c:pt idx="712" formatCode="0.00E+00">
                  <c:v>1.07007E-9</c:v>
                </c:pt>
                <c:pt idx="713" formatCode="0.00E+00">
                  <c:v>8.1860299999999997E-10</c:v>
                </c:pt>
                <c:pt idx="714" formatCode="0.00E+00">
                  <c:v>6.2623200000000004E-10</c:v>
                </c:pt>
                <c:pt idx="715" formatCode="0.00E+00">
                  <c:v>4.7906699999999995E-10</c:v>
                </c:pt>
                <c:pt idx="716" formatCode="0.00E+00">
                  <c:v>3.6648600000000001E-10</c:v>
                </c:pt>
                <c:pt idx="717" formatCode="0.00E+00">
                  <c:v>2.8036200000000002E-10</c:v>
                </c:pt>
                <c:pt idx="718" formatCode="0.00E+00">
                  <c:v>2.1447699999999999E-10</c:v>
                </c:pt>
                <c:pt idx="719" formatCode="0.00E+00">
                  <c:v>1.64075E-10</c:v>
                </c:pt>
                <c:pt idx="720" formatCode="0.00E+00">
                  <c:v>1.25517E-10</c:v>
                </c:pt>
                <c:pt idx="721" formatCode="0.00E+00">
                  <c:v>9.6020699999999999E-11</c:v>
                </c:pt>
                <c:pt idx="722" formatCode="0.00E+00">
                  <c:v>7.3455800000000003E-11</c:v>
                </c:pt>
                <c:pt idx="723" formatCode="0.00E+00">
                  <c:v>5.6193699999999999E-11</c:v>
                </c:pt>
                <c:pt idx="724" formatCode="0.00E+00">
                  <c:v>4.29882E-11</c:v>
                </c:pt>
                <c:pt idx="725" formatCode="0.00E+00">
                  <c:v>3.2886E-11</c:v>
                </c:pt>
                <c:pt idx="726" formatCode="0.00E+00">
                  <c:v>2.51578E-11</c:v>
                </c:pt>
                <c:pt idx="727" formatCode="0.00E+00">
                  <c:v>1.9245700000000001E-11</c:v>
                </c:pt>
                <c:pt idx="728" formatCode="0.00E+00">
                  <c:v>1.4722899999999999E-11</c:v>
                </c:pt>
                <c:pt idx="729" formatCode="0.00E+00">
                  <c:v>1.12631E-11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9-334D-A3F6-6A0AF4AB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9328"/>
        <c:axId val="152500864"/>
      </c:areaChart>
      <c:lineChart>
        <c:grouping val="standard"/>
        <c:varyColors val="0"/>
        <c:ser>
          <c:idx val="4"/>
          <c:order val="4"/>
          <c:tx>
            <c:v>OBS</c:v>
          </c:tx>
          <c:marker>
            <c:symbol val="none"/>
          </c:marker>
          <c:val>
            <c:numRef>
              <c:f>Kyangjin_1!$C$8:$C$737</c:f>
              <c:numCache>
                <c:formatCode>0.00</c:formatCode>
                <c:ptCount val="730"/>
                <c:pt idx="0">
                  <c:v>0.66743421679374948</c:v>
                </c:pt>
                <c:pt idx="1">
                  <c:v>0.68056710173728008</c:v>
                </c:pt>
                <c:pt idx="2">
                  <c:v>0.66743421679374948</c:v>
                </c:pt>
                <c:pt idx="3">
                  <c:v>0.66743421679374948</c:v>
                </c:pt>
                <c:pt idx="4">
                  <c:v>0.66743421679374948</c:v>
                </c:pt>
                <c:pt idx="5">
                  <c:v>0.66743421679374948</c:v>
                </c:pt>
                <c:pt idx="6">
                  <c:v>0.6415536137335156</c:v>
                </c:pt>
                <c:pt idx="7">
                  <c:v>0.65442972372953356</c:v>
                </c:pt>
                <c:pt idx="8">
                  <c:v>0.62880587790795117</c:v>
                </c:pt>
                <c:pt idx="9">
                  <c:v>0.62880587790795117</c:v>
                </c:pt>
                <c:pt idx="10">
                  <c:v>0.62880587790795117</c:v>
                </c:pt>
                <c:pt idx="11">
                  <c:v>0.62880587790795117</c:v>
                </c:pt>
                <c:pt idx="12">
                  <c:v>0.62880587790795117</c:v>
                </c:pt>
                <c:pt idx="13">
                  <c:v>0.61618650726673896</c:v>
                </c:pt>
                <c:pt idx="14">
                  <c:v>0.61618650726673896</c:v>
                </c:pt>
                <c:pt idx="15">
                  <c:v>0.61618650726673896</c:v>
                </c:pt>
                <c:pt idx="16">
                  <c:v>0.61618650726673896</c:v>
                </c:pt>
                <c:pt idx="17">
                  <c:v>0.61618650726673896</c:v>
                </c:pt>
                <c:pt idx="18">
                  <c:v>0.61618650726673896</c:v>
                </c:pt>
                <c:pt idx="19">
                  <c:v>0.61618650726673896</c:v>
                </c:pt>
                <c:pt idx="20">
                  <c:v>0.62880587790795117</c:v>
                </c:pt>
                <c:pt idx="21">
                  <c:v>0.62880587790795117</c:v>
                </c:pt>
                <c:pt idx="22">
                  <c:v>0.62880587790795117</c:v>
                </c:pt>
                <c:pt idx="23">
                  <c:v>0.62880587790795117</c:v>
                </c:pt>
                <c:pt idx="24">
                  <c:v>0.62880587790795117</c:v>
                </c:pt>
                <c:pt idx="25">
                  <c:v>0.62880587790795117</c:v>
                </c:pt>
                <c:pt idx="26">
                  <c:v>0.61618650726673896</c:v>
                </c:pt>
                <c:pt idx="27">
                  <c:v>0.61618650726673896</c:v>
                </c:pt>
                <c:pt idx="28">
                  <c:v>0.60369549273364331</c:v>
                </c:pt>
                <c:pt idx="29">
                  <c:v>0.61618650726673896</c:v>
                </c:pt>
                <c:pt idx="30">
                  <c:v>0.59133282514046037</c:v>
                </c:pt>
                <c:pt idx="31">
                  <c:v>0.57909849522512935</c:v>
                </c:pt>
                <c:pt idx="32">
                  <c:v>0.59133282514046037</c:v>
                </c:pt>
                <c:pt idx="33">
                  <c:v>0.59133282514046037</c:v>
                </c:pt>
                <c:pt idx="34">
                  <c:v>0.57909849522512935</c:v>
                </c:pt>
                <c:pt idx="35">
                  <c:v>0.56699249362978288</c:v>
                </c:pt>
                <c:pt idx="36">
                  <c:v>0.56699249362978288</c:v>
                </c:pt>
                <c:pt idx="37">
                  <c:v>0.56699249362978288</c:v>
                </c:pt>
                <c:pt idx="38">
                  <c:v>0.55501481089873816</c:v>
                </c:pt>
                <c:pt idx="39">
                  <c:v>0.55501481089873816</c:v>
                </c:pt>
                <c:pt idx="40">
                  <c:v>0.55501481089873816</c:v>
                </c:pt>
                <c:pt idx="41">
                  <c:v>0.54316543747642121</c:v>
                </c:pt>
                <c:pt idx="42">
                  <c:v>0.54316543747642121</c:v>
                </c:pt>
                <c:pt idx="43">
                  <c:v>0.77609299165716072</c:v>
                </c:pt>
                <c:pt idx="44">
                  <c:v>0.77609299165716072</c:v>
                </c:pt>
                <c:pt idx="45">
                  <c:v>0.54316543747642121</c:v>
                </c:pt>
                <c:pt idx="46">
                  <c:v>0.77609299165716072</c:v>
                </c:pt>
                <c:pt idx="47">
                  <c:v>0.53144436370522796</c:v>
                </c:pt>
                <c:pt idx="48">
                  <c:v>0.53144436370522796</c:v>
                </c:pt>
                <c:pt idx="49">
                  <c:v>0.53144436370522796</c:v>
                </c:pt>
                <c:pt idx="50">
                  <c:v>0.53144436370522796</c:v>
                </c:pt>
                <c:pt idx="51">
                  <c:v>0.53144436370522796</c:v>
                </c:pt>
                <c:pt idx="52">
                  <c:v>0.51985157982331265</c:v>
                </c:pt>
                <c:pt idx="53">
                  <c:v>0.51985157982331265</c:v>
                </c:pt>
                <c:pt idx="54">
                  <c:v>0.51985157982331265</c:v>
                </c:pt>
                <c:pt idx="55">
                  <c:v>0.51985157982331265</c:v>
                </c:pt>
                <c:pt idx="56">
                  <c:v>0.51985157982331265</c:v>
                </c:pt>
                <c:pt idx="57">
                  <c:v>0.51985157982331265</c:v>
                </c:pt>
                <c:pt idx="58">
                  <c:v>0.51985157982331265</c:v>
                </c:pt>
                <c:pt idx="59">
                  <c:v>0.53144436370522796</c:v>
                </c:pt>
                <c:pt idx="60">
                  <c:v>0.51985157982331265</c:v>
                </c:pt>
                <c:pt idx="61">
                  <c:v>0.53144436370522796</c:v>
                </c:pt>
                <c:pt idx="62">
                  <c:v>0.54316543747642121</c:v>
                </c:pt>
                <c:pt idx="63">
                  <c:v>0.53144436370522796</c:v>
                </c:pt>
                <c:pt idx="64">
                  <c:v>0.53144436370522796</c:v>
                </c:pt>
                <c:pt idx="65">
                  <c:v>0.53144436370522796</c:v>
                </c:pt>
                <c:pt idx="66">
                  <c:v>0.51985157982331265</c:v>
                </c:pt>
                <c:pt idx="67">
                  <c:v>0.51985157982331265</c:v>
                </c:pt>
                <c:pt idx="68">
                  <c:v>0.51985157982331265</c:v>
                </c:pt>
                <c:pt idx="69">
                  <c:v>0.51985157982331265</c:v>
                </c:pt>
                <c:pt idx="70">
                  <c:v>0.53144436370522796</c:v>
                </c:pt>
                <c:pt idx="71">
                  <c:v>0.51985157982331265</c:v>
                </c:pt>
                <c:pt idx="72">
                  <c:v>0.54316543747642121</c:v>
                </c:pt>
                <c:pt idx="73">
                  <c:v>0.53144436370522796</c:v>
                </c:pt>
                <c:pt idx="74">
                  <c:v>0.53144436370522796</c:v>
                </c:pt>
                <c:pt idx="75">
                  <c:v>0.53144436370522796</c:v>
                </c:pt>
                <c:pt idx="76">
                  <c:v>0.54316543747642121</c:v>
                </c:pt>
                <c:pt idx="77">
                  <c:v>0.53144436370522796</c:v>
                </c:pt>
                <c:pt idx="78">
                  <c:v>0.54316543747642121</c:v>
                </c:pt>
                <c:pt idx="79">
                  <c:v>0.53144436370522796</c:v>
                </c:pt>
                <c:pt idx="80">
                  <c:v>0.56699249362978288</c:v>
                </c:pt>
                <c:pt idx="81">
                  <c:v>0.55501481089873816</c:v>
                </c:pt>
                <c:pt idx="82">
                  <c:v>0.54316543747642121</c:v>
                </c:pt>
                <c:pt idx="83">
                  <c:v>0.54316543747642121</c:v>
                </c:pt>
                <c:pt idx="84">
                  <c:v>0.55501481089873816</c:v>
                </c:pt>
                <c:pt idx="85">
                  <c:v>0.54316543747642121</c:v>
                </c:pt>
                <c:pt idx="86">
                  <c:v>0.54316543747642121</c:v>
                </c:pt>
                <c:pt idx="87">
                  <c:v>0.54316543747642121</c:v>
                </c:pt>
                <c:pt idx="88">
                  <c:v>0.54316543747642121</c:v>
                </c:pt>
                <c:pt idx="89">
                  <c:v>0.54316543747642121</c:v>
                </c:pt>
                <c:pt idx="90">
                  <c:v>0.51985157982331265</c:v>
                </c:pt>
                <c:pt idx="91">
                  <c:v>0.51985157982331265</c:v>
                </c:pt>
                <c:pt idx="92">
                  <c:v>0.51985157982331265</c:v>
                </c:pt>
                <c:pt idx="93">
                  <c:v>0.51985157982331265</c:v>
                </c:pt>
                <c:pt idx="94">
                  <c:v>0.51985157982331265</c:v>
                </c:pt>
                <c:pt idx="95">
                  <c:v>0.51985157982331265</c:v>
                </c:pt>
                <c:pt idx="96">
                  <c:v>0.53144436370522796</c:v>
                </c:pt>
                <c:pt idx="97">
                  <c:v>0.51985157982331265</c:v>
                </c:pt>
                <c:pt idx="98">
                  <c:v>0.51985157982331265</c:v>
                </c:pt>
                <c:pt idx="99">
                  <c:v>0.51985157982331265</c:v>
                </c:pt>
                <c:pt idx="100">
                  <c:v>0.51985157982331265</c:v>
                </c:pt>
                <c:pt idx="101">
                  <c:v>0.51985157982331265</c:v>
                </c:pt>
                <c:pt idx="102">
                  <c:v>0.51985157982331265</c:v>
                </c:pt>
                <c:pt idx="103">
                  <c:v>0.51985157982331265</c:v>
                </c:pt>
                <c:pt idx="104">
                  <c:v>0.51985157982331265</c:v>
                </c:pt>
                <c:pt idx="105">
                  <c:v>0.51985157982331265</c:v>
                </c:pt>
                <c:pt idx="106">
                  <c:v>0.51985157982331265</c:v>
                </c:pt>
                <c:pt idx="107">
                  <c:v>0.51985157982331265</c:v>
                </c:pt>
                <c:pt idx="108">
                  <c:v>0.51985157982331265</c:v>
                </c:pt>
                <c:pt idx="109">
                  <c:v>0.59133282514046037</c:v>
                </c:pt>
                <c:pt idx="110">
                  <c:v>0.61618650726673896</c:v>
                </c:pt>
                <c:pt idx="111">
                  <c:v>0.65442972372953356</c:v>
                </c:pt>
                <c:pt idx="112">
                  <c:v>0.66743421679374948</c:v>
                </c:pt>
                <c:pt idx="113">
                  <c:v>0.66743421679374948</c:v>
                </c:pt>
                <c:pt idx="114">
                  <c:v>0.68056710173728008</c:v>
                </c:pt>
                <c:pt idx="115">
                  <c:v>0.66743421679374948</c:v>
                </c:pt>
                <c:pt idx="116">
                  <c:v>0.6415536137335156</c:v>
                </c:pt>
                <c:pt idx="117">
                  <c:v>0.6415536137335156</c:v>
                </c:pt>
                <c:pt idx="118">
                  <c:v>0.62880587790795117</c:v>
                </c:pt>
                <c:pt idx="119">
                  <c:v>0.66743421679374948</c:v>
                </c:pt>
                <c:pt idx="120">
                  <c:v>0.59133282514046037</c:v>
                </c:pt>
                <c:pt idx="121">
                  <c:v>0.62880587790795117</c:v>
                </c:pt>
                <c:pt idx="122">
                  <c:v>0.62880587790795117</c:v>
                </c:pt>
                <c:pt idx="123">
                  <c:v>0.6415536137335156</c:v>
                </c:pt>
                <c:pt idx="124">
                  <c:v>0.66743421679374948</c:v>
                </c:pt>
                <c:pt idx="125">
                  <c:v>0.68056710173728008</c:v>
                </c:pt>
                <c:pt idx="126">
                  <c:v>0.72073619469034234</c:v>
                </c:pt>
                <c:pt idx="127">
                  <c:v>0.74815770717688435</c:v>
                </c:pt>
                <c:pt idx="128">
                  <c:v>0.80454211382856866</c:v>
                </c:pt>
                <c:pt idx="129">
                  <c:v>0.86298212822327314</c:v>
                </c:pt>
                <c:pt idx="130">
                  <c:v>0.86298212822327314</c:v>
                </c:pt>
                <c:pt idx="131">
                  <c:v>0.83350513821806338</c:v>
                </c:pt>
                <c:pt idx="132">
                  <c:v>0.89297314615148637</c:v>
                </c:pt>
                <c:pt idx="133">
                  <c:v>0.81895938425770154</c:v>
                </c:pt>
                <c:pt idx="134">
                  <c:v>0.83350513821806338</c:v>
                </c:pt>
                <c:pt idx="135">
                  <c:v>0.83350513821806338</c:v>
                </c:pt>
                <c:pt idx="136">
                  <c:v>0.83350513821806338</c:v>
                </c:pt>
                <c:pt idx="137">
                  <c:v>0.83350513821806338</c:v>
                </c:pt>
                <c:pt idx="138">
                  <c:v>0.86298212822327314</c:v>
                </c:pt>
                <c:pt idx="139">
                  <c:v>0.90816143476875044</c:v>
                </c:pt>
                <c:pt idx="140">
                  <c:v>0.95449750977450809</c:v>
                </c:pt>
                <c:pt idx="141">
                  <c:v>1.0180787070991757</c:v>
                </c:pt>
                <c:pt idx="142">
                  <c:v>1.0342954412463723</c:v>
                </c:pt>
                <c:pt idx="143">
                  <c:v>1.0506407635792059</c:v>
                </c:pt>
                <c:pt idx="144">
                  <c:v>1.0671146811301409</c:v>
                </c:pt>
                <c:pt idx="145">
                  <c:v>1.2389281031063848</c:v>
                </c:pt>
                <c:pt idx="146">
                  <c:v>1.1860333496571756</c:v>
                </c:pt>
                <c:pt idx="147">
                  <c:v>1.2568170172860609</c:v>
                </c:pt>
                <c:pt idx="148">
                  <c:v>1.3668529122076378</c:v>
                </c:pt>
                <c:pt idx="149">
                  <c:v>1.5605437685354462</c:v>
                </c:pt>
                <c:pt idx="150">
                  <c:v>1.7247677995586248</c:v>
                </c:pt>
                <c:pt idx="151">
                  <c:v>1.8752266538070239</c:v>
                </c:pt>
                <c:pt idx="152">
                  <c:v>1.8972361546128103</c:v>
                </c:pt>
                <c:pt idx="153">
                  <c:v>2.1011210067805082</c:v>
                </c:pt>
                <c:pt idx="154">
                  <c:v>2.4140558766645657</c:v>
                </c:pt>
                <c:pt idx="155">
                  <c:v>2.5402184731508681</c:v>
                </c:pt>
                <c:pt idx="156">
                  <c:v>2.5915864224317686</c:v>
                </c:pt>
                <c:pt idx="157">
                  <c:v>2.6434703749241724</c:v>
                </c:pt>
                <c:pt idx="158">
                  <c:v>2.7222638876315322</c:v>
                </c:pt>
                <c:pt idx="159">
                  <c:v>2.7754380034807915</c:v>
                </c:pt>
                <c:pt idx="160">
                  <c:v>2.8833346494043992</c:v>
                </c:pt>
                <c:pt idx="161">
                  <c:v>2.9932960759645693</c:v>
                </c:pt>
                <c:pt idx="162">
                  <c:v>3.0211090862783236</c:v>
                </c:pt>
                <c:pt idx="163">
                  <c:v>3.1336518671378331</c:v>
                </c:pt>
                <c:pt idx="164">
                  <c:v>3.2482600282931018</c:v>
                </c:pt>
                <c:pt idx="165">
                  <c:v>3.2482600282931018</c:v>
                </c:pt>
                <c:pt idx="166">
                  <c:v>3.2482600282931018</c:v>
                </c:pt>
                <c:pt idx="167">
                  <c:v>3.5438181571814642</c:v>
                </c:pt>
                <c:pt idx="168">
                  <c:v>3.2482600282931018</c:v>
                </c:pt>
                <c:pt idx="169">
                  <c:v>3.2482600282931018</c:v>
                </c:pt>
                <c:pt idx="170">
                  <c:v>3.2482600282931018</c:v>
                </c:pt>
                <c:pt idx="171">
                  <c:v>3.2482600282931018</c:v>
                </c:pt>
                <c:pt idx="172">
                  <c:v>3.2482600282931018</c:v>
                </c:pt>
                <c:pt idx="173">
                  <c:v>3.2482600282931018</c:v>
                </c:pt>
                <c:pt idx="174">
                  <c:v>3.2482600282931018</c:v>
                </c:pt>
                <c:pt idx="175">
                  <c:v>3.2482600282931018</c:v>
                </c:pt>
                <c:pt idx="176">
                  <c:v>3.2482600282931018</c:v>
                </c:pt>
                <c:pt idx="177">
                  <c:v>3.3944250645912786</c:v>
                </c:pt>
                <c:pt idx="178">
                  <c:v>3.5438181571814642</c:v>
                </c:pt>
                <c:pt idx="179">
                  <c:v>3.2482600282931018</c:v>
                </c:pt>
                <c:pt idx="180">
                  <c:v>3.2482600282931018</c:v>
                </c:pt>
                <c:pt idx="181">
                  <c:v>3.2482600282931018</c:v>
                </c:pt>
                <c:pt idx="182">
                  <c:v>3.5438181571814642</c:v>
                </c:pt>
                <c:pt idx="183">
                  <c:v>3.2482600282931018</c:v>
                </c:pt>
                <c:pt idx="184">
                  <c:v>3.2482600282931018</c:v>
                </c:pt>
                <c:pt idx="185">
                  <c:v>3.5438181571814642</c:v>
                </c:pt>
                <c:pt idx="186">
                  <c:v>3.3944250645912786</c:v>
                </c:pt>
                <c:pt idx="187">
                  <c:v>3.2482600282931018</c:v>
                </c:pt>
                <c:pt idx="188">
                  <c:v>3.5438181571814642</c:v>
                </c:pt>
                <c:pt idx="189">
                  <c:v>3.5438181571814642</c:v>
                </c:pt>
                <c:pt idx="190">
                  <c:v>3.4438640650367498</c:v>
                </c:pt>
                <c:pt idx="191">
                  <c:v>3.3453447371540488</c:v>
                </c:pt>
                <c:pt idx="192">
                  <c:v>3.2482600282931018</c:v>
                </c:pt>
                <c:pt idx="193">
                  <c:v>3.5438181571814642</c:v>
                </c:pt>
                <c:pt idx="194">
                  <c:v>3.2482600282931018</c:v>
                </c:pt>
                <c:pt idx="195">
                  <c:v>3.3944250645912786</c:v>
                </c:pt>
                <c:pt idx="196">
                  <c:v>3.5438181571814642</c:v>
                </c:pt>
                <c:pt idx="197">
                  <c:v>3.5438181571814642</c:v>
                </c:pt>
                <c:pt idx="198">
                  <c:v>3.5438181571814642</c:v>
                </c:pt>
                <c:pt idx="199">
                  <c:v>3.5438181571814642</c:v>
                </c:pt>
                <c:pt idx="200">
                  <c:v>3.2482600282931018</c:v>
                </c:pt>
                <c:pt idx="201">
                  <c:v>3.2482600282931018</c:v>
                </c:pt>
                <c:pt idx="202">
                  <c:v>3.2482600282931018</c:v>
                </c:pt>
                <c:pt idx="203">
                  <c:v>3.5438181571814642</c:v>
                </c:pt>
                <c:pt idx="204">
                  <c:v>3.5438181571814642</c:v>
                </c:pt>
                <c:pt idx="205">
                  <c:v>3.6964397910568287</c:v>
                </c:pt>
                <c:pt idx="206">
                  <c:v>3.8522904410899321</c:v>
                </c:pt>
                <c:pt idx="207">
                  <c:v>3.8522904410899321</c:v>
                </c:pt>
                <c:pt idx="208">
                  <c:v>3.8522904410899321</c:v>
                </c:pt>
                <c:pt idx="209">
                  <c:v>3.8522904410899321</c:v>
                </c:pt>
                <c:pt idx="210">
                  <c:v>3.8522904410899321</c:v>
                </c:pt>
                <c:pt idx="211">
                  <c:v>3.8522904410899321</c:v>
                </c:pt>
                <c:pt idx="212">
                  <c:v>3.8522904410899321</c:v>
                </c:pt>
                <c:pt idx="213">
                  <c:v>3.8522904410899321</c:v>
                </c:pt>
                <c:pt idx="214">
                  <c:v>4.1736806409826466</c:v>
                </c:pt>
                <c:pt idx="215">
                  <c:v>4.1736806409826466</c:v>
                </c:pt>
                <c:pt idx="216">
                  <c:v>4.1736806409826466</c:v>
                </c:pt>
                <c:pt idx="217">
                  <c:v>4.1736806409826466</c:v>
                </c:pt>
                <c:pt idx="218">
                  <c:v>3.8522904410899321</c:v>
                </c:pt>
                <c:pt idx="219">
                  <c:v>3.5438181571814642</c:v>
                </c:pt>
                <c:pt idx="220">
                  <c:v>3.2482600282931018</c:v>
                </c:pt>
                <c:pt idx="221">
                  <c:v>3.2482600282931018</c:v>
                </c:pt>
                <c:pt idx="222">
                  <c:v>3.5438181571814642</c:v>
                </c:pt>
                <c:pt idx="223">
                  <c:v>3.5438181571814642</c:v>
                </c:pt>
                <c:pt idx="224">
                  <c:v>3.5438181571814642</c:v>
                </c:pt>
                <c:pt idx="225">
                  <c:v>3.5438181571814642</c:v>
                </c:pt>
                <c:pt idx="226">
                  <c:v>3.5438181571814642</c:v>
                </c:pt>
                <c:pt idx="227">
                  <c:v>3.2482600282931018</c:v>
                </c:pt>
                <c:pt idx="228">
                  <c:v>3.2482600282931018</c:v>
                </c:pt>
                <c:pt idx="229">
                  <c:v>3.2482600282931018</c:v>
                </c:pt>
                <c:pt idx="230">
                  <c:v>3.5438181571814642</c:v>
                </c:pt>
                <c:pt idx="231">
                  <c:v>3.2482600282931018</c:v>
                </c:pt>
                <c:pt idx="232">
                  <c:v>3.2482600282931018</c:v>
                </c:pt>
                <c:pt idx="233">
                  <c:v>2.9656121313126147</c:v>
                </c:pt>
                <c:pt idx="234">
                  <c:v>2.9656121313126147</c:v>
                </c:pt>
                <c:pt idx="235">
                  <c:v>2.9656121313126147</c:v>
                </c:pt>
                <c:pt idx="236">
                  <c:v>2.9932960759645693</c:v>
                </c:pt>
                <c:pt idx="237">
                  <c:v>2.9380572481398231</c:v>
                </c:pt>
                <c:pt idx="238">
                  <c:v>2.9380572481398231</c:v>
                </c:pt>
                <c:pt idx="239">
                  <c:v>2.9932960759645693</c:v>
                </c:pt>
                <c:pt idx="240">
                  <c:v>2.8833346494043992</c:v>
                </c:pt>
                <c:pt idx="241">
                  <c:v>2.8561669253791822</c:v>
                </c:pt>
                <c:pt idx="242">
                  <c:v>2.8561669253791822</c:v>
                </c:pt>
                <c:pt idx="243">
                  <c:v>2.8561669253791822</c:v>
                </c:pt>
                <c:pt idx="244">
                  <c:v>2.8561669253791822</c:v>
                </c:pt>
                <c:pt idx="245">
                  <c:v>2.8833346494043992</c:v>
                </c:pt>
                <c:pt idx="246">
                  <c:v>2.8561669253791822</c:v>
                </c:pt>
                <c:pt idx="247">
                  <c:v>2.8291282459075831</c:v>
                </c:pt>
                <c:pt idx="248">
                  <c:v>2.7754380034807915</c:v>
                </c:pt>
                <c:pt idx="249">
                  <c:v>2.7046538711343593</c:v>
                </c:pt>
                <c:pt idx="250">
                  <c:v>2.6347872144340476</c:v>
                </c:pt>
                <c:pt idx="251">
                  <c:v>2.5658379496333779</c:v>
                </c:pt>
                <c:pt idx="252">
                  <c:v>2.5658379496333779</c:v>
                </c:pt>
                <c:pt idx="253">
                  <c:v>2.5147279884694216</c:v>
                </c:pt>
                <c:pt idx="254">
                  <c:v>4.0113705724479214</c:v>
                </c:pt>
                <c:pt idx="255">
                  <c:v>2.4140558766645657</c:v>
                </c:pt>
                <c:pt idx="256">
                  <c:v>2.389210282469616</c:v>
                </c:pt>
                <c:pt idx="257">
                  <c:v>2.3644936525056481</c:v>
                </c:pt>
                <c:pt idx="258">
                  <c:v>2.3399059820952561</c:v>
                </c:pt>
                <c:pt idx="259">
                  <c:v>2.3644936525056481</c:v>
                </c:pt>
                <c:pt idx="260">
                  <c:v>2.389210282469616</c:v>
                </c:pt>
                <c:pt idx="261">
                  <c:v>2.389210282469616</c:v>
                </c:pt>
                <c:pt idx="262">
                  <c:v>1.7037889918677354</c:v>
                </c:pt>
                <c:pt idx="263">
                  <c:v>1.8424540046757569</c:v>
                </c:pt>
                <c:pt idx="264">
                  <c:v>1.9865628154694028</c:v>
                </c:pt>
                <c:pt idx="265">
                  <c:v>1.9865628154694028</c:v>
                </c:pt>
                <c:pt idx="266">
                  <c:v>2.0092166709410493</c:v>
                </c:pt>
                <c:pt idx="267">
                  <c:v>1.9865628154694028</c:v>
                </c:pt>
                <c:pt idx="268">
                  <c:v>1.7884771508799686</c:v>
                </c:pt>
                <c:pt idx="269">
                  <c:v>1.600827025845255</c:v>
                </c:pt>
                <c:pt idx="270">
                  <c:v>1.5806210079248866</c:v>
                </c:pt>
                <c:pt idx="271">
                  <c:v>1.5806210079248866</c:v>
                </c:pt>
                <c:pt idx="272">
                  <c:v>1.5605437685354462</c:v>
                </c:pt>
                <c:pt idx="273">
                  <c:v>1.50108466395301</c:v>
                </c:pt>
                <c:pt idx="274">
                  <c:v>1.4815224809029695</c:v>
                </c:pt>
                <c:pt idx="275">
                  <c:v>1.462089047305396</c:v>
                </c:pt>
                <c:pt idx="276">
                  <c:v>1.462089047305396</c:v>
                </c:pt>
                <c:pt idx="277">
                  <c:v>1.385642688268212</c:v>
                </c:pt>
                <c:pt idx="278">
                  <c:v>1.385642688268212</c:v>
                </c:pt>
                <c:pt idx="279">
                  <c:v>1.385642688268212</c:v>
                </c:pt>
                <c:pt idx="280">
                  <c:v>1.3668529122076378</c:v>
                </c:pt>
                <c:pt idx="281">
                  <c:v>1.3668529122076378</c:v>
                </c:pt>
                <c:pt idx="282">
                  <c:v>1.3668529122076378</c:v>
                </c:pt>
                <c:pt idx="283">
                  <c:v>1.2035362757949177</c:v>
                </c:pt>
                <c:pt idx="284">
                  <c:v>1.1860333496571756</c:v>
                </c:pt>
                <c:pt idx="285">
                  <c:v>1.1686590731157391</c:v>
                </c:pt>
                <c:pt idx="286">
                  <c:v>1.1514134395490196</c:v>
                </c:pt>
                <c:pt idx="287">
                  <c:v>1.1514134395490196</c:v>
                </c:pt>
                <c:pt idx="288">
                  <c:v>1.1342964422867219</c:v>
                </c:pt>
                <c:pt idx="289">
                  <c:v>1.1342964422867219</c:v>
                </c:pt>
                <c:pt idx="290">
                  <c:v>1.1342964422867219</c:v>
                </c:pt>
                <c:pt idx="291">
                  <c:v>1.1514134395490196</c:v>
                </c:pt>
                <c:pt idx="292">
                  <c:v>1.1173080746091222</c:v>
                </c:pt>
                <c:pt idx="293">
                  <c:v>1.1173080746091222</c:v>
                </c:pt>
                <c:pt idx="294">
                  <c:v>1.1342964422867219</c:v>
                </c:pt>
                <c:pt idx="295">
                  <c:v>1.0837172008775069</c:v>
                </c:pt>
                <c:pt idx="296">
                  <c:v>1.0342954412463723</c:v>
                </c:pt>
                <c:pt idx="297">
                  <c:v>1.0342954412463723</c:v>
                </c:pt>
                <c:pt idx="298">
                  <c:v>1.0180787070991757</c:v>
                </c:pt>
                <c:pt idx="299">
                  <c:v>0.95449750977450809</c:v>
                </c:pt>
                <c:pt idx="300">
                  <c:v>0.89297314615148637</c:v>
                </c:pt>
                <c:pt idx="301">
                  <c:v>0.87791337984436568</c:v>
                </c:pt>
                <c:pt idx="302">
                  <c:v>0.87791337984436568</c:v>
                </c:pt>
                <c:pt idx="303">
                  <c:v>0.87791337984436568</c:v>
                </c:pt>
                <c:pt idx="304">
                  <c:v>0.89297314615148637</c:v>
                </c:pt>
                <c:pt idx="305">
                  <c:v>0.87791337984436568</c:v>
                </c:pt>
                <c:pt idx="306">
                  <c:v>0.87791337984436568</c:v>
                </c:pt>
                <c:pt idx="307">
                  <c:v>0.86298212822327314</c:v>
                </c:pt>
                <c:pt idx="308">
                  <c:v>0.86298212822327314</c:v>
                </c:pt>
                <c:pt idx="309">
                  <c:v>0.87791337984436568</c:v>
                </c:pt>
                <c:pt idx="310">
                  <c:v>0.86298212822327314</c:v>
                </c:pt>
                <c:pt idx="311">
                  <c:v>0.86298212822327314</c:v>
                </c:pt>
                <c:pt idx="312">
                  <c:v>0.86298212822327314</c:v>
                </c:pt>
                <c:pt idx="313">
                  <c:v>0.83350513821806338</c:v>
                </c:pt>
                <c:pt idx="314">
                  <c:v>0.83350513821806338</c:v>
                </c:pt>
                <c:pt idx="315">
                  <c:v>0.83350513821806338</c:v>
                </c:pt>
                <c:pt idx="316">
                  <c:v>0.83350513821806338</c:v>
                </c:pt>
                <c:pt idx="317">
                  <c:v>0.81895938425770154</c:v>
                </c:pt>
                <c:pt idx="318">
                  <c:v>0.83350513821806338</c:v>
                </c:pt>
                <c:pt idx="319">
                  <c:v>0.83350513821806338</c:v>
                </c:pt>
                <c:pt idx="320">
                  <c:v>0.83350513821806338</c:v>
                </c:pt>
                <c:pt idx="321">
                  <c:v>0.81895938425770154</c:v>
                </c:pt>
                <c:pt idx="322">
                  <c:v>0.81895938425770154</c:v>
                </c:pt>
                <c:pt idx="323">
                  <c:v>0.80454211382856866</c:v>
                </c:pt>
                <c:pt idx="324">
                  <c:v>0.80454211382856866</c:v>
                </c:pt>
                <c:pt idx="325">
                  <c:v>0.79025331897159878</c:v>
                </c:pt>
                <c:pt idx="326">
                  <c:v>0.77609299165716072</c:v>
                </c:pt>
                <c:pt idx="327">
                  <c:v>0.79025331897159878</c:v>
                </c:pt>
                <c:pt idx="328">
                  <c:v>0.77609299165716072</c:v>
                </c:pt>
                <c:pt idx="329">
                  <c:v>0.76206112378378887</c:v>
                </c:pt>
                <c:pt idx="330">
                  <c:v>0.74815770717688435</c:v>
                </c:pt>
                <c:pt idx="331">
                  <c:v>0.74815770717688435</c:v>
                </c:pt>
                <c:pt idx="332">
                  <c:v>0.76206112378378887</c:v>
                </c:pt>
                <c:pt idx="333">
                  <c:v>0.76206112378378887</c:v>
                </c:pt>
                <c:pt idx="334">
                  <c:v>0.76206112378378887</c:v>
                </c:pt>
                <c:pt idx="335">
                  <c:v>0.76206112378378887</c:v>
                </c:pt>
                <c:pt idx="336">
                  <c:v>0.76206112378378887</c:v>
                </c:pt>
                <c:pt idx="337">
                  <c:v>0.76206112378378887</c:v>
                </c:pt>
                <c:pt idx="338">
                  <c:v>0.76206112378378887</c:v>
                </c:pt>
                <c:pt idx="339">
                  <c:v>0.74815770717688435</c:v>
                </c:pt>
                <c:pt idx="340">
                  <c:v>0.74815770717688435</c:v>
                </c:pt>
                <c:pt idx="341">
                  <c:v>0.74815770717688435</c:v>
                </c:pt>
                <c:pt idx="342">
                  <c:v>0.73438273358737527</c:v>
                </c:pt>
                <c:pt idx="343">
                  <c:v>0.73438273358737527</c:v>
                </c:pt>
                <c:pt idx="344">
                  <c:v>0.73438273358737527</c:v>
                </c:pt>
                <c:pt idx="345">
                  <c:v>0.73438273358737527</c:v>
                </c:pt>
                <c:pt idx="346">
                  <c:v>0.73438273358737527</c:v>
                </c:pt>
                <c:pt idx="347">
                  <c:v>0.72073619469034234</c:v>
                </c:pt>
                <c:pt idx="348">
                  <c:v>0.72073619469034234</c:v>
                </c:pt>
                <c:pt idx="349">
                  <c:v>0.72073619469034234</c:v>
                </c:pt>
                <c:pt idx="350">
                  <c:v>0.72073619469034234</c:v>
                </c:pt>
                <c:pt idx="351">
                  <c:v>0.72073619469034234</c:v>
                </c:pt>
                <c:pt idx="352">
                  <c:v>0.69382838728628704</c:v>
                </c:pt>
                <c:pt idx="353">
                  <c:v>0.69382838728628704</c:v>
                </c:pt>
                <c:pt idx="354">
                  <c:v>0.69382838728628704</c:v>
                </c:pt>
                <c:pt idx="355">
                  <c:v>0.69382838728628704</c:v>
                </c:pt>
                <c:pt idx="356">
                  <c:v>0.68056710173728008</c:v>
                </c:pt>
                <c:pt idx="357">
                  <c:v>0.68056710173728008</c:v>
                </c:pt>
                <c:pt idx="358">
                  <c:v>0.66743421679374948</c:v>
                </c:pt>
                <c:pt idx="359">
                  <c:v>0.66743421679374948</c:v>
                </c:pt>
                <c:pt idx="360">
                  <c:v>0.66743421679374948</c:v>
                </c:pt>
                <c:pt idx="361">
                  <c:v>0.66743421679374948</c:v>
                </c:pt>
                <c:pt idx="362">
                  <c:v>0.66743421679374948</c:v>
                </c:pt>
                <c:pt idx="363">
                  <c:v>0.65442972372953356</c:v>
                </c:pt>
                <c:pt idx="364">
                  <c:v>0.65442972372953356</c:v>
                </c:pt>
                <c:pt idx="365">
                  <c:v>0.65442972372953356</c:v>
                </c:pt>
                <c:pt idx="366">
                  <c:v>0.6415536137335156</c:v>
                </c:pt>
                <c:pt idx="367">
                  <c:v>0.6415536137335156</c:v>
                </c:pt>
                <c:pt idx="368">
                  <c:v>0.6415536137335156</c:v>
                </c:pt>
                <c:pt idx="369">
                  <c:v>0.6415536137335156</c:v>
                </c:pt>
                <c:pt idx="370">
                  <c:v>0.6415536137335156</c:v>
                </c:pt>
                <c:pt idx="371">
                  <c:v>0.65442972372953356</c:v>
                </c:pt>
                <c:pt idx="372">
                  <c:v>0.65442972372953356</c:v>
                </c:pt>
                <c:pt idx="373">
                  <c:v>0.65442972372953356</c:v>
                </c:pt>
                <c:pt idx="374">
                  <c:v>0.65442972372953356</c:v>
                </c:pt>
                <c:pt idx="375">
                  <c:v>0.6415536137335156</c:v>
                </c:pt>
                <c:pt idx="376">
                  <c:v>0.6415536137335156</c:v>
                </c:pt>
                <c:pt idx="377">
                  <c:v>0.6415536137335156</c:v>
                </c:pt>
                <c:pt idx="378">
                  <c:v>0.65442972372953356</c:v>
                </c:pt>
                <c:pt idx="379">
                  <c:v>0.65442972372953356</c:v>
                </c:pt>
                <c:pt idx="380">
                  <c:v>0.6415536137335156</c:v>
                </c:pt>
                <c:pt idx="381">
                  <c:v>0.65442972372953356</c:v>
                </c:pt>
                <c:pt idx="382">
                  <c:v>0.6415536137335156</c:v>
                </c:pt>
                <c:pt idx="383">
                  <c:v>0.62880587790795117</c:v>
                </c:pt>
                <c:pt idx="384">
                  <c:v>0.62880587790795117</c:v>
                </c:pt>
                <c:pt idx="385">
                  <c:v>0.62880587790795117</c:v>
                </c:pt>
                <c:pt idx="386">
                  <c:v>0.62880587790795117</c:v>
                </c:pt>
                <c:pt idx="387">
                  <c:v>0.61618650726673896</c:v>
                </c:pt>
                <c:pt idx="388">
                  <c:v>0.61618650726673896</c:v>
                </c:pt>
                <c:pt idx="389">
                  <c:v>0.61618650726673896</c:v>
                </c:pt>
                <c:pt idx="390">
                  <c:v>0.60369549273364331</c:v>
                </c:pt>
                <c:pt idx="391">
                  <c:v>0.56699249362978288</c:v>
                </c:pt>
                <c:pt idx="392">
                  <c:v>0.61242572593081612</c:v>
                </c:pt>
                <c:pt idx="393">
                  <c:v>0.61618650726673896</c:v>
                </c:pt>
                <c:pt idx="394">
                  <c:v>0.59133282514046037</c:v>
                </c:pt>
                <c:pt idx="395">
                  <c:v>0.59133282514046037</c:v>
                </c:pt>
                <c:pt idx="396">
                  <c:v>0.56699249362978288</c:v>
                </c:pt>
                <c:pt idx="397">
                  <c:v>0.62880587790795117</c:v>
                </c:pt>
                <c:pt idx="398">
                  <c:v>0.59133282514046037</c:v>
                </c:pt>
                <c:pt idx="399">
                  <c:v>0.60369549273364331</c:v>
                </c:pt>
                <c:pt idx="400">
                  <c:v>0.56699249362978288</c:v>
                </c:pt>
                <c:pt idx="401">
                  <c:v>0.56699249362978288</c:v>
                </c:pt>
                <c:pt idx="402">
                  <c:v>0.56699249362978288</c:v>
                </c:pt>
                <c:pt idx="403">
                  <c:v>0.56699249362978288</c:v>
                </c:pt>
                <c:pt idx="404">
                  <c:v>0.56699249362978288</c:v>
                </c:pt>
                <c:pt idx="405">
                  <c:v>0.56699249362978288</c:v>
                </c:pt>
                <c:pt idx="406">
                  <c:v>0.56699249362978288</c:v>
                </c:pt>
                <c:pt idx="407">
                  <c:v>0.56699249362978288</c:v>
                </c:pt>
                <c:pt idx="408">
                  <c:v>0.56699249362978288</c:v>
                </c:pt>
                <c:pt idx="409">
                  <c:v>0.56699249362978288</c:v>
                </c:pt>
                <c:pt idx="410">
                  <c:v>0.56699249362978288</c:v>
                </c:pt>
                <c:pt idx="411">
                  <c:v>0.55501481089873816</c:v>
                </c:pt>
                <c:pt idx="412">
                  <c:v>0.55501481089873816</c:v>
                </c:pt>
                <c:pt idx="413">
                  <c:v>0.55501481089873816</c:v>
                </c:pt>
                <c:pt idx="414">
                  <c:v>0.55501481089873816</c:v>
                </c:pt>
                <c:pt idx="415">
                  <c:v>0.55501481089873816</c:v>
                </c:pt>
                <c:pt idx="416">
                  <c:v>0.55501481089873816</c:v>
                </c:pt>
                <c:pt idx="417">
                  <c:v>0.56699249362978288</c:v>
                </c:pt>
                <c:pt idx="418">
                  <c:v>0.55501481089873816</c:v>
                </c:pt>
                <c:pt idx="419">
                  <c:v>0.54316543747642121</c:v>
                </c:pt>
                <c:pt idx="420">
                  <c:v>0.54316543747642121</c:v>
                </c:pt>
                <c:pt idx="421">
                  <c:v>0.54316543747642121</c:v>
                </c:pt>
                <c:pt idx="422">
                  <c:v>0.53144436370522796</c:v>
                </c:pt>
                <c:pt idx="423">
                  <c:v>0.53144436370522796</c:v>
                </c:pt>
                <c:pt idx="424">
                  <c:v>0.51985157982331265</c:v>
                </c:pt>
                <c:pt idx="425">
                  <c:v>0.51985157982331265</c:v>
                </c:pt>
                <c:pt idx="426">
                  <c:v>0.51985157982331265</c:v>
                </c:pt>
                <c:pt idx="427">
                  <c:v>0.51985157982331265</c:v>
                </c:pt>
                <c:pt idx="428">
                  <c:v>0.53144436370522796</c:v>
                </c:pt>
                <c:pt idx="429">
                  <c:v>0.51985157982331265</c:v>
                </c:pt>
                <c:pt idx="430">
                  <c:v>0.51985157982331265</c:v>
                </c:pt>
                <c:pt idx="431">
                  <c:v>0.53144436370522796</c:v>
                </c:pt>
                <c:pt idx="432">
                  <c:v>0.51985157982331265</c:v>
                </c:pt>
                <c:pt idx="433">
                  <c:v>0.51985157982331265</c:v>
                </c:pt>
                <c:pt idx="434">
                  <c:v>0.51985157982331265</c:v>
                </c:pt>
                <c:pt idx="435">
                  <c:v>0.53144436370522796</c:v>
                </c:pt>
                <c:pt idx="436">
                  <c:v>0.51985157982331265</c:v>
                </c:pt>
                <c:pt idx="437">
                  <c:v>0.51985157982331265</c:v>
                </c:pt>
                <c:pt idx="438">
                  <c:v>0.51985157982331265</c:v>
                </c:pt>
                <c:pt idx="439">
                  <c:v>0.53144436370522796</c:v>
                </c:pt>
                <c:pt idx="440">
                  <c:v>0.51985157982331265</c:v>
                </c:pt>
                <c:pt idx="441">
                  <c:v>0.53144436370522796</c:v>
                </c:pt>
                <c:pt idx="442">
                  <c:v>0.51985157982331265</c:v>
                </c:pt>
                <c:pt idx="443">
                  <c:v>0.51985157982331265</c:v>
                </c:pt>
                <c:pt idx="444">
                  <c:v>0.51985157982331265</c:v>
                </c:pt>
                <c:pt idx="445">
                  <c:v>0.51985157982331265</c:v>
                </c:pt>
                <c:pt idx="446">
                  <c:v>0.53144436370522796</c:v>
                </c:pt>
                <c:pt idx="447">
                  <c:v>0.53144436370522796</c:v>
                </c:pt>
                <c:pt idx="448">
                  <c:v>0.51985157982331265</c:v>
                </c:pt>
                <c:pt idx="449">
                  <c:v>0.53144436370522796</c:v>
                </c:pt>
                <c:pt idx="450">
                  <c:v>0.51985157982331265</c:v>
                </c:pt>
                <c:pt idx="451">
                  <c:v>0.51985157982331265</c:v>
                </c:pt>
                <c:pt idx="452">
                  <c:v>0.51985157982331265</c:v>
                </c:pt>
                <c:pt idx="453">
                  <c:v>0.54316543747642121</c:v>
                </c:pt>
                <c:pt idx="454">
                  <c:v>0.53144436370522796</c:v>
                </c:pt>
                <c:pt idx="455">
                  <c:v>0.53144436370522796</c:v>
                </c:pt>
                <c:pt idx="456">
                  <c:v>0.51985157982331265</c:v>
                </c:pt>
                <c:pt idx="457">
                  <c:v>0.53144436370522796</c:v>
                </c:pt>
                <c:pt idx="458">
                  <c:v>0.53144436370522796</c:v>
                </c:pt>
                <c:pt idx="459">
                  <c:v>0.54316543747642121</c:v>
                </c:pt>
                <c:pt idx="460">
                  <c:v>0.54316543747642121</c:v>
                </c:pt>
                <c:pt idx="461">
                  <c:v>0.54316543747642121</c:v>
                </c:pt>
                <c:pt idx="462">
                  <c:v>0.54316543747642121</c:v>
                </c:pt>
                <c:pt idx="463">
                  <c:v>0.53144436370522796</c:v>
                </c:pt>
                <c:pt idx="464">
                  <c:v>0.51985157982331265</c:v>
                </c:pt>
                <c:pt idx="465">
                  <c:v>0.53144436370522796</c:v>
                </c:pt>
                <c:pt idx="466">
                  <c:v>0.54316543747642121</c:v>
                </c:pt>
                <c:pt idx="467">
                  <c:v>0.54316543747642121</c:v>
                </c:pt>
                <c:pt idx="468">
                  <c:v>0.55501481089873816</c:v>
                </c:pt>
                <c:pt idx="469">
                  <c:v>0.55501481089873816</c:v>
                </c:pt>
                <c:pt idx="470">
                  <c:v>0.55501481089873816</c:v>
                </c:pt>
                <c:pt idx="471">
                  <c:v>0.54316543747642121</c:v>
                </c:pt>
                <c:pt idx="472">
                  <c:v>0.55501481089873816</c:v>
                </c:pt>
                <c:pt idx="473">
                  <c:v>0.55501481089873816</c:v>
                </c:pt>
                <c:pt idx="474">
                  <c:v>0.55501481089873816</c:v>
                </c:pt>
                <c:pt idx="475">
                  <c:v>0.56699249362978288</c:v>
                </c:pt>
                <c:pt idx="476">
                  <c:v>0.56699249362978288</c:v>
                </c:pt>
                <c:pt idx="477">
                  <c:v>0.56699249362978288</c:v>
                </c:pt>
                <c:pt idx="478">
                  <c:v>0.56699249362978288</c:v>
                </c:pt>
                <c:pt idx="479">
                  <c:v>0.59133282514046037</c:v>
                </c:pt>
                <c:pt idx="480">
                  <c:v>0.59133282514046037</c:v>
                </c:pt>
                <c:pt idx="481">
                  <c:v>0.61618650726673896</c:v>
                </c:pt>
                <c:pt idx="482">
                  <c:v>0.61618650726673896</c:v>
                </c:pt>
                <c:pt idx="483">
                  <c:v>0.61618650726673896</c:v>
                </c:pt>
                <c:pt idx="484">
                  <c:v>0.61618650726673896</c:v>
                </c:pt>
                <c:pt idx="485">
                  <c:v>0.62880587790795117</c:v>
                </c:pt>
                <c:pt idx="486">
                  <c:v>0.62880587790795117</c:v>
                </c:pt>
                <c:pt idx="487">
                  <c:v>0.6415536137335156</c:v>
                </c:pt>
                <c:pt idx="488">
                  <c:v>0.6415536137335156</c:v>
                </c:pt>
                <c:pt idx="489">
                  <c:v>0.6415536137335156</c:v>
                </c:pt>
                <c:pt idx="490">
                  <c:v>0.65442972372953356</c:v>
                </c:pt>
                <c:pt idx="491">
                  <c:v>0.65442972372953356</c:v>
                </c:pt>
                <c:pt idx="492">
                  <c:v>0.65442972372953356</c:v>
                </c:pt>
                <c:pt idx="493">
                  <c:v>0.65442972372953356</c:v>
                </c:pt>
                <c:pt idx="494">
                  <c:v>0.66743421679374948</c:v>
                </c:pt>
                <c:pt idx="495">
                  <c:v>0.68056710173728008</c:v>
                </c:pt>
                <c:pt idx="496">
                  <c:v>0.68056710173728008</c:v>
                </c:pt>
                <c:pt idx="497">
                  <c:v>0.69382838728628704</c:v>
                </c:pt>
                <c:pt idx="498">
                  <c:v>0.79025331897159878</c:v>
                </c:pt>
                <c:pt idx="499">
                  <c:v>0.79025331897159878</c:v>
                </c:pt>
                <c:pt idx="500">
                  <c:v>0.80454211382856866</c:v>
                </c:pt>
                <c:pt idx="501">
                  <c:v>0.86298212822327314</c:v>
                </c:pt>
                <c:pt idx="502">
                  <c:v>0.89297314615148637</c:v>
                </c:pt>
                <c:pt idx="503">
                  <c:v>0.93892360911310535</c:v>
                </c:pt>
                <c:pt idx="504">
                  <c:v>1.100448329746325</c:v>
                </c:pt>
                <c:pt idx="505">
                  <c:v>1.1173080746091222</c:v>
                </c:pt>
                <c:pt idx="506">
                  <c:v>1.1173080746091222</c:v>
                </c:pt>
                <c:pt idx="507">
                  <c:v>1.1514134395490196</c:v>
                </c:pt>
                <c:pt idx="508">
                  <c:v>1.1514134395490196</c:v>
                </c:pt>
                <c:pt idx="509">
                  <c:v>1.1860333496571756</c:v>
                </c:pt>
                <c:pt idx="510">
                  <c:v>1.2929808788624546</c:v>
                </c:pt>
                <c:pt idx="511">
                  <c:v>1.3296594937614088</c:v>
                </c:pt>
                <c:pt idx="512">
                  <c:v>1.3668529122076378</c:v>
                </c:pt>
                <c:pt idx="513">
                  <c:v>1.5207756023462122</c:v>
                </c:pt>
                <c:pt idx="514">
                  <c:v>1.600827025845255</c:v>
                </c:pt>
                <c:pt idx="515">
                  <c:v>1.6622178076698182</c:v>
                </c:pt>
                <c:pt idx="516">
                  <c:v>1.8099712621785895</c:v>
                </c:pt>
                <c:pt idx="517">
                  <c:v>1.8972361546128103</c:v>
                </c:pt>
                <c:pt idx="518">
                  <c:v>1.9865628154694028</c:v>
                </c:pt>
                <c:pt idx="519">
                  <c:v>2.1011210067805082</c:v>
                </c:pt>
                <c:pt idx="520">
                  <c:v>2.5915864224317686</c:v>
                </c:pt>
                <c:pt idx="521">
                  <c:v>2.5402184731508681</c:v>
                </c:pt>
                <c:pt idx="522">
                  <c:v>2.5402184731508681</c:v>
                </c:pt>
                <c:pt idx="523">
                  <c:v>2.7754380034807915</c:v>
                </c:pt>
                <c:pt idx="524">
                  <c:v>2.8022186067085508</c:v>
                </c:pt>
                <c:pt idx="525">
                  <c:v>2.8291282459075831</c:v>
                </c:pt>
                <c:pt idx="526">
                  <c:v>2.7754380034807915</c:v>
                </c:pt>
                <c:pt idx="527">
                  <c:v>2.7222638876315322</c:v>
                </c:pt>
                <c:pt idx="528">
                  <c:v>2.7222638876315322</c:v>
                </c:pt>
                <c:pt idx="529">
                  <c:v>2.7754380034807915</c:v>
                </c:pt>
                <c:pt idx="530">
                  <c:v>2.7754380034807915</c:v>
                </c:pt>
                <c:pt idx="531">
                  <c:v>2.5658379496333779</c:v>
                </c:pt>
                <c:pt idx="532">
                  <c:v>2.6174638960385579</c:v>
                </c:pt>
                <c:pt idx="533">
                  <c:v>2.6434703749241724</c:v>
                </c:pt>
                <c:pt idx="534">
                  <c:v>2.7754380034807915</c:v>
                </c:pt>
                <c:pt idx="535">
                  <c:v>2.7754380034807915</c:v>
                </c:pt>
                <c:pt idx="536">
                  <c:v>2.7754380034807915</c:v>
                </c:pt>
                <c:pt idx="537">
                  <c:v>2.8022186067085508</c:v>
                </c:pt>
                <c:pt idx="538">
                  <c:v>2.8833346494043992</c:v>
                </c:pt>
                <c:pt idx="539">
                  <c:v>2.9932960759645693</c:v>
                </c:pt>
                <c:pt idx="540">
                  <c:v>2.9932960759645693</c:v>
                </c:pt>
                <c:pt idx="541">
                  <c:v>2.9932960759645693</c:v>
                </c:pt>
                <c:pt idx="542">
                  <c:v>3.0211090862783236</c:v>
                </c:pt>
                <c:pt idx="543">
                  <c:v>3.0490511664173736</c:v>
                </c:pt>
                <c:pt idx="544">
                  <c:v>3.0771223205262519</c:v>
                </c:pt>
                <c:pt idx="545">
                  <c:v>3.1336518671378331</c:v>
                </c:pt>
                <c:pt idx="546">
                  <c:v>2.9656121313126147</c:v>
                </c:pt>
                <c:pt idx="547">
                  <c:v>2.9656121313126147</c:v>
                </c:pt>
                <c:pt idx="548">
                  <c:v>3.5438181571814642</c:v>
                </c:pt>
                <c:pt idx="549">
                  <c:v>3.5136812707319383</c:v>
                </c:pt>
                <c:pt idx="550">
                  <c:v>3.2482600282931018</c:v>
                </c:pt>
                <c:pt idx="551">
                  <c:v>3.5438181571814642</c:v>
                </c:pt>
                <c:pt idx="552">
                  <c:v>3.5438181571814642</c:v>
                </c:pt>
                <c:pt idx="553">
                  <c:v>3.5438181571814642</c:v>
                </c:pt>
                <c:pt idx="554">
                  <c:v>3.5438181571814642</c:v>
                </c:pt>
                <c:pt idx="555">
                  <c:v>3.5438181571814642</c:v>
                </c:pt>
                <c:pt idx="556">
                  <c:v>3.5438181571814642</c:v>
                </c:pt>
                <c:pt idx="557">
                  <c:v>3.5438181571814642</c:v>
                </c:pt>
                <c:pt idx="558">
                  <c:v>3.5438181571814642</c:v>
                </c:pt>
                <c:pt idx="559">
                  <c:v>3.5438181571814642</c:v>
                </c:pt>
                <c:pt idx="560">
                  <c:v>3.5438181571814642</c:v>
                </c:pt>
                <c:pt idx="561">
                  <c:v>3.5438181571814642</c:v>
                </c:pt>
                <c:pt idx="562">
                  <c:v>3.5438181571814642</c:v>
                </c:pt>
                <c:pt idx="563">
                  <c:v>3.2482600282931018</c:v>
                </c:pt>
                <c:pt idx="564">
                  <c:v>3.2482600282931018</c:v>
                </c:pt>
                <c:pt idx="565">
                  <c:v>3.5438181571814642</c:v>
                </c:pt>
                <c:pt idx="566">
                  <c:v>3.8522904410899321</c:v>
                </c:pt>
                <c:pt idx="567">
                  <c:v>3.5438181571814642</c:v>
                </c:pt>
                <c:pt idx="568">
                  <c:v>3.2482600282931018</c:v>
                </c:pt>
                <c:pt idx="569">
                  <c:v>3.2482600282931018</c:v>
                </c:pt>
                <c:pt idx="570">
                  <c:v>3.5438181571814642</c:v>
                </c:pt>
                <c:pt idx="571">
                  <c:v>3.5438181571814642</c:v>
                </c:pt>
                <c:pt idx="572">
                  <c:v>3.5438181571814642</c:v>
                </c:pt>
                <c:pt idx="573">
                  <c:v>3.2482600282931018</c:v>
                </c:pt>
                <c:pt idx="574">
                  <c:v>3.5438181571814642</c:v>
                </c:pt>
                <c:pt idx="575">
                  <c:v>3.2482600282931018</c:v>
                </c:pt>
                <c:pt idx="576">
                  <c:v>3.2482600282931018</c:v>
                </c:pt>
                <c:pt idx="577">
                  <c:v>3.2482600282931018</c:v>
                </c:pt>
                <c:pt idx="578">
                  <c:v>3.2482600282931018</c:v>
                </c:pt>
                <c:pt idx="579">
                  <c:v>3.2482600282931018</c:v>
                </c:pt>
                <c:pt idx="580">
                  <c:v>3.2482600282931018</c:v>
                </c:pt>
                <c:pt idx="581">
                  <c:v>3.5438181571814642</c:v>
                </c:pt>
                <c:pt idx="582">
                  <c:v>3.2482600282931018</c:v>
                </c:pt>
                <c:pt idx="583">
                  <c:v>3.3649338285310737</c:v>
                </c:pt>
                <c:pt idx="584">
                  <c:v>3.2482600282931018</c:v>
                </c:pt>
                <c:pt idx="585">
                  <c:v>3.2482600282931018</c:v>
                </c:pt>
                <c:pt idx="586">
                  <c:v>3.3355717108265699</c:v>
                </c:pt>
                <c:pt idx="587">
                  <c:v>3.2482600282931018</c:v>
                </c:pt>
                <c:pt idx="588">
                  <c:v>3.2482600282931018</c:v>
                </c:pt>
                <c:pt idx="589">
                  <c:v>3.2482600282931018</c:v>
                </c:pt>
                <c:pt idx="590">
                  <c:v>3.2772348146802521</c:v>
                </c:pt>
                <c:pt idx="591">
                  <c:v>3.2772348146802521</c:v>
                </c:pt>
                <c:pt idx="592">
                  <c:v>3.306338707530962</c:v>
                </c:pt>
                <c:pt idx="593">
                  <c:v>3.2482600282931018</c:v>
                </c:pt>
                <c:pt idx="594">
                  <c:v>3.2482600282931018</c:v>
                </c:pt>
                <c:pt idx="595">
                  <c:v>3.3355717108265699</c:v>
                </c:pt>
                <c:pt idx="596">
                  <c:v>3.3649338285310737</c:v>
                </c:pt>
                <c:pt idx="597">
                  <c:v>3.306338707530962</c:v>
                </c:pt>
                <c:pt idx="598">
                  <c:v>3.3649338285310737</c:v>
                </c:pt>
                <c:pt idx="599">
                  <c:v>3.3944250645912786</c:v>
                </c:pt>
                <c:pt idx="600">
                  <c:v>3.3649338285310737</c:v>
                </c:pt>
                <c:pt idx="601">
                  <c:v>3.3649338285310737</c:v>
                </c:pt>
                <c:pt idx="602">
                  <c:v>3.3649338285310737</c:v>
                </c:pt>
                <c:pt idx="603">
                  <c:v>3.3355717108265699</c:v>
                </c:pt>
                <c:pt idx="604">
                  <c:v>3.306338707530962</c:v>
                </c:pt>
                <c:pt idx="605">
                  <c:v>3.3355717108265699</c:v>
                </c:pt>
                <c:pt idx="606">
                  <c:v>3.2194143443706822</c:v>
                </c:pt>
                <c:pt idx="607">
                  <c:v>3.2194143443706822</c:v>
                </c:pt>
                <c:pt idx="608">
                  <c:v>3.2194143443706822</c:v>
                </c:pt>
                <c:pt idx="609">
                  <c:v>3.1906977588965124</c:v>
                </c:pt>
                <c:pt idx="610">
                  <c:v>3.1906977588965124</c:v>
                </c:pt>
                <c:pt idx="611">
                  <c:v>3.1621102678363116</c:v>
                </c:pt>
                <c:pt idx="612">
                  <c:v>3.1621102678363116</c:v>
                </c:pt>
                <c:pt idx="613">
                  <c:v>3.1336518671378331</c:v>
                </c:pt>
                <c:pt idx="614">
                  <c:v>3.1336518671378331</c:v>
                </c:pt>
                <c:pt idx="615">
                  <c:v>3.0490511664173736</c:v>
                </c:pt>
                <c:pt idx="616">
                  <c:v>2.9380572481398231</c:v>
                </c:pt>
                <c:pt idx="617">
                  <c:v>2.9106314222442351</c:v>
                </c:pt>
                <c:pt idx="618">
                  <c:v>2.8833346494043992</c:v>
                </c:pt>
                <c:pt idx="619">
                  <c:v>2.8561669253791822</c:v>
                </c:pt>
                <c:pt idx="620">
                  <c:v>2.8291282459075831</c:v>
                </c:pt>
                <c:pt idx="621">
                  <c:v>2.8022186067085508</c:v>
                </c:pt>
                <c:pt idx="622">
                  <c:v>2.7754380034807915</c:v>
                </c:pt>
                <c:pt idx="623">
                  <c:v>2.7222638876315322</c:v>
                </c:pt>
                <c:pt idx="624">
                  <c:v>2.7487864319025737</c:v>
                </c:pt>
                <c:pt idx="625">
                  <c:v>2.7222638876315322</c:v>
                </c:pt>
                <c:pt idx="626">
                  <c:v>2.8022186067085508</c:v>
                </c:pt>
                <c:pt idx="627">
                  <c:v>2.6434703749241724</c:v>
                </c:pt>
                <c:pt idx="628">
                  <c:v>2.6434703749241724</c:v>
                </c:pt>
                <c:pt idx="629">
                  <c:v>2.6174638960385579</c:v>
                </c:pt>
                <c:pt idx="630">
                  <c:v>2.5915864224317686</c:v>
                </c:pt>
                <c:pt idx="631">
                  <c:v>1.8752266538070239</c:v>
                </c:pt>
                <c:pt idx="632">
                  <c:v>1.8972361546128103</c:v>
                </c:pt>
                <c:pt idx="633">
                  <c:v>1.6622178076698182</c:v>
                </c:pt>
                <c:pt idx="634">
                  <c:v>1.8315942128800347</c:v>
                </c:pt>
                <c:pt idx="635">
                  <c:v>1.8099712621785895</c:v>
                </c:pt>
                <c:pt idx="636">
                  <c:v>1.6622178076698182</c:v>
                </c:pt>
                <c:pt idx="637">
                  <c:v>1.6622178076698182</c:v>
                </c:pt>
                <c:pt idx="638">
                  <c:v>1.5605437685354462</c:v>
                </c:pt>
                <c:pt idx="639">
                  <c:v>1.5207756023462122</c:v>
                </c:pt>
                <c:pt idx="640">
                  <c:v>1.5207756023462122</c:v>
                </c:pt>
                <c:pt idx="641">
                  <c:v>1.5207756023462122</c:v>
                </c:pt>
                <c:pt idx="642">
                  <c:v>1.50108466395301</c:v>
                </c:pt>
                <c:pt idx="643">
                  <c:v>1.50108466395301</c:v>
                </c:pt>
                <c:pt idx="644">
                  <c:v>1.50108466395301</c:v>
                </c:pt>
                <c:pt idx="645">
                  <c:v>1.4815224809029695</c:v>
                </c:pt>
                <c:pt idx="646">
                  <c:v>1.4815224809029695</c:v>
                </c:pt>
                <c:pt idx="647">
                  <c:v>1.4815224809029695</c:v>
                </c:pt>
                <c:pt idx="648">
                  <c:v>1.462089047305396</c:v>
                </c:pt>
                <c:pt idx="649">
                  <c:v>1.462089047305396</c:v>
                </c:pt>
                <c:pt idx="650">
                  <c:v>1.4236084047119433</c:v>
                </c:pt>
                <c:pt idx="651">
                  <c:v>1.221167858102558</c:v>
                </c:pt>
                <c:pt idx="652">
                  <c:v>1.2035362757949177</c:v>
                </c:pt>
                <c:pt idx="653">
                  <c:v>1.1860333496571756</c:v>
                </c:pt>
                <c:pt idx="654">
                  <c:v>1.1860333496571756</c:v>
                </c:pt>
                <c:pt idx="655">
                  <c:v>1.1514134395490196</c:v>
                </c:pt>
                <c:pt idx="656">
                  <c:v>1.0506407635792059</c:v>
                </c:pt>
                <c:pt idx="657">
                  <c:v>1.0180787070991757</c:v>
                </c:pt>
                <c:pt idx="658">
                  <c:v>0.90816143476875044</c:v>
                </c:pt>
                <c:pt idx="659">
                  <c:v>0.89297314615148637</c:v>
                </c:pt>
                <c:pt idx="660">
                  <c:v>0.81895938425770154</c:v>
                </c:pt>
                <c:pt idx="661">
                  <c:v>0.80454211382856866</c:v>
                </c:pt>
                <c:pt idx="662">
                  <c:v>0.80454211382856866</c:v>
                </c:pt>
                <c:pt idx="663">
                  <c:v>0.80454211382856866</c:v>
                </c:pt>
                <c:pt idx="664">
                  <c:v>0.81895938425770154</c:v>
                </c:pt>
                <c:pt idx="665">
                  <c:v>0.80454211382856866</c:v>
                </c:pt>
                <c:pt idx="666">
                  <c:v>0.80454211382856866</c:v>
                </c:pt>
                <c:pt idx="667">
                  <c:v>0.80454211382856866</c:v>
                </c:pt>
                <c:pt idx="668">
                  <c:v>0.80454211382856866</c:v>
                </c:pt>
                <c:pt idx="669">
                  <c:v>0.80454211382856866</c:v>
                </c:pt>
                <c:pt idx="670">
                  <c:v>0.79025331897159878</c:v>
                </c:pt>
                <c:pt idx="671">
                  <c:v>0.77609299165716072</c:v>
                </c:pt>
                <c:pt idx="672">
                  <c:v>0.79025331897159878</c:v>
                </c:pt>
                <c:pt idx="673">
                  <c:v>0.76206112378378887</c:v>
                </c:pt>
                <c:pt idx="674">
                  <c:v>0.74815770717688435</c:v>
                </c:pt>
                <c:pt idx="675">
                  <c:v>0.73438273358737527</c:v>
                </c:pt>
                <c:pt idx="676">
                  <c:v>0.73438273358737527</c:v>
                </c:pt>
                <c:pt idx="677">
                  <c:v>0.73438273358737527</c:v>
                </c:pt>
                <c:pt idx="678">
                  <c:v>0.73438273358737527</c:v>
                </c:pt>
                <c:pt idx="679">
                  <c:v>0.73438273358737527</c:v>
                </c:pt>
                <c:pt idx="680">
                  <c:v>0.73438273358737527</c:v>
                </c:pt>
                <c:pt idx="681">
                  <c:v>0.73438273358737527</c:v>
                </c:pt>
                <c:pt idx="682">
                  <c:v>0.73438273358737527</c:v>
                </c:pt>
                <c:pt idx="683">
                  <c:v>0.73438273358737527</c:v>
                </c:pt>
                <c:pt idx="684">
                  <c:v>0.73438273358737527</c:v>
                </c:pt>
                <c:pt idx="685">
                  <c:v>0.73438273358737527</c:v>
                </c:pt>
                <c:pt idx="686">
                  <c:v>0.73438273358737527</c:v>
                </c:pt>
                <c:pt idx="687">
                  <c:v>0.72073619469034234</c:v>
                </c:pt>
                <c:pt idx="688">
                  <c:v>0.72073619469034234</c:v>
                </c:pt>
                <c:pt idx="689">
                  <c:v>0.73438273358737527</c:v>
                </c:pt>
                <c:pt idx="690">
                  <c:v>0.72073619469034234</c:v>
                </c:pt>
                <c:pt idx="691">
                  <c:v>0.68056710173728008</c:v>
                </c:pt>
                <c:pt idx="692">
                  <c:v>0.68056710173728008</c:v>
                </c:pt>
                <c:pt idx="693">
                  <c:v>0.68056710173728008</c:v>
                </c:pt>
                <c:pt idx="694">
                  <c:v>0.68056710173728008</c:v>
                </c:pt>
                <c:pt idx="695">
                  <c:v>0.68056710173728008</c:v>
                </c:pt>
                <c:pt idx="696">
                  <c:v>0.68056710173728008</c:v>
                </c:pt>
                <c:pt idx="697">
                  <c:v>0.68056710173728008</c:v>
                </c:pt>
                <c:pt idx="698">
                  <c:v>0.68056710173728008</c:v>
                </c:pt>
                <c:pt idx="699">
                  <c:v>0.66743421679374948</c:v>
                </c:pt>
                <c:pt idx="700">
                  <c:v>0.68056710173728008</c:v>
                </c:pt>
                <c:pt idx="701">
                  <c:v>0.62880587790795117</c:v>
                </c:pt>
                <c:pt idx="702">
                  <c:v>0.6415536137335156</c:v>
                </c:pt>
                <c:pt idx="703">
                  <c:v>0.6415536137335156</c:v>
                </c:pt>
                <c:pt idx="704">
                  <c:v>0.6415536137335156</c:v>
                </c:pt>
                <c:pt idx="705">
                  <c:v>0.62880587790795117</c:v>
                </c:pt>
                <c:pt idx="706">
                  <c:v>0.61618650726673896</c:v>
                </c:pt>
                <c:pt idx="707">
                  <c:v>0.6415536137335156</c:v>
                </c:pt>
                <c:pt idx="708">
                  <c:v>0.6415536137335156</c:v>
                </c:pt>
                <c:pt idx="709">
                  <c:v>0.62880587790795117</c:v>
                </c:pt>
                <c:pt idx="710">
                  <c:v>0.6415536137335156</c:v>
                </c:pt>
                <c:pt idx="711">
                  <c:v>0.6415536137335156</c:v>
                </c:pt>
                <c:pt idx="712">
                  <c:v>0.6415536137335156</c:v>
                </c:pt>
                <c:pt idx="713">
                  <c:v>0.62880587790795117</c:v>
                </c:pt>
                <c:pt idx="714">
                  <c:v>0.62880587790795117</c:v>
                </c:pt>
                <c:pt idx="715">
                  <c:v>0.62880587790795117</c:v>
                </c:pt>
                <c:pt idx="716">
                  <c:v>0.61618650726673896</c:v>
                </c:pt>
                <c:pt idx="717">
                  <c:v>0.61618650726673896</c:v>
                </c:pt>
                <c:pt idx="718">
                  <c:v>0.61618650726673896</c:v>
                </c:pt>
                <c:pt idx="719">
                  <c:v>0.60369549273364331</c:v>
                </c:pt>
                <c:pt idx="720">
                  <c:v>0.59133282514046037</c:v>
                </c:pt>
                <c:pt idx="721">
                  <c:v>0.59133282514046037</c:v>
                </c:pt>
                <c:pt idx="722">
                  <c:v>0.59133282514046037</c:v>
                </c:pt>
                <c:pt idx="723">
                  <c:v>0.57909849522512935</c:v>
                </c:pt>
                <c:pt idx="724">
                  <c:v>0.56699249362978288</c:v>
                </c:pt>
                <c:pt idx="725">
                  <c:v>0.57909849522512935</c:v>
                </c:pt>
                <c:pt idx="726">
                  <c:v>0.57909849522512935</c:v>
                </c:pt>
                <c:pt idx="727">
                  <c:v>0.57909849522512935</c:v>
                </c:pt>
                <c:pt idx="728">
                  <c:v>0.56699249362978288</c:v>
                </c:pt>
                <c:pt idx="729">
                  <c:v>0.56699249362978288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9-334D-A3F6-6A0AF4ABF7B8}"/>
            </c:ext>
          </c:extLst>
        </c:ser>
        <c:ser>
          <c:idx val="5"/>
          <c:order val="5"/>
          <c:tx>
            <c:v>QTOT</c:v>
          </c:tx>
          <c:marker>
            <c:symbol val="none"/>
          </c:marker>
          <c:val>
            <c:numRef>
              <c:f>Kyangjin_1!$K$8:$K$737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2.6492800000000002E-5</c:v>
                </c:pt>
                <c:pt idx="38" formatCode="0.00E+00">
                  <c:v>3.7087900000000001E-5</c:v>
                </c:pt>
                <c:pt idx="39" formatCode="0.00E+00">
                  <c:v>2.8372199999999999E-5</c:v>
                </c:pt>
                <c:pt idx="40" formatCode="0.00E+00">
                  <c:v>2.1704699999999999E-5</c:v>
                </c:pt>
                <c:pt idx="41" formatCode="0.00E+00">
                  <c:v>1.6604099999999999E-5</c:v>
                </c:pt>
                <c:pt idx="42">
                  <c:v>3.1644099999999999E-4</c:v>
                </c:pt>
                <c:pt idx="43">
                  <c:v>2.4207699999999999E-4</c:v>
                </c:pt>
                <c:pt idx="44">
                  <c:v>1.8518899999999999E-4</c:v>
                </c:pt>
                <c:pt idx="45">
                  <c:v>1.4166999999999999E-4</c:v>
                </c:pt>
                <c:pt idx="46">
                  <c:v>1.08377E-4</c:v>
                </c:pt>
                <c:pt idx="47" formatCode="0.00E+00">
                  <c:v>8.2908600000000001E-5</c:v>
                </c:pt>
                <c:pt idx="48" formatCode="0.00E+00">
                  <c:v>7.9487700000000001E-5</c:v>
                </c:pt>
                <c:pt idx="49">
                  <c:v>4.0264800000000002E-4</c:v>
                </c:pt>
                <c:pt idx="50">
                  <c:v>2.8638199999999999E-2</c:v>
                </c:pt>
                <c:pt idx="51">
                  <c:v>2.1908299999999999E-2</c:v>
                </c:pt>
                <c:pt idx="52">
                  <c:v>1.7347600000000001E-2</c:v>
                </c:pt>
                <c:pt idx="53">
                  <c:v>1.50762E-2</c:v>
                </c:pt>
                <c:pt idx="54">
                  <c:v>1.81154E-2</c:v>
                </c:pt>
                <c:pt idx="55">
                  <c:v>1.47286E-2</c:v>
                </c:pt>
                <c:pt idx="56">
                  <c:v>1.12674E-2</c:v>
                </c:pt>
                <c:pt idx="57">
                  <c:v>1.00328E-2</c:v>
                </c:pt>
                <c:pt idx="58">
                  <c:v>7.67506E-3</c:v>
                </c:pt>
                <c:pt idx="59">
                  <c:v>5.8714199999999996E-3</c:v>
                </c:pt>
                <c:pt idx="60">
                  <c:v>4.4916399999999999E-3</c:v>
                </c:pt>
                <c:pt idx="61">
                  <c:v>3.4361000000000001E-3</c:v>
                </c:pt>
                <c:pt idx="62">
                  <c:v>2.6286199999999999E-3</c:v>
                </c:pt>
                <c:pt idx="63">
                  <c:v>2.01089E-3</c:v>
                </c:pt>
                <c:pt idx="64">
                  <c:v>1.5383300000000001E-3</c:v>
                </c:pt>
                <c:pt idx="65">
                  <c:v>3.9169399999999998E-3</c:v>
                </c:pt>
                <c:pt idx="66">
                  <c:v>4.79306E-3</c:v>
                </c:pt>
                <c:pt idx="67">
                  <c:v>1.7784700000000001E-2</c:v>
                </c:pt>
                <c:pt idx="68">
                  <c:v>1.46693E-2</c:v>
                </c:pt>
                <c:pt idx="69">
                  <c:v>1.1221999999999999E-2</c:v>
                </c:pt>
                <c:pt idx="70">
                  <c:v>8.58481E-3</c:v>
                </c:pt>
                <c:pt idx="71">
                  <c:v>6.5673800000000003E-3</c:v>
                </c:pt>
                <c:pt idx="72">
                  <c:v>7.1786599999999999E-3</c:v>
                </c:pt>
                <c:pt idx="73">
                  <c:v>5.6988000000000004E-3</c:v>
                </c:pt>
                <c:pt idx="74">
                  <c:v>7.6762999999999996E-3</c:v>
                </c:pt>
                <c:pt idx="75">
                  <c:v>5.87237E-3</c:v>
                </c:pt>
                <c:pt idx="76">
                  <c:v>4.5634600000000001E-3</c:v>
                </c:pt>
                <c:pt idx="77">
                  <c:v>4.62657E-3</c:v>
                </c:pt>
                <c:pt idx="78">
                  <c:v>7.1510300000000001E-3</c:v>
                </c:pt>
                <c:pt idx="79">
                  <c:v>5.0085900000000003E-2</c:v>
                </c:pt>
                <c:pt idx="80">
                  <c:v>8.8574899999999998E-2</c:v>
                </c:pt>
                <c:pt idx="81">
                  <c:v>0.15099699999999999</c:v>
                </c:pt>
                <c:pt idx="82">
                  <c:v>0.242037</c:v>
                </c:pt>
                <c:pt idx="83">
                  <c:v>0.31744600000000001</c:v>
                </c:pt>
                <c:pt idx="84">
                  <c:v>0.39285500000000001</c:v>
                </c:pt>
                <c:pt idx="85">
                  <c:v>0.34939100000000001</c:v>
                </c:pt>
                <c:pt idx="86">
                  <c:v>0.30332900000000002</c:v>
                </c:pt>
                <c:pt idx="87">
                  <c:v>0.295151</c:v>
                </c:pt>
                <c:pt idx="88">
                  <c:v>0.303865</c:v>
                </c:pt>
                <c:pt idx="89">
                  <c:v>0.33069900000000002</c:v>
                </c:pt>
                <c:pt idx="90">
                  <c:v>0.40228799999999998</c:v>
                </c:pt>
                <c:pt idx="91">
                  <c:v>0.47668300000000002</c:v>
                </c:pt>
                <c:pt idx="92">
                  <c:v>0.459206</c:v>
                </c:pt>
                <c:pt idx="93">
                  <c:v>0.43318699999999999</c:v>
                </c:pt>
                <c:pt idx="94">
                  <c:v>0.38254500000000002</c:v>
                </c:pt>
                <c:pt idx="95">
                  <c:v>0.30192999999999998</c:v>
                </c:pt>
                <c:pt idx="96">
                  <c:v>0.25231300000000001</c:v>
                </c:pt>
                <c:pt idx="97">
                  <c:v>0.195267</c:v>
                </c:pt>
                <c:pt idx="98">
                  <c:v>0.23158500000000001</c:v>
                </c:pt>
                <c:pt idx="99">
                  <c:v>0.21244199999999999</c:v>
                </c:pt>
                <c:pt idx="100">
                  <c:v>0.16265499999999999</c:v>
                </c:pt>
                <c:pt idx="101">
                  <c:v>0.16797300000000001</c:v>
                </c:pt>
                <c:pt idx="102">
                  <c:v>0.15396899999999999</c:v>
                </c:pt>
                <c:pt idx="103">
                  <c:v>0.128858</c:v>
                </c:pt>
                <c:pt idx="104">
                  <c:v>0.115897</c:v>
                </c:pt>
                <c:pt idx="105">
                  <c:v>0.13101699999999999</c:v>
                </c:pt>
                <c:pt idx="106">
                  <c:v>0.17738000000000001</c:v>
                </c:pt>
                <c:pt idx="107">
                  <c:v>0.13586799999999999</c:v>
                </c:pt>
                <c:pt idx="108">
                  <c:v>0.103939</c:v>
                </c:pt>
                <c:pt idx="109">
                  <c:v>0.23430699999999999</c:v>
                </c:pt>
                <c:pt idx="110">
                  <c:v>0.191637</c:v>
                </c:pt>
                <c:pt idx="111">
                  <c:v>0.15527299999999999</c:v>
                </c:pt>
                <c:pt idx="112">
                  <c:v>0.13386600000000001</c:v>
                </c:pt>
                <c:pt idx="113">
                  <c:v>0.13295499999999999</c:v>
                </c:pt>
                <c:pt idx="114">
                  <c:v>0.101774</c:v>
                </c:pt>
                <c:pt idx="115">
                  <c:v>0.103044</c:v>
                </c:pt>
                <c:pt idx="116">
                  <c:v>9.7106600000000001E-2</c:v>
                </c:pt>
                <c:pt idx="117">
                  <c:v>9.0336700000000006E-2</c:v>
                </c:pt>
                <c:pt idx="118">
                  <c:v>0.109777</c:v>
                </c:pt>
                <c:pt idx="119">
                  <c:v>0.17071</c:v>
                </c:pt>
                <c:pt idx="120">
                  <c:v>0.347908</c:v>
                </c:pt>
                <c:pt idx="121">
                  <c:v>0.60856900000000003</c:v>
                </c:pt>
                <c:pt idx="122">
                  <c:v>0.92996400000000001</c:v>
                </c:pt>
                <c:pt idx="123">
                  <c:v>0.78551199999999999</c:v>
                </c:pt>
                <c:pt idx="124">
                  <c:v>0.85659399999999997</c:v>
                </c:pt>
                <c:pt idx="125">
                  <c:v>0.85656699999999997</c:v>
                </c:pt>
                <c:pt idx="126">
                  <c:v>0.83089900000000005</c:v>
                </c:pt>
                <c:pt idx="127">
                  <c:v>0.84037600000000001</c:v>
                </c:pt>
                <c:pt idx="128">
                  <c:v>0.79241799999999996</c:v>
                </c:pt>
                <c:pt idx="129">
                  <c:v>0.77640799999999999</c:v>
                </c:pt>
                <c:pt idx="130">
                  <c:v>0.73972099999999996</c:v>
                </c:pt>
                <c:pt idx="131">
                  <c:v>0.62961199999999995</c:v>
                </c:pt>
                <c:pt idx="132">
                  <c:v>0.59280900000000003</c:v>
                </c:pt>
                <c:pt idx="133">
                  <c:v>0.51589700000000005</c:v>
                </c:pt>
                <c:pt idx="134">
                  <c:v>0.55093000000000003</c:v>
                </c:pt>
                <c:pt idx="135">
                  <c:v>0.64175700000000002</c:v>
                </c:pt>
                <c:pt idx="136">
                  <c:v>0.64736899999999997</c:v>
                </c:pt>
                <c:pt idx="137">
                  <c:v>0.67633799999999999</c:v>
                </c:pt>
                <c:pt idx="138">
                  <c:v>0.59123899999999996</c:v>
                </c:pt>
                <c:pt idx="139">
                  <c:v>0.66436399999999995</c:v>
                </c:pt>
                <c:pt idx="140">
                  <c:v>0.67676199999999997</c:v>
                </c:pt>
                <c:pt idx="141">
                  <c:v>0.55180600000000002</c:v>
                </c:pt>
                <c:pt idx="142">
                  <c:v>0.68896199999999996</c:v>
                </c:pt>
                <c:pt idx="143">
                  <c:v>0.736483</c:v>
                </c:pt>
                <c:pt idx="144">
                  <c:v>0.80183599999999999</c:v>
                </c:pt>
                <c:pt idx="145">
                  <c:v>0.91354900000000006</c:v>
                </c:pt>
                <c:pt idx="146">
                  <c:v>1.1108499999999999</c:v>
                </c:pt>
                <c:pt idx="147">
                  <c:v>1.16249</c:v>
                </c:pt>
                <c:pt idx="148">
                  <c:v>1.3893200000000001</c:v>
                </c:pt>
                <c:pt idx="149">
                  <c:v>1.55792</c:v>
                </c:pt>
                <c:pt idx="150">
                  <c:v>1.79037</c:v>
                </c:pt>
                <c:pt idx="151">
                  <c:v>1.9504300000000001</c:v>
                </c:pt>
                <c:pt idx="152">
                  <c:v>1.96132</c:v>
                </c:pt>
                <c:pt idx="153">
                  <c:v>2.0407999999999999</c:v>
                </c:pt>
                <c:pt idx="154">
                  <c:v>1.7871699999999999</c:v>
                </c:pt>
                <c:pt idx="155">
                  <c:v>1.7537799999999999</c:v>
                </c:pt>
                <c:pt idx="156">
                  <c:v>1.68615</c:v>
                </c:pt>
                <c:pt idx="157">
                  <c:v>1.80101</c:v>
                </c:pt>
                <c:pt idx="158">
                  <c:v>1.86171</c:v>
                </c:pt>
                <c:pt idx="159">
                  <c:v>1.91113</c:v>
                </c:pt>
                <c:pt idx="160">
                  <c:v>1.70642</c:v>
                </c:pt>
                <c:pt idx="161">
                  <c:v>1.70705</c:v>
                </c:pt>
                <c:pt idx="162">
                  <c:v>1.5159199999999999</c:v>
                </c:pt>
                <c:pt idx="163">
                  <c:v>1.27115</c:v>
                </c:pt>
                <c:pt idx="164">
                  <c:v>1.0316700000000001</c:v>
                </c:pt>
                <c:pt idx="165">
                  <c:v>0.79317700000000002</c:v>
                </c:pt>
                <c:pt idx="166">
                  <c:v>0.60698600000000003</c:v>
                </c:pt>
                <c:pt idx="167">
                  <c:v>0.49689800000000001</c:v>
                </c:pt>
                <c:pt idx="168">
                  <c:v>0.39756399999999997</c:v>
                </c:pt>
                <c:pt idx="169">
                  <c:v>0.31340299999999999</c:v>
                </c:pt>
                <c:pt idx="170">
                  <c:v>0.247975</c:v>
                </c:pt>
                <c:pt idx="171">
                  <c:v>0.19108900000000001</c:v>
                </c:pt>
                <c:pt idx="172">
                  <c:v>0.37146699999999999</c:v>
                </c:pt>
                <c:pt idx="173">
                  <c:v>0.41581200000000001</c:v>
                </c:pt>
                <c:pt idx="174">
                  <c:v>0.41885800000000001</c:v>
                </c:pt>
                <c:pt idx="175">
                  <c:v>0.56894599999999995</c:v>
                </c:pt>
                <c:pt idx="176">
                  <c:v>0.58643299999999998</c:v>
                </c:pt>
                <c:pt idx="177">
                  <c:v>0.63710999999999995</c:v>
                </c:pt>
                <c:pt idx="178">
                  <c:v>0.69363200000000003</c:v>
                </c:pt>
                <c:pt idx="179">
                  <c:v>0.73396099999999997</c:v>
                </c:pt>
                <c:pt idx="180">
                  <c:v>0.75661800000000001</c:v>
                </c:pt>
                <c:pt idx="181">
                  <c:v>0.76587300000000003</c:v>
                </c:pt>
                <c:pt idx="182">
                  <c:v>0.98309299999999999</c:v>
                </c:pt>
                <c:pt idx="183">
                  <c:v>1.0965199999999999</c:v>
                </c:pt>
                <c:pt idx="184">
                  <c:v>1.18384</c:v>
                </c:pt>
                <c:pt idx="185">
                  <c:v>1.56667</c:v>
                </c:pt>
                <c:pt idx="186">
                  <c:v>1.54634</c:v>
                </c:pt>
                <c:pt idx="187">
                  <c:v>1.5174000000000001</c:v>
                </c:pt>
                <c:pt idx="188">
                  <c:v>1.8313200000000001</c:v>
                </c:pt>
                <c:pt idx="189">
                  <c:v>2.3170000000000002</c:v>
                </c:pt>
                <c:pt idx="190">
                  <c:v>2.5278</c:v>
                </c:pt>
                <c:pt idx="191">
                  <c:v>2.51315</c:v>
                </c:pt>
                <c:pt idx="192">
                  <c:v>2.4754</c:v>
                </c:pt>
                <c:pt idx="193">
                  <c:v>2.6071900000000001</c:v>
                </c:pt>
                <c:pt idx="194">
                  <c:v>2.6412499999999999</c:v>
                </c:pt>
                <c:pt idx="195">
                  <c:v>2.5911499999999998</c:v>
                </c:pt>
                <c:pt idx="196">
                  <c:v>2.3501400000000001</c:v>
                </c:pt>
                <c:pt idx="197">
                  <c:v>2.19476</c:v>
                </c:pt>
                <c:pt idx="198">
                  <c:v>2.2998400000000001</c:v>
                </c:pt>
                <c:pt idx="199">
                  <c:v>2.4582899999999999</c:v>
                </c:pt>
                <c:pt idx="200">
                  <c:v>2.4926599999999999</c:v>
                </c:pt>
                <c:pt idx="201">
                  <c:v>2.6586799999999999</c:v>
                </c:pt>
                <c:pt idx="202">
                  <c:v>2.44564</c:v>
                </c:pt>
                <c:pt idx="203">
                  <c:v>2.2769699999999999</c:v>
                </c:pt>
                <c:pt idx="204">
                  <c:v>2.0580500000000002</c:v>
                </c:pt>
                <c:pt idx="205">
                  <c:v>1.67117</c:v>
                </c:pt>
                <c:pt idx="206">
                  <c:v>1.3546199999999999</c:v>
                </c:pt>
                <c:pt idx="207">
                  <c:v>1.1747099999999999</c:v>
                </c:pt>
                <c:pt idx="208">
                  <c:v>1.0419499999999999</c:v>
                </c:pt>
                <c:pt idx="209">
                  <c:v>0.94340299999999999</c:v>
                </c:pt>
                <c:pt idx="210">
                  <c:v>0.94227499999999997</c:v>
                </c:pt>
                <c:pt idx="211">
                  <c:v>0.78631300000000004</c:v>
                </c:pt>
                <c:pt idx="212">
                  <c:v>0.785937</c:v>
                </c:pt>
                <c:pt idx="213">
                  <c:v>0.93415700000000002</c:v>
                </c:pt>
                <c:pt idx="214">
                  <c:v>0.94490499999999999</c:v>
                </c:pt>
                <c:pt idx="215">
                  <c:v>1.02664</c:v>
                </c:pt>
                <c:pt idx="216">
                  <c:v>0.98937299999999995</c:v>
                </c:pt>
                <c:pt idx="217">
                  <c:v>1.0280199999999999</c:v>
                </c:pt>
                <c:pt idx="218">
                  <c:v>1.1325099999999999</c:v>
                </c:pt>
                <c:pt idx="219">
                  <c:v>1.23611</c:v>
                </c:pt>
                <c:pt idx="220">
                  <c:v>1.1049899999999999</c:v>
                </c:pt>
                <c:pt idx="221">
                  <c:v>0.97782899999999995</c:v>
                </c:pt>
                <c:pt idx="222">
                  <c:v>0.87798200000000004</c:v>
                </c:pt>
                <c:pt idx="223">
                  <c:v>0.79294200000000004</c:v>
                </c:pt>
                <c:pt idx="224">
                  <c:v>0.78750500000000001</c:v>
                </c:pt>
                <c:pt idx="225">
                  <c:v>0.84840099999999996</c:v>
                </c:pt>
                <c:pt idx="226">
                  <c:v>0.89181999999999995</c:v>
                </c:pt>
                <c:pt idx="227">
                  <c:v>0.77538600000000002</c:v>
                </c:pt>
                <c:pt idx="228">
                  <c:v>0.71862400000000004</c:v>
                </c:pt>
                <c:pt idx="229">
                  <c:v>0.58621900000000005</c:v>
                </c:pt>
                <c:pt idx="230">
                  <c:v>0.62619100000000005</c:v>
                </c:pt>
                <c:pt idx="231">
                  <c:v>0.75097800000000003</c:v>
                </c:pt>
                <c:pt idx="232">
                  <c:v>0.894177</c:v>
                </c:pt>
                <c:pt idx="233">
                  <c:v>0.93795099999999998</c:v>
                </c:pt>
                <c:pt idx="234">
                  <c:v>1.0948899999999999</c:v>
                </c:pt>
                <c:pt idx="235">
                  <c:v>1.0249699999999999</c:v>
                </c:pt>
                <c:pt idx="236">
                  <c:v>1.45044</c:v>
                </c:pt>
                <c:pt idx="237">
                  <c:v>1.4203300000000001</c:v>
                </c:pt>
                <c:pt idx="238">
                  <c:v>1.45021</c:v>
                </c:pt>
                <c:pt idx="239">
                  <c:v>1.38703</c:v>
                </c:pt>
                <c:pt idx="240">
                  <c:v>1.4172899999999999</c:v>
                </c:pt>
                <c:pt idx="241">
                  <c:v>1.3345</c:v>
                </c:pt>
                <c:pt idx="242">
                  <c:v>1.3685</c:v>
                </c:pt>
                <c:pt idx="243">
                  <c:v>1.2486699999999999</c:v>
                </c:pt>
                <c:pt idx="244">
                  <c:v>1.1148800000000001</c:v>
                </c:pt>
                <c:pt idx="245">
                  <c:v>0.93998599999999999</c:v>
                </c:pt>
                <c:pt idx="246">
                  <c:v>0.83121900000000004</c:v>
                </c:pt>
                <c:pt idx="247">
                  <c:v>0.75539599999999996</c:v>
                </c:pt>
                <c:pt idx="248">
                  <c:v>0.63301700000000005</c:v>
                </c:pt>
                <c:pt idx="249">
                  <c:v>0.61107299999999998</c:v>
                </c:pt>
                <c:pt idx="250">
                  <c:v>0.57512799999999997</c:v>
                </c:pt>
                <c:pt idx="251">
                  <c:v>0.89763199999999999</c:v>
                </c:pt>
                <c:pt idx="252">
                  <c:v>0.75131800000000004</c:v>
                </c:pt>
                <c:pt idx="253">
                  <c:v>0.68717399999999995</c:v>
                </c:pt>
                <c:pt idx="254">
                  <c:v>0.75068900000000005</c:v>
                </c:pt>
                <c:pt idx="255">
                  <c:v>0.78157399999999999</c:v>
                </c:pt>
                <c:pt idx="256">
                  <c:v>0.66500300000000001</c:v>
                </c:pt>
                <c:pt idx="257">
                  <c:v>0.53758399999999995</c:v>
                </c:pt>
                <c:pt idx="258">
                  <c:v>0.55522199999999999</c:v>
                </c:pt>
                <c:pt idx="259">
                  <c:v>0.54249499999999995</c:v>
                </c:pt>
                <c:pt idx="260">
                  <c:v>0.52362699999999995</c:v>
                </c:pt>
                <c:pt idx="261">
                  <c:v>0.46889900000000001</c:v>
                </c:pt>
                <c:pt idx="262">
                  <c:v>0.40480899999999997</c:v>
                </c:pt>
                <c:pt idx="263">
                  <c:v>0.41905599999999998</c:v>
                </c:pt>
                <c:pt idx="264">
                  <c:v>0.37743599999999999</c:v>
                </c:pt>
                <c:pt idx="265">
                  <c:v>0.32654300000000003</c:v>
                </c:pt>
                <c:pt idx="266">
                  <c:v>0.30512400000000001</c:v>
                </c:pt>
                <c:pt idx="267">
                  <c:v>0.37323200000000001</c:v>
                </c:pt>
                <c:pt idx="268">
                  <c:v>0.40429199999999998</c:v>
                </c:pt>
                <c:pt idx="269">
                  <c:v>0.56885799999999997</c:v>
                </c:pt>
                <c:pt idx="270">
                  <c:v>0.55536700000000006</c:v>
                </c:pt>
                <c:pt idx="271">
                  <c:v>0.504965</c:v>
                </c:pt>
                <c:pt idx="272">
                  <c:v>0.56240599999999996</c:v>
                </c:pt>
                <c:pt idx="273">
                  <c:v>0.54720599999999997</c:v>
                </c:pt>
                <c:pt idx="274">
                  <c:v>0.50945200000000002</c:v>
                </c:pt>
                <c:pt idx="275">
                  <c:v>0.49463600000000002</c:v>
                </c:pt>
                <c:pt idx="276">
                  <c:v>0.47814400000000001</c:v>
                </c:pt>
                <c:pt idx="277">
                  <c:v>0.42415799999999998</c:v>
                </c:pt>
                <c:pt idx="278">
                  <c:v>0.36085</c:v>
                </c:pt>
                <c:pt idx="279">
                  <c:v>0.30226500000000001</c:v>
                </c:pt>
                <c:pt idx="280">
                  <c:v>0.263874</c:v>
                </c:pt>
                <c:pt idx="281">
                  <c:v>0.22709299999999999</c:v>
                </c:pt>
                <c:pt idx="282">
                  <c:v>0.212809</c:v>
                </c:pt>
                <c:pt idx="283">
                  <c:v>0.189529</c:v>
                </c:pt>
                <c:pt idx="284">
                  <c:v>0.170817</c:v>
                </c:pt>
                <c:pt idx="285">
                  <c:v>0.155447</c:v>
                </c:pt>
                <c:pt idx="286">
                  <c:v>0.14480599999999999</c:v>
                </c:pt>
                <c:pt idx="287">
                  <c:v>0.13553499999999999</c:v>
                </c:pt>
                <c:pt idx="288">
                  <c:v>0.12820999999999999</c:v>
                </c:pt>
                <c:pt idx="289">
                  <c:v>0.12264600000000001</c:v>
                </c:pt>
                <c:pt idx="290">
                  <c:v>0.118372</c:v>
                </c:pt>
                <c:pt idx="291">
                  <c:v>0.11483500000000001</c:v>
                </c:pt>
                <c:pt idx="292">
                  <c:v>0.125416</c:v>
                </c:pt>
                <c:pt idx="293">
                  <c:v>0.121452</c:v>
                </c:pt>
                <c:pt idx="294">
                  <c:v>0.11695</c:v>
                </c:pt>
                <c:pt idx="295">
                  <c:v>0.121505</c:v>
                </c:pt>
                <c:pt idx="296">
                  <c:v>0.12858900000000001</c:v>
                </c:pt>
                <c:pt idx="297">
                  <c:v>0.145649</c:v>
                </c:pt>
                <c:pt idx="298">
                  <c:v>0.173346</c:v>
                </c:pt>
                <c:pt idx="299">
                  <c:v>0.16168199999999999</c:v>
                </c:pt>
                <c:pt idx="300">
                  <c:v>0.147258</c:v>
                </c:pt>
                <c:pt idx="301">
                  <c:v>0.13613700000000001</c:v>
                </c:pt>
                <c:pt idx="302">
                  <c:v>0.128108</c:v>
                </c:pt>
                <c:pt idx="303">
                  <c:v>0.124269</c:v>
                </c:pt>
                <c:pt idx="304">
                  <c:v>0.13267499999999999</c:v>
                </c:pt>
                <c:pt idx="305">
                  <c:v>0.131434</c:v>
                </c:pt>
                <c:pt idx="306">
                  <c:v>0.12472999999999999</c:v>
                </c:pt>
                <c:pt idx="307">
                  <c:v>0.13753899999999999</c:v>
                </c:pt>
                <c:pt idx="308">
                  <c:v>0.129831</c:v>
                </c:pt>
                <c:pt idx="309">
                  <c:v>0.122188</c:v>
                </c:pt>
                <c:pt idx="310">
                  <c:v>0.116283</c:v>
                </c:pt>
                <c:pt idx="311">
                  <c:v>0.111748</c:v>
                </c:pt>
                <c:pt idx="312">
                  <c:v>0.11382100000000001</c:v>
                </c:pt>
                <c:pt idx="313">
                  <c:v>0.109637</c:v>
                </c:pt>
                <c:pt idx="314">
                  <c:v>0.106362</c:v>
                </c:pt>
                <c:pt idx="315">
                  <c:v>0.105417</c:v>
                </c:pt>
                <c:pt idx="316">
                  <c:v>0.106424</c:v>
                </c:pt>
                <c:pt idx="317">
                  <c:v>0.10367999999999999</c:v>
                </c:pt>
                <c:pt idx="318">
                  <c:v>0.101506</c:v>
                </c:pt>
                <c:pt idx="319">
                  <c:v>9.9769899999999995E-2</c:v>
                </c:pt>
                <c:pt idx="320">
                  <c:v>9.8367800000000005E-2</c:v>
                </c:pt>
                <c:pt idx="321">
                  <c:v>9.7221799999999997E-2</c:v>
                </c:pt>
                <c:pt idx="322">
                  <c:v>9.6272099999999999E-2</c:v>
                </c:pt>
                <c:pt idx="323">
                  <c:v>9.5495399999999994E-2</c:v>
                </c:pt>
                <c:pt idx="324">
                  <c:v>9.4805799999999996E-2</c:v>
                </c:pt>
                <c:pt idx="325">
                  <c:v>9.4855900000000007E-2</c:v>
                </c:pt>
                <c:pt idx="326">
                  <c:v>9.4180299999999995E-2</c:v>
                </c:pt>
                <c:pt idx="327">
                  <c:v>9.3583299999999994E-2</c:v>
                </c:pt>
                <c:pt idx="328">
                  <c:v>9.3054999999999999E-2</c:v>
                </c:pt>
                <c:pt idx="329">
                  <c:v>9.2582300000000006E-2</c:v>
                </c:pt>
                <c:pt idx="330">
                  <c:v>9.2146599999999995E-2</c:v>
                </c:pt>
                <c:pt idx="331">
                  <c:v>9.1753899999999999E-2</c:v>
                </c:pt>
                <c:pt idx="332">
                  <c:v>9.13712E-2</c:v>
                </c:pt>
                <c:pt idx="333">
                  <c:v>9.1056799999999993E-2</c:v>
                </c:pt>
                <c:pt idx="334">
                  <c:v>9.0697200000000006E-2</c:v>
                </c:pt>
                <c:pt idx="335">
                  <c:v>9.0352100000000005E-2</c:v>
                </c:pt>
                <c:pt idx="336">
                  <c:v>9.0349600000000002E-2</c:v>
                </c:pt>
                <c:pt idx="337">
                  <c:v>9.0131600000000006E-2</c:v>
                </c:pt>
                <c:pt idx="338">
                  <c:v>9.0425099999999994E-2</c:v>
                </c:pt>
                <c:pt idx="339">
                  <c:v>8.9866199999999993E-2</c:v>
                </c:pt>
                <c:pt idx="340">
                  <c:v>8.9369799999999999E-2</c:v>
                </c:pt>
                <c:pt idx="341">
                  <c:v>8.8921399999999998E-2</c:v>
                </c:pt>
                <c:pt idx="342">
                  <c:v>8.8510000000000005E-2</c:v>
                </c:pt>
                <c:pt idx="343">
                  <c:v>8.81271E-2</c:v>
                </c:pt>
                <c:pt idx="344">
                  <c:v>8.7766300000000005E-2</c:v>
                </c:pt>
                <c:pt idx="345">
                  <c:v>8.74225E-2</c:v>
                </c:pt>
                <c:pt idx="346">
                  <c:v>8.7092000000000003E-2</c:v>
                </c:pt>
                <c:pt idx="347">
                  <c:v>8.6772000000000002E-2</c:v>
                </c:pt>
                <c:pt idx="348">
                  <c:v>8.6459999999999995E-2</c:v>
                </c:pt>
                <c:pt idx="349">
                  <c:v>0.17390700000000001</c:v>
                </c:pt>
                <c:pt idx="350">
                  <c:v>0.15298500000000001</c:v>
                </c:pt>
                <c:pt idx="351">
                  <c:v>0.13691300000000001</c:v>
                </c:pt>
                <c:pt idx="352">
                  <c:v>0.124552</c:v>
                </c:pt>
                <c:pt idx="353">
                  <c:v>0.11502999999999999</c:v>
                </c:pt>
                <c:pt idx="354">
                  <c:v>0.10768</c:v>
                </c:pt>
                <c:pt idx="355">
                  <c:v>0.101991</c:v>
                </c:pt>
                <c:pt idx="356">
                  <c:v>9.7574599999999997E-2</c:v>
                </c:pt>
                <c:pt idx="357">
                  <c:v>9.4130599999999995E-2</c:v>
                </c:pt>
                <c:pt idx="358">
                  <c:v>9.1431100000000001E-2</c:v>
                </c:pt>
                <c:pt idx="359">
                  <c:v>8.9301400000000003E-2</c:v>
                </c:pt>
                <c:pt idx="360">
                  <c:v>8.7607699999999997E-2</c:v>
                </c:pt>
                <c:pt idx="361">
                  <c:v>8.6247900000000002E-2</c:v>
                </c:pt>
                <c:pt idx="362">
                  <c:v>8.51436E-2</c:v>
                </c:pt>
                <c:pt idx="363">
                  <c:v>8.4281599999999998E-2</c:v>
                </c:pt>
                <c:pt idx="364">
                  <c:v>8.3896700000000005E-2</c:v>
                </c:pt>
                <c:pt idx="365">
                  <c:v>8.31543E-2</c:v>
                </c:pt>
                <c:pt idx="366">
                  <c:v>8.2523200000000005E-2</c:v>
                </c:pt>
                <c:pt idx="367">
                  <c:v>8.2349199999999997E-2</c:v>
                </c:pt>
                <c:pt idx="368">
                  <c:v>9.3918399999999999E-2</c:v>
                </c:pt>
                <c:pt idx="369">
                  <c:v>0.107669</c:v>
                </c:pt>
                <c:pt idx="370">
                  <c:v>0.106586</c:v>
                </c:pt>
                <c:pt idx="371">
                  <c:v>0.100136</c:v>
                </c:pt>
                <c:pt idx="372">
                  <c:v>9.5139500000000002E-2</c:v>
                </c:pt>
                <c:pt idx="373">
                  <c:v>9.1255799999999998E-2</c:v>
                </c:pt>
                <c:pt idx="374">
                  <c:v>8.8235999999999995E-2</c:v>
                </c:pt>
                <c:pt idx="375">
                  <c:v>8.5851899999999995E-2</c:v>
                </c:pt>
                <c:pt idx="376">
                  <c:v>8.3966899999999997E-2</c:v>
                </c:pt>
                <c:pt idx="377">
                  <c:v>8.2463999999999996E-2</c:v>
                </c:pt>
                <c:pt idx="378">
                  <c:v>8.1253599999999995E-2</c:v>
                </c:pt>
                <c:pt idx="379">
                  <c:v>8.02673E-2</c:v>
                </c:pt>
                <c:pt idx="380">
                  <c:v>7.9452400000000006E-2</c:v>
                </c:pt>
                <c:pt idx="381">
                  <c:v>7.8769000000000006E-2</c:v>
                </c:pt>
                <c:pt idx="382">
                  <c:v>7.81863E-2</c:v>
                </c:pt>
                <c:pt idx="383">
                  <c:v>7.7680899999999997E-2</c:v>
                </c:pt>
                <c:pt idx="384">
                  <c:v>7.7234800000000006E-2</c:v>
                </c:pt>
                <c:pt idx="385">
                  <c:v>7.6834299999999994E-2</c:v>
                </c:pt>
                <c:pt idx="386">
                  <c:v>7.6468800000000003E-2</c:v>
                </c:pt>
                <c:pt idx="387">
                  <c:v>7.6130400000000001E-2</c:v>
                </c:pt>
                <c:pt idx="388">
                  <c:v>7.5834299999999993E-2</c:v>
                </c:pt>
                <c:pt idx="389">
                  <c:v>7.5591500000000006E-2</c:v>
                </c:pt>
                <c:pt idx="390">
                  <c:v>7.5318300000000005E-2</c:v>
                </c:pt>
                <c:pt idx="391">
                  <c:v>7.5022699999999998E-2</c:v>
                </c:pt>
                <c:pt idx="392">
                  <c:v>7.4732599999999996E-2</c:v>
                </c:pt>
                <c:pt idx="393">
                  <c:v>7.4453000000000005E-2</c:v>
                </c:pt>
                <c:pt idx="394">
                  <c:v>7.4181700000000003E-2</c:v>
                </c:pt>
                <c:pt idx="395">
                  <c:v>7.3916700000000002E-2</c:v>
                </c:pt>
                <c:pt idx="396">
                  <c:v>7.3656899999999997E-2</c:v>
                </c:pt>
                <c:pt idx="397">
                  <c:v>7.3402700000000001E-2</c:v>
                </c:pt>
                <c:pt idx="398">
                  <c:v>7.3150000000000007E-2</c:v>
                </c:pt>
                <c:pt idx="399">
                  <c:v>7.2900099999999995E-2</c:v>
                </c:pt>
                <c:pt idx="400">
                  <c:v>7.2652599999999998E-2</c:v>
                </c:pt>
                <c:pt idx="401">
                  <c:v>7.2407100000000002E-2</c:v>
                </c:pt>
                <c:pt idx="402">
                  <c:v>7.2163199999999997E-2</c:v>
                </c:pt>
                <c:pt idx="403">
                  <c:v>7.1920799999999993E-2</c:v>
                </c:pt>
                <c:pt idx="404">
                  <c:v>7.1679800000000002E-2</c:v>
                </c:pt>
                <c:pt idx="405">
                  <c:v>7.1440000000000003E-2</c:v>
                </c:pt>
                <c:pt idx="406">
                  <c:v>7.1201200000000006E-2</c:v>
                </c:pt>
                <c:pt idx="407">
                  <c:v>7.0963499999999999E-2</c:v>
                </c:pt>
                <c:pt idx="408">
                  <c:v>7.0726800000000006E-2</c:v>
                </c:pt>
                <c:pt idx="409">
                  <c:v>7.0490999999999998E-2</c:v>
                </c:pt>
                <c:pt idx="410">
                  <c:v>7.0256100000000002E-2</c:v>
                </c:pt>
                <c:pt idx="411">
                  <c:v>7.0022000000000001E-2</c:v>
                </c:pt>
                <c:pt idx="412">
                  <c:v>6.9788799999999998E-2</c:v>
                </c:pt>
                <c:pt idx="413">
                  <c:v>6.9556400000000004E-2</c:v>
                </c:pt>
                <c:pt idx="414">
                  <c:v>6.9324800000000006E-2</c:v>
                </c:pt>
                <c:pt idx="415">
                  <c:v>6.9094000000000003E-2</c:v>
                </c:pt>
                <c:pt idx="416">
                  <c:v>6.8863999999999995E-2</c:v>
                </c:pt>
                <c:pt idx="417">
                  <c:v>6.8634799999999996E-2</c:v>
                </c:pt>
                <c:pt idx="418">
                  <c:v>6.8406400000000006E-2</c:v>
                </c:pt>
                <c:pt idx="419">
                  <c:v>6.8178699999999995E-2</c:v>
                </c:pt>
                <c:pt idx="420">
                  <c:v>6.7951800000000007E-2</c:v>
                </c:pt>
                <c:pt idx="421">
                  <c:v>6.77257E-2</c:v>
                </c:pt>
                <c:pt idx="422">
                  <c:v>6.7500299999999999E-2</c:v>
                </c:pt>
                <c:pt idx="423">
                  <c:v>6.7275600000000005E-2</c:v>
                </c:pt>
                <c:pt idx="424">
                  <c:v>6.7051700000000006E-2</c:v>
                </c:pt>
                <c:pt idx="425">
                  <c:v>6.6828600000000002E-2</c:v>
                </c:pt>
                <c:pt idx="426">
                  <c:v>6.6606200000000004E-2</c:v>
                </c:pt>
                <c:pt idx="427">
                  <c:v>6.6384499999999999E-2</c:v>
                </c:pt>
                <c:pt idx="428">
                  <c:v>6.6163600000000003E-2</c:v>
                </c:pt>
                <c:pt idx="429">
                  <c:v>6.5943399999999999E-2</c:v>
                </c:pt>
                <c:pt idx="430">
                  <c:v>6.5724000000000005E-2</c:v>
                </c:pt>
                <c:pt idx="431">
                  <c:v>6.5505300000000002E-2</c:v>
                </c:pt>
                <c:pt idx="432">
                  <c:v>6.5359100000000003E-2</c:v>
                </c:pt>
                <c:pt idx="433">
                  <c:v>6.5244099999999999E-2</c:v>
                </c:pt>
                <c:pt idx="434">
                  <c:v>6.4986600000000005E-2</c:v>
                </c:pt>
                <c:pt idx="435">
                  <c:v>6.4739500000000005E-2</c:v>
                </c:pt>
                <c:pt idx="436">
                  <c:v>6.4500500000000002E-2</c:v>
                </c:pt>
                <c:pt idx="437">
                  <c:v>6.42678E-2</c:v>
                </c:pt>
                <c:pt idx="438">
                  <c:v>6.4040100000000003E-2</c:v>
                </c:pt>
                <c:pt idx="439">
                  <c:v>6.3816399999999995E-2</c:v>
                </c:pt>
                <c:pt idx="440">
                  <c:v>6.3596E-2</c:v>
                </c:pt>
                <c:pt idx="441">
                  <c:v>6.3378199999999996E-2</c:v>
                </c:pt>
                <c:pt idx="442">
                  <c:v>9.5529299999999998E-2</c:v>
                </c:pt>
                <c:pt idx="443">
                  <c:v>0.23974200000000001</c:v>
                </c:pt>
                <c:pt idx="444">
                  <c:v>0.327237</c:v>
                </c:pt>
                <c:pt idx="445">
                  <c:v>0.34741499999999997</c:v>
                </c:pt>
                <c:pt idx="446">
                  <c:v>0.40280700000000003</c:v>
                </c:pt>
                <c:pt idx="447">
                  <c:v>0.489514</c:v>
                </c:pt>
                <c:pt idx="448">
                  <c:v>0.54172900000000002</c:v>
                </c:pt>
                <c:pt idx="449">
                  <c:v>0.50198500000000001</c:v>
                </c:pt>
                <c:pt idx="450">
                  <c:v>0.45010699999999998</c:v>
                </c:pt>
                <c:pt idx="451">
                  <c:v>0.47755900000000001</c:v>
                </c:pt>
                <c:pt idx="452">
                  <c:v>0.66120500000000004</c:v>
                </c:pt>
                <c:pt idx="453">
                  <c:v>0.79324300000000003</c:v>
                </c:pt>
                <c:pt idx="454">
                  <c:v>0.86272800000000005</c:v>
                </c:pt>
                <c:pt idx="455">
                  <c:v>0.97883100000000001</c:v>
                </c:pt>
                <c:pt idx="456">
                  <c:v>1.0703100000000001</c:v>
                </c:pt>
                <c:pt idx="457">
                  <c:v>1.0424899999999999</c:v>
                </c:pt>
                <c:pt idx="458">
                  <c:v>1.022</c:v>
                </c:pt>
                <c:pt idx="459">
                  <c:v>0.96561300000000005</c:v>
                </c:pt>
                <c:pt idx="460">
                  <c:v>0.80019799999999996</c:v>
                </c:pt>
                <c:pt idx="461">
                  <c:v>0.68561399999999995</c:v>
                </c:pt>
                <c:pt idx="462">
                  <c:v>0.544238</c:v>
                </c:pt>
                <c:pt idx="463">
                  <c:v>0.435919</c:v>
                </c:pt>
                <c:pt idx="464">
                  <c:v>0.34817799999999999</c:v>
                </c:pt>
                <c:pt idx="465">
                  <c:v>0.28478700000000001</c:v>
                </c:pt>
                <c:pt idx="466">
                  <c:v>0.257552</c:v>
                </c:pt>
                <c:pt idx="467">
                  <c:v>0.24338799999999999</c:v>
                </c:pt>
                <c:pt idx="468">
                  <c:v>0.25204399999999999</c:v>
                </c:pt>
                <c:pt idx="469">
                  <c:v>0.28076499999999999</c:v>
                </c:pt>
                <c:pt idx="470">
                  <c:v>0.32577099999999998</c:v>
                </c:pt>
                <c:pt idx="471">
                  <c:v>0.39307799999999998</c:v>
                </c:pt>
                <c:pt idx="472">
                  <c:v>0.36879899999999999</c:v>
                </c:pt>
                <c:pt idx="473">
                  <c:v>0.31809100000000001</c:v>
                </c:pt>
                <c:pt idx="474">
                  <c:v>0.28515600000000002</c:v>
                </c:pt>
                <c:pt idx="475">
                  <c:v>0.35743200000000003</c:v>
                </c:pt>
                <c:pt idx="476">
                  <c:v>0.33448899999999998</c:v>
                </c:pt>
                <c:pt idx="477">
                  <c:v>0.30798900000000001</c:v>
                </c:pt>
                <c:pt idx="478">
                  <c:v>0.24862999999999999</c:v>
                </c:pt>
                <c:pt idx="479">
                  <c:v>0.27075300000000002</c:v>
                </c:pt>
                <c:pt idx="480">
                  <c:v>0.220058</c:v>
                </c:pt>
                <c:pt idx="481">
                  <c:v>0.21467800000000001</c:v>
                </c:pt>
                <c:pt idx="482">
                  <c:v>0.205651</c:v>
                </c:pt>
                <c:pt idx="483">
                  <c:v>0.18742300000000001</c:v>
                </c:pt>
                <c:pt idx="484">
                  <c:v>0.18349799999999999</c:v>
                </c:pt>
                <c:pt idx="485">
                  <c:v>0.18351899999999999</c:v>
                </c:pt>
                <c:pt idx="486">
                  <c:v>0.19341</c:v>
                </c:pt>
                <c:pt idx="487">
                  <c:v>0.20608299999999999</c:v>
                </c:pt>
                <c:pt idx="488">
                  <c:v>0.232652</c:v>
                </c:pt>
                <c:pt idx="489">
                  <c:v>0.27260200000000001</c:v>
                </c:pt>
                <c:pt idx="490">
                  <c:v>0.34426400000000001</c:v>
                </c:pt>
                <c:pt idx="491">
                  <c:v>0.38501200000000002</c:v>
                </c:pt>
                <c:pt idx="492">
                  <c:v>0.364485</c:v>
                </c:pt>
                <c:pt idx="493">
                  <c:v>0.31634899999999999</c:v>
                </c:pt>
                <c:pt idx="494">
                  <c:v>0.30640200000000001</c:v>
                </c:pt>
                <c:pt idx="495">
                  <c:v>0.311195</c:v>
                </c:pt>
                <c:pt idx="496">
                  <c:v>0.30484299999999998</c:v>
                </c:pt>
                <c:pt idx="497">
                  <c:v>0.25586599999999998</c:v>
                </c:pt>
                <c:pt idx="498">
                  <c:v>0.24007100000000001</c:v>
                </c:pt>
                <c:pt idx="499">
                  <c:v>0.27189799999999997</c:v>
                </c:pt>
                <c:pt idx="500">
                  <c:v>0.33879599999999999</c:v>
                </c:pt>
                <c:pt idx="501">
                  <c:v>0.34959299999999999</c:v>
                </c:pt>
                <c:pt idx="502">
                  <c:v>0.40043099999999998</c:v>
                </c:pt>
                <c:pt idx="503">
                  <c:v>0.45293499999999998</c:v>
                </c:pt>
                <c:pt idx="504">
                  <c:v>0.56811100000000003</c:v>
                </c:pt>
                <c:pt idx="505">
                  <c:v>0.98492599999999997</c:v>
                </c:pt>
                <c:pt idx="506">
                  <c:v>1.3466800000000001</c:v>
                </c:pt>
                <c:pt idx="507">
                  <c:v>1.4855499999999999</c:v>
                </c:pt>
                <c:pt idx="508">
                  <c:v>1.5970899999999999</c:v>
                </c:pt>
                <c:pt idx="509">
                  <c:v>1.34816</c:v>
                </c:pt>
                <c:pt idx="510">
                  <c:v>1.2668600000000001</c:v>
                </c:pt>
                <c:pt idx="511">
                  <c:v>1.14384</c:v>
                </c:pt>
                <c:pt idx="512">
                  <c:v>1.0980000000000001</c:v>
                </c:pt>
                <c:pt idx="513">
                  <c:v>1.04677</c:v>
                </c:pt>
                <c:pt idx="514">
                  <c:v>0.97711800000000004</c:v>
                </c:pt>
                <c:pt idx="515">
                  <c:v>0.89018799999999998</c:v>
                </c:pt>
                <c:pt idx="516">
                  <c:v>0.94642999999999999</c:v>
                </c:pt>
                <c:pt idx="517">
                  <c:v>1.0041599999999999</c:v>
                </c:pt>
                <c:pt idx="518">
                  <c:v>1.0022599999999999</c:v>
                </c:pt>
                <c:pt idx="519">
                  <c:v>1.0707899999999999</c:v>
                </c:pt>
                <c:pt idx="520">
                  <c:v>1.06517</c:v>
                </c:pt>
                <c:pt idx="521">
                  <c:v>1.0650599999999999</c:v>
                </c:pt>
                <c:pt idx="522">
                  <c:v>1.0238799999999999</c:v>
                </c:pt>
                <c:pt idx="523">
                  <c:v>1.1118300000000001</c:v>
                </c:pt>
                <c:pt idx="524">
                  <c:v>1.31399</c:v>
                </c:pt>
                <c:pt idx="525">
                  <c:v>1.34056</c:v>
                </c:pt>
                <c:pt idx="526">
                  <c:v>1.5821400000000001</c:v>
                </c:pt>
                <c:pt idx="527">
                  <c:v>1.6907799999999999</c:v>
                </c:pt>
                <c:pt idx="528">
                  <c:v>1.86696</c:v>
                </c:pt>
                <c:pt idx="529">
                  <c:v>2.08954</c:v>
                </c:pt>
                <c:pt idx="530">
                  <c:v>2.1670799999999999</c:v>
                </c:pt>
                <c:pt idx="531">
                  <c:v>1.78234</c:v>
                </c:pt>
                <c:pt idx="532">
                  <c:v>1.4471000000000001</c:v>
                </c:pt>
                <c:pt idx="533">
                  <c:v>1.31999</c:v>
                </c:pt>
                <c:pt idx="534">
                  <c:v>1.3867799999999999</c:v>
                </c:pt>
                <c:pt idx="535">
                  <c:v>1.18363</c:v>
                </c:pt>
                <c:pt idx="536">
                  <c:v>0.98195600000000005</c:v>
                </c:pt>
                <c:pt idx="537">
                  <c:v>0.93171400000000004</c:v>
                </c:pt>
                <c:pt idx="538">
                  <c:v>0.98371600000000003</c:v>
                </c:pt>
                <c:pt idx="539">
                  <c:v>0.82302200000000003</c:v>
                </c:pt>
                <c:pt idx="540">
                  <c:v>0.71625499999999998</c:v>
                </c:pt>
                <c:pt idx="541">
                  <c:v>0.733734</c:v>
                </c:pt>
                <c:pt idx="542">
                  <c:v>0.65627199999999997</c:v>
                </c:pt>
                <c:pt idx="543">
                  <c:v>0.61421999999999999</c:v>
                </c:pt>
                <c:pt idx="544">
                  <c:v>0.761903</c:v>
                </c:pt>
                <c:pt idx="545">
                  <c:v>0.85416800000000004</c:v>
                </c:pt>
                <c:pt idx="546">
                  <c:v>0.83622799999999997</c:v>
                </c:pt>
                <c:pt idx="547">
                  <c:v>0.96036999999999995</c:v>
                </c:pt>
                <c:pt idx="548">
                  <c:v>0.81813800000000003</c:v>
                </c:pt>
                <c:pt idx="549">
                  <c:v>0.73625499999999999</c:v>
                </c:pt>
                <c:pt idx="550">
                  <c:v>0.995703</c:v>
                </c:pt>
                <c:pt idx="551">
                  <c:v>1.01423</c:v>
                </c:pt>
                <c:pt idx="552">
                  <c:v>1.0323899999999999</c:v>
                </c:pt>
                <c:pt idx="553">
                  <c:v>1.1971400000000001</c:v>
                </c:pt>
                <c:pt idx="554">
                  <c:v>1.1093299999999999</c:v>
                </c:pt>
                <c:pt idx="555">
                  <c:v>1.1484300000000001</c:v>
                </c:pt>
                <c:pt idx="556">
                  <c:v>1.17073</c:v>
                </c:pt>
                <c:pt idx="557">
                  <c:v>0.916153</c:v>
                </c:pt>
                <c:pt idx="558">
                  <c:v>0.84676600000000002</c:v>
                </c:pt>
                <c:pt idx="559">
                  <c:v>0.77094099999999999</c:v>
                </c:pt>
                <c:pt idx="560">
                  <c:v>0.85423000000000004</c:v>
                </c:pt>
                <c:pt idx="561">
                  <c:v>0.76117800000000002</c:v>
                </c:pt>
                <c:pt idx="562">
                  <c:v>0.66248200000000002</c:v>
                </c:pt>
                <c:pt idx="563">
                  <c:v>0.89366000000000001</c:v>
                </c:pt>
                <c:pt idx="564">
                  <c:v>0.79485600000000001</c:v>
                </c:pt>
                <c:pt idx="565">
                  <c:v>0.76444100000000004</c:v>
                </c:pt>
                <c:pt idx="566">
                  <c:v>0.881803</c:v>
                </c:pt>
                <c:pt idx="567">
                  <c:v>0.75222800000000001</c:v>
                </c:pt>
                <c:pt idx="568">
                  <c:v>0.71938999999999997</c:v>
                </c:pt>
                <c:pt idx="569">
                  <c:v>0.80436799999999997</c:v>
                </c:pt>
                <c:pt idx="570">
                  <c:v>0.76412899999999995</c:v>
                </c:pt>
                <c:pt idx="571">
                  <c:v>0.79783199999999999</c:v>
                </c:pt>
                <c:pt idx="572">
                  <c:v>0.762154</c:v>
                </c:pt>
                <c:pt idx="573">
                  <c:v>0.81039600000000001</c:v>
                </c:pt>
                <c:pt idx="574">
                  <c:v>0.75417199999999995</c:v>
                </c:pt>
                <c:pt idx="575">
                  <c:v>0.659076</c:v>
                </c:pt>
                <c:pt idx="576">
                  <c:v>0.64129000000000003</c:v>
                </c:pt>
                <c:pt idx="577">
                  <c:v>0.72584800000000005</c:v>
                </c:pt>
                <c:pt idx="578">
                  <c:v>1.2283900000000001</c:v>
                </c:pt>
                <c:pt idx="579">
                  <c:v>1.5770299999999999</c:v>
                </c:pt>
                <c:pt idx="580">
                  <c:v>1.3295600000000001</c:v>
                </c:pt>
                <c:pt idx="581">
                  <c:v>1.8014600000000001</c:v>
                </c:pt>
                <c:pt idx="582">
                  <c:v>1.6837299999999999</c:v>
                </c:pt>
                <c:pt idx="583">
                  <c:v>1.6098600000000001</c:v>
                </c:pt>
                <c:pt idx="584">
                  <c:v>1.7091000000000001</c:v>
                </c:pt>
                <c:pt idx="585">
                  <c:v>1.56155</c:v>
                </c:pt>
                <c:pt idx="586">
                  <c:v>1.5478700000000001</c:v>
                </c:pt>
                <c:pt idx="587">
                  <c:v>1.40205</c:v>
                </c:pt>
                <c:pt idx="588">
                  <c:v>1.1789000000000001</c:v>
                </c:pt>
                <c:pt idx="589">
                  <c:v>1.0909</c:v>
                </c:pt>
                <c:pt idx="590">
                  <c:v>1.1398699999999999</c:v>
                </c:pt>
                <c:pt idx="591">
                  <c:v>1.09697</c:v>
                </c:pt>
                <c:pt idx="592">
                  <c:v>1.0143800000000001</c:v>
                </c:pt>
                <c:pt idx="593">
                  <c:v>1.05721</c:v>
                </c:pt>
                <c:pt idx="594">
                  <c:v>1.1089</c:v>
                </c:pt>
                <c:pt idx="595">
                  <c:v>1.2836399999999999</c:v>
                </c:pt>
                <c:pt idx="596">
                  <c:v>1.44272</c:v>
                </c:pt>
                <c:pt idx="597">
                  <c:v>1.2968599999999999</c:v>
                </c:pt>
                <c:pt idx="598">
                  <c:v>1.16137</c:v>
                </c:pt>
                <c:pt idx="599">
                  <c:v>0.95931699999999998</c:v>
                </c:pt>
                <c:pt idx="600">
                  <c:v>1.02213</c:v>
                </c:pt>
                <c:pt idx="601">
                  <c:v>1.2159899999999999</c:v>
                </c:pt>
                <c:pt idx="602">
                  <c:v>1.28613</c:v>
                </c:pt>
                <c:pt idx="603">
                  <c:v>1.4224300000000001</c:v>
                </c:pt>
                <c:pt idx="604">
                  <c:v>1.4413499999999999</c:v>
                </c:pt>
                <c:pt idx="605">
                  <c:v>1.56871</c:v>
                </c:pt>
                <c:pt idx="606">
                  <c:v>1.58168</c:v>
                </c:pt>
                <c:pt idx="607">
                  <c:v>1.6927700000000001</c:v>
                </c:pt>
                <c:pt idx="608">
                  <c:v>1.5307200000000001</c:v>
                </c:pt>
                <c:pt idx="609">
                  <c:v>1.6217299999999999</c:v>
                </c:pt>
                <c:pt idx="610">
                  <c:v>1.73729</c:v>
                </c:pt>
                <c:pt idx="611">
                  <c:v>1.6180699999999999</c:v>
                </c:pt>
                <c:pt idx="612">
                  <c:v>1.6498299999999999</c:v>
                </c:pt>
                <c:pt idx="613">
                  <c:v>1.51366</c:v>
                </c:pt>
                <c:pt idx="614">
                  <c:v>1.2701100000000001</c:v>
                </c:pt>
                <c:pt idx="615">
                  <c:v>1.51441</c:v>
                </c:pt>
                <c:pt idx="616">
                  <c:v>1.36453</c:v>
                </c:pt>
                <c:pt idx="617">
                  <c:v>1.21814</c:v>
                </c:pt>
                <c:pt idx="618">
                  <c:v>1.05139</c:v>
                </c:pt>
                <c:pt idx="619">
                  <c:v>0.95115799999999995</c:v>
                </c:pt>
                <c:pt idx="620">
                  <c:v>0.91357900000000003</c:v>
                </c:pt>
                <c:pt idx="621">
                  <c:v>0.845024</c:v>
                </c:pt>
                <c:pt idx="622">
                  <c:v>0.76288900000000004</c:v>
                </c:pt>
                <c:pt idx="623">
                  <c:v>0.67265600000000003</c:v>
                </c:pt>
                <c:pt idx="624">
                  <c:v>0.71129600000000004</c:v>
                </c:pt>
                <c:pt idx="625">
                  <c:v>0.65196900000000002</c:v>
                </c:pt>
                <c:pt idx="626">
                  <c:v>0.64569100000000001</c:v>
                </c:pt>
                <c:pt idx="627">
                  <c:v>0.71861900000000001</c:v>
                </c:pt>
                <c:pt idx="628">
                  <c:v>0.64243099999999997</c:v>
                </c:pt>
                <c:pt idx="629">
                  <c:v>0.58471200000000001</c:v>
                </c:pt>
                <c:pt idx="630">
                  <c:v>0.49068800000000001</c:v>
                </c:pt>
                <c:pt idx="631">
                  <c:v>0.537887</c:v>
                </c:pt>
                <c:pt idx="632">
                  <c:v>0.61316499999999996</c:v>
                </c:pt>
                <c:pt idx="633">
                  <c:v>0.65831600000000001</c:v>
                </c:pt>
                <c:pt idx="634">
                  <c:v>0.72778799999999999</c:v>
                </c:pt>
                <c:pt idx="635">
                  <c:v>1.1433899999999999</c:v>
                </c:pt>
                <c:pt idx="636">
                  <c:v>1.47435</c:v>
                </c:pt>
                <c:pt idx="637">
                  <c:v>1.2639800000000001</c:v>
                </c:pt>
                <c:pt idx="638">
                  <c:v>1.1556999999999999</c:v>
                </c:pt>
                <c:pt idx="639">
                  <c:v>1.0261499999999999</c:v>
                </c:pt>
                <c:pt idx="640">
                  <c:v>0.87209400000000004</c:v>
                </c:pt>
                <c:pt idx="641">
                  <c:v>0.74361999999999995</c:v>
                </c:pt>
                <c:pt idx="642">
                  <c:v>0.77490999999999999</c:v>
                </c:pt>
                <c:pt idx="643">
                  <c:v>0.77638700000000005</c:v>
                </c:pt>
                <c:pt idx="644">
                  <c:v>0.82913099999999995</c:v>
                </c:pt>
                <c:pt idx="645">
                  <c:v>0.82470699999999997</c:v>
                </c:pt>
                <c:pt idx="646">
                  <c:v>0.85631199999999996</c:v>
                </c:pt>
                <c:pt idx="647">
                  <c:v>0.688411</c:v>
                </c:pt>
                <c:pt idx="648">
                  <c:v>0.58852899999999997</c:v>
                </c:pt>
                <c:pt idx="649">
                  <c:v>0.47701199999999999</c:v>
                </c:pt>
                <c:pt idx="650">
                  <c:v>0.436693</c:v>
                </c:pt>
                <c:pt idx="651">
                  <c:v>0.39037699999999997</c:v>
                </c:pt>
                <c:pt idx="652">
                  <c:v>0.3256</c:v>
                </c:pt>
                <c:pt idx="653">
                  <c:v>0.27682699999999999</c:v>
                </c:pt>
                <c:pt idx="654">
                  <c:v>0.238123</c:v>
                </c:pt>
                <c:pt idx="655">
                  <c:v>0.24420500000000001</c:v>
                </c:pt>
                <c:pt idx="656">
                  <c:v>0.21534900000000001</c:v>
                </c:pt>
                <c:pt idx="657">
                  <c:v>0.19536899999999999</c:v>
                </c:pt>
                <c:pt idx="658">
                  <c:v>0.17697299999999999</c:v>
                </c:pt>
                <c:pt idx="659">
                  <c:v>0.16442599999999999</c:v>
                </c:pt>
                <c:pt idx="660">
                  <c:v>0.15167900000000001</c:v>
                </c:pt>
                <c:pt idx="661">
                  <c:v>0.14177899999999999</c:v>
                </c:pt>
                <c:pt idx="662">
                  <c:v>0.13492999999999999</c:v>
                </c:pt>
                <c:pt idx="663">
                  <c:v>0.138656</c:v>
                </c:pt>
                <c:pt idx="664">
                  <c:v>0.15590799999999999</c:v>
                </c:pt>
                <c:pt idx="665">
                  <c:v>0.18265899999999999</c:v>
                </c:pt>
                <c:pt idx="666">
                  <c:v>0.2253</c:v>
                </c:pt>
                <c:pt idx="667">
                  <c:v>0.23769599999999999</c:v>
                </c:pt>
                <c:pt idx="668">
                  <c:v>0.22950599999999999</c:v>
                </c:pt>
                <c:pt idx="669">
                  <c:v>0.20064000000000001</c:v>
                </c:pt>
                <c:pt idx="670">
                  <c:v>0.17849899999999999</c:v>
                </c:pt>
                <c:pt idx="671">
                  <c:v>0.16150100000000001</c:v>
                </c:pt>
                <c:pt idx="672">
                  <c:v>0.14838200000000001</c:v>
                </c:pt>
                <c:pt idx="673">
                  <c:v>0.13834099999999999</c:v>
                </c:pt>
                <c:pt idx="674">
                  <c:v>0.130635</c:v>
                </c:pt>
                <c:pt idx="675">
                  <c:v>0.12892600000000001</c:v>
                </c:pt>
                <c:pt idx="676">
                  <c:v>0.126217</c:v>
                </c:pt>
                <c:pt idx="677">
                  <c:v>0.120964</c:v>
                </c:pt>
                <c:pt idx="678">
                  <c:v>0.116864</c:v>
                </c:pt>
                <c:pt idx="679">
                  <c:v>0.113646</c:v>
                </c:pt>
                <c:pt idx="680">
                  <c:v>0.11110399999999999</c:v>
                </c:pt>
                <c:pt idx="681">
                  <c:v>0.109079</c:v>
                </c:pt>
                <c:pt idx="682">
                  <c:v>0.107449</c:v>
                </c:pt>
                <c:pt idx="683">
                  <c:v>0.106123</c:v>
                </c:pt>
                <c:pt idx="684">
                  <c:v>0.11661199999999999</c:v>
                </c:pt>
                <c:pt idx="685">
                  <c:v>0.140374</c:v>
                </c:pt>
                <c:pt idx="686">
                  <c:v>0.15923399999999999</c:v>
                </c:pt>
                <c:pt idx="687">
                  <c:v>0.188446</c:v>
                </c:pt>
                <c:pt idx="688">
                  <c:v>0.16769000000000001</c:v>
                </c:pt>
                <c:pt idx="689">
                  <c:v>0.151753</c:v>
                </c:pt>
                <c:pt idx="690">
                  <c:v>0.13958899999999999</c:v>
                </c:pt>
                <c:pt idx="691">
                  <c:v>0.130721</c:v>
                </c:pt>
                <c:pt idx="692">
                  <c:v>0.12389600000000001</c:v>
                </c:pt>
                <c:pt idx="693">
                  <c:v>0.117921</c:v>
                </c:pt>
                <c:pt idx="694">
                  <c:v>0.113272</c:v>
                </c:pt>
                <c:pt idx="695">
                  <c:v>0.112126</c:v>
                </c:pt>
                <c:pt idx="696">
                  <c:v>0.108686</c:v>
                </c:pt>
                <c:pt idx="697">
                  <c:v>0.105978</c:v>
                </c:pt>
                <c:pt idx="698">
                  <c:v>0.10383100000000001</c:v>
                </c:pt>
                <c:pt idx="699">
                  <c:v>0.10211199999999999</c:v>
                </c:pt>
                <c:pt idx="700">
                  <c:v>0.10072200000000001</c:v>
                </c:pt>
                <c:pt idx="701">
                  <c:v>9.9583500000000005E-2</c:v>
                </c:pt>
                <c:pt idx="702">
                  <c:v>9.86374E-2</c:v>
                </c:pt>
                <c:pt idx="703">
                  <c:v>9.7838900000000006E-2</c:v>
                </c:pt>
                <c:pt idx="704">
                  <c:v>9.7153600000000007E-2</c:v>
                </c:pt>
                <c:pt idx="705">
                  <c:v>9.6555100000000005E-2</c:v>
                </c:pt>
                <c:pt idx="706">
                  <c:v>9.6023300000000006E-2</c:v>
                </c:pt>
                <c:pt idx="707">
                  <c:v>9.5542699999999994E-2</c:v>
                </c:pt>
                <c:pt idx="708">
                  <c:v>9.5101500000000005E-2</c:v>
                </c:pt>
                <c:pt idx="709">
                  <c:v>9.4690800000000006E-2</c:v>
                </c:pt>
                <c:pt idx="710">
                  <c:v>9.4303600000000001E-2</c:v>
                </c:pt>
                <c:pt idx="711">
                  <c:v>9.3934599999999993E-2</c:v>
                </c:pt>
                <c:pt idx="712">
                  <c:v>9.3579800000000005E-2</c:v>
                </c:pt>
                <c:pt idx="713">
                  <c:v>9.3236100000000002E-2</c:v>
                </c:pt>
                <c:pt idx="714">
                  <c:v>9.29011E-2</c:v>
                </c:pt>
                <c:pt idx="715">
                  <c:v>9.2573100000000005E-2</c:v>
                </c:pt>
                <c:pt idx="716">
                  <c:v>9.2250600000000002E-2</c:v>
                </c:pt>
                <c:pt idx="717">
                  <c:v>9.2285800000000001E-2</c:v>
                </c:pt>
                <c:pt idx="718">
                  <c:v>9.1888399999999995E-2</c:v>
                </c:pt>
                <c:pt idx="719">
                  <c:v>9.2173099999999994E-2</c:v>
                </c:pt>
                <c:pt idx="720">
                  <c:v>9.3789800000000006E-2</c:v>
                </c:pt>
                <c:pt idx="721">
                  <c:v>0.10172100000000001</c:v>
                </c:pt>
                <c:pt idx="722">
                  <c:v>9.8824499999999996E-2</c:v>
                </c:pt>
                <c:pt idx="723">
                  <c:v>9.6538600000000002E-2</c:v>
                </c:pt>
                <c:pt idx="724">
                  <c:v>9.4720200000000004E-2</c:v>
                </c:pt>
                <c:pt idx="725">
                  <c:v>9.3259700000000001E-2</c:v>
                </c:pt>
                <c:pt idx="726">
                  <c:v>9.2073199999999994E-2</c:v>
                </c:pt>
                <c:pt idx="727">
                  <c:v>9.10966E-2</c:v>
                </c:pt>
                <c:pt idx="728">
                  <c:v>9.0280700000000005E-2</c:v>
                </c:pt>
                <c:pt idx="729">
                  <c:v>8.9588000000000001E-2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19-334D-A3F6-6A0AF4AB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99328"/>
        <c:axId val="152500864"/>
      </c:lineChart>
      <c:dateAx>
        <c:axId val="152499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52500864"/>
        <c:crosses val="autoZero"/>
        <c:auto val="1"/>
        <c:lblOffset val="100"/>
        <c:baseTimeUnit val="days"/>
      </c:dateAx>
      <c:valAx>
        <c:axId val="152500864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15249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4025892137635224E-2"/>
          <c:y val="3.3579879438147123E-2"/>
          <c:w val="9.0881895187029382E-2"/>
          <c:h val="0.30285409718062983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Betrawati_1!$C$8:$J$8</c:f>
              <c:strCache>
                <c:ptCount val="8"/>
                <c:pt idx="0">
                  <c:v>QOBS</c:v>
                </c:pt>
                <c:pt idx="1">
                  <c:v>QGLAC</c:v>
                </c:pt>
                <c:pt idx="2">
                  <c:v>QSNOW</c:v>
                </c:pt>
                <c:pt idx="3">
                  <c:v>QBASE</c:v>
                </c:pt>
                <c:pt idx="4">
                  <c:v>QRAIN</c:v>
                </c:pt>
                <c:pt idx="5">
                  <c:v>QMOD</c:v>
                </c:pt>
                <c:pt idx="6">
                  <c:v>ET</c:v>
                </c:pt>
                <c:pt idx="7">
                  <c:v>PREC</c:v>
                </c:pt>
              </c:strCache>
            </c:strRef>
          </c:cat>
          <c:val>
            <c:numRef>
              <c:f>Kyangjin_1!$C$5:$J$5</c:f>
              <c:numCache>
                <c:formatCode>0</c:formatCode>
                <c:ptCount val="8"/>
                <c:pt idx="0">
                  <c:v>549.49100454272286</c:v>
                </c:pt>
                <c:pt idx="1">
                  <c:v>0</c:v>
                </c:pt>
                <c:pt idx="2">
                  <c:v>131.91263881785153</c:v>
                </c:pt>
                <c:pt idx="3">
                  <c:v>21.460834728849985</c:v>
                </c:pt>
                <c:pt idx="4">
                  <c:v>40.301322829410331</c:v>
                </c:pt>
                <c:pt idx="5">
                  <c:v>193.67479637611191</c:v>
                </c:pt>
                <c:pt idx="6">
                  <c:v>123.01272347455009</c:v>
                </c:pt>
                <c:pt idx="7">
                  <c:v>710.89741500025082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B-2C41-AE65-5C2365A2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41152"/>
        <c:axId val="153059328"/>
      </c:barChart>
      <c:catAx>
        <c:axId val="15304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059328"/>
        <c:crosses val="autoZero"/>
        <c:auto val="1"/>
        <c:lblAlgn val="ctr"/>
        <c:lblOffset val="100"/>
        <c:noMultiLvlLbl val="0"/>
      </c:catAx>
      <c:valAx>
        <c:axId val="15305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Amunt</a:t>
                </a:r>
                <a:r>
                  <a:rPr lang="nl-NL" baseline="0"/>
                  <a:t> (mm / year)</a:t>
                </a:r>
                <a:endParaRPr lang="nl-NL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304115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Kyangjin_1!$D$7:$G$7</c:f>
              <c:strCache>
                <c:ptCount val="4"/>
                <c:pt idx="0">
                  <c:v>QGLAC</c:v>
                </c:pt>
                <c:pt idx="1">
                  <c:v>QSNOW</c:v>
                </c:pt>
                <c:pt idx="2">
                  <c:v>QBASE</c:v>
                </c:pt>
                <c:pt idx="3">
                  <c:v>QRAIN</c:v>
                </c:pt>
              </c:strCache>
            </c:strRef>
          </c:cat>
          <c:val>
            <c:numRef>
              <c:f>Kyangjin_1!$D$5:$G$5</c:f>
              <c:numCache>
                <c:formatCode>0</c:formatCode>
                <c:ptCount val="4"/>
                <c:pt idx="0">
                  <c:v>0</c:v>
                </c:pt>
                <c:pt idx="1">
                  <c:v>131.91263881785153</c:v>
                </c:pt>
                <c:pt idx="2">
                  <c:v>21.460834728849985</c:v>
                </c:pt>
                <c:pt idx="3">
                  <c:v>40.301322829410331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A-9147-A347-23FAEBE1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300566</xdr:colOff>
      <xdr:row>1</xdr:row>
      <xdr:rowOff>85724</xdr:rowOff>
    </xdr:from>
    <xdr:to>
      <xdr:col>27</xdr:col>
      <xdr:colOff>262467</xdr:colOff>
      <xdr:row>24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3174</xdr:colOff>
      <xdr:row>25</xdr:row>
      <xdr:rowOff>163512</xdr:rowOff>
    </xdr:from>
    <xdr:to>
      <xdr:col>25</xdr:col>
      <xdr:colOff>197907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17</xdr:col>
      <xdr:colOff>531669</xdr:colOff>
      <xdr:row>63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104775</xdr:rowOff>
    </xdr:from>
    <xdr:to>
      <xdr:col>24</xdr:col>
      <xdr:colOff>555049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26</xdr:row>
      <xdr:rowOff>19050</xdr:rowOff>
    </xdr:from>
    <xdr:to>
      <xdr:col>21</xdr:col>
      <xdr:colOff>251114</xdr:colOff>
      <xdr:row>46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48</xdr:row>
      <xdr:rowOff>119062</xdr:rowOff>
    </xdr:from>
    <xdr:to>
      <xdr:col>17</xdr:col>
      <xdr:colOff>600075</xdr:colOff>
      <xdr:row>63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baseColWidth="10" defaultColWidth="8.83203125" defaultRowHeight="15" x14ac:dyDescent="0.2"/>
  <cols>
    <col min="1" max="1" width="11.5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2</v>
      </c>
      <c r="B2" s="2">
        <v>27.979999999999997</v>
      </c>
      <c r="C2" s="2">
        <v>85.183333333333337</v>
      </c>
      <c r="D2">
        <v>600</v>
      </c>
    </row>
    <row r="3" spans="1:4" x14ac:dyDescent="0.2">
      <c r="A3" t="s">
        <v>3</v>
      </c>
      <c r="B3" s="2">
        <v>28.216666666666665</v>
      </c>
      <c r="C3" s="2">
        <v>85.566666666666663</v>
      </c>
      <c r="D3">
        <v>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8"/>
  <sheetViews>
    <sheetView tabSelected="1" zoomScaleNormal="100" workbookViewId="0"/>
  </sheetViews>
  <sheetFormatPr baseColWidth="10" defaultColWidth="8.83203125" defaultRowHeight="15" x14ac:dyDescent="0.2"/>
  <cols>
    <col min="1" max="1" width="15.6640625" customWidth="1"/>
    <col min="2" max="3" width="8" customWidth="1"/>
    <col min="9" max="9" width="12" customWidth="1"/>
    <col min="18" max="18" width="12" bestFit="1" customWidth="1"/>
  </cols>
  <sheetData>
    <row r="1" spans="1:11" x14ac:dyDescent="0.2">
      <c r="A1" s="4" t="s">
        <v>2</v>
      </c>
    </row>
    <row r="2" spans="1:11" x14ac:dyDescent="0.2">
      <c r="A2" s="4" t="s">
        <v>15</v>
      </c>
      <c r="B2">
        <f>4491079319552/1000</f>
        <v>4491079319.552</v>
      </c>
      <c r="C2" t="s">
        <v>10</v>
      </c>
    </row>
    <row r="3" spans="1:11" x14ac:dyDescent="0.2">
      <c r="A3" s="4"/>
      <c r="B3">
        <f>B2/1000000</f>
        <v>4491.079319552</v>
      </c>
      <c r="C3" t="s">
        <v>9</v>
      </c>
    </row>
    <row r="4" spans="1:11" x14ac:dyDescent="0.2">
      <c r="A4" s="4"/>
    </row>
    <row r="5" spans="1:11" x14ac:dyDescent="0.2">
      <c r="A5" s="4"/>
    </row>
    <row r="6" spans="1:11" x14ac:dyDescent="0.2">
      <c r="C6" s="6">
        <f t="shared" ref="C6:H6" si="0">AVERAGE(C9:C738)*365</f>
        <v>1323.6742566802429</v>
      </c>
      <c r="D6" s="6">
        <f t="shared" si="0"/>
        <v>0</v>
      </c>
      <c r="E6" s="6">
        <f t="shared" si="0"/>
        <v>123.5704075990879</v>
      </c>
      <c r="F6" s="6">
        <f t="shared" si="0"/>
        <v>77.966995925454299</v>
      </c>
      <c r="G6" s="6">
        <f t="shared" si="0"/>
        <v>152.16589672663733</v>
      </c>
      <c r="H6" s="6">
        <f t="shared" si="0"/>
        <v>353.70330025117971</v>
      </c>
      <c r="I6" s="6">
        <f>AVERAGE(I9:I738)*365</f>
        <v>337.4708320499999</v>
      </c>
      <c r="J6" s="6">
        <f>AVERAGE(J9:J738)*365</f>
        <v>974.3580471971552</v>
      </c>
      <c r="K6" s="6">
        <f>AVERAGE(K9:K738)*365</f>
        <v>353.70330380468823</v>
      </c>
    </row>
    <row r="7" spans="1:11" x14ac:dyDescent="0.2">
      <c r="B7" t="s">
        <v>16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</row>
    <row r="8" spans="1:11" x14ac:dyDescent="0.2">
      <c r="A8" t="s">
        <v>0</v>
      </c>
      <c r="B8" t="s">
        <v>1</v>
      </c>
      <c r="C8" t="s">
        <v>1</v>
      </c>
      <c r="D8" t="s">
        <v>11</v>
      </c>
      <c r="E8" t="s">
        <v>13</v>
      </c>
      <c r="F8" t="s">
        <v>12</v>
      </c>
      <c r="G8" t="s">
        <v>14</v>
      </c>
      <c r="H8" t="s">
        <v>19</v>
      </c>
      <c r="I8" t="s">
        <v>18</v>
      </c>
      <c r="J8" t="s">
        <v>17</v>
      </c>
      <c r="K8" t="s">
        <v>20</v>
      </c>
    </row>
    <row r="9" spans="1:11" x14ac:dyDescent="0.2">
      <c r="A9" s="1">
        <v>38718</v>
      </c>
      <c r="B9" s="3">
        <v>54</v>
      </c>
      <c r="C9" s="3">
        <f>1000*(B9*24*3600)/$B$2</f>
        <v>1.0388594072895174</v>
      </c>
      <c r="D9">
        <v>0</v>
      </c>
      <c r="E9">
        <v>0</v>
      </c>
      <c r="F9">
        <v>0</v>
      </c>
      <c r="G9">
        <v>0</v>
      </c>
      <c r="H9" s="3">
        <f>SUM(D9:G9)</f>
        <v>0</v>
      </c>
      <c r="I9">
        <v>0.99246999999999996</v>
      </c>
      <c r="J9">
        <v>0</v>
      </c>
      <c r="K9">
        <v>0</v>
      </c>
    </row>
    <row r="10" spans="1:11" x14ac:dyDescent="0.2">
      <c r="A10" s="1">
        <f>A9+1</f>
        <v>38719</v>
      </c>
      <c r="B10" s="3">
        <v>58.3</v>
      </c>
      <c r="C10" s="3">
        <f t="shared" ref="C10:C73" si="1">1000*(B10*24*3600)/$B$2</f>
        <v>1.1215833971292379</v>
      </c>
      <c r="D10">
        <v>0</v>
      </c>
      <c r="E10">
        <v>0</v>
      </c>
      <c r="F10">
        <v>0</v>
      </c>
      <c r="G10">
        <v>0</v>
      </c>
      <c r="H10" s="3">
        <f t="shared" ref="H10:H73" si="2">SUM(D10:G10)</f>
        <v>0</v>
      </c>
      <c r="I10">
        <v>1.0664899999999999</v>
      </c>
      <c r="J10">
        <v>0</v>
      </c>
      <c r="K10">
        <v>0</v>
      </c>
    </row>
    <row r="11" spans="1:11" x14ac:dyDescent="0.2">
      <c r="A11" s="1">
        <f t="shared" ref="A11:A74" si="3">A10+1</f>
        <v>38720</v>
      </c>
      <c r="B11" s="3">
        <v>53.3</v>
      </c>
      <c r="C11" s="3">
        <f t="shared" si="1"/>
        <v>1.0253927112690975</v>
      </c>
      <c r="D11">
        <v>0</v>
      </c>
      <c r="E11">
        <v>0</v>
      </c>
      <c r="F11">
        <v>0</v>
      </c>
      <c r="G11">
        <v>0</v>
      </c>
      <c r="H11" s="3">
        <f t="shared" si="2"/>
        <v>0</v>
      </c>
      <c r="I11">
        <v>1.0553300000000001</v>
      </c>
      <c r="J11">
        <v>0</v>
      </c>
      <c r="K11">
        <v>0</v>
      </c>
    </row>
    <row r="12" spans="1:11" x14ac:dyDescent="0.2">
      <c r="A12" s="1">
        <f t="shared" si="3"/>
        <v>38721</v>
      </c>
      <c r="B12" s="3">
        <v>53.3</v>
      </c>
      <c r="C12" s="3">
        <f t="shared" si="1"/>
        <v>1.0253927112690975</v>
      </c>
      <c r="D12">
        <v>0</v>
      </c>
      <c r="E12">
        <v>0</v>
      </c>
      <c r="F12">
        <v>0</v>
      </c>
      <c r="G12">
        <v>0</v>
      </c>
      <c r="H12" s="3">
        <f t="shared" si="2"/>
        <v>0</v>
      </c>
      <c r="I12">
        <v>0.95979400000000004</v>
      </c>
      <c r="J12">
        <v>0</v>
      </c>
      <c r="K12">
        <v>0</v>
      </c>
    </row>
    <row r="13" spans="1:11" x14ac:dyDescent="0.2">
      <c r="A13" s="1">
        <f t="shared" si="3"/>
        <v>38722</v>
      </c>
      <c r="B13" s="3">
        <v>52.7</v>
      </c>
      <c r="C13" s="3">
        <f t="shared" si="1"/>
        <v>1.0138498289658811</v>
      </c>
      <c r="D13">
        <v>0</v>
      </c>
      <c r="E13">
        <v>0</v>
      </c>
      <c r="F13">
        <v>0</v>
      </c>
      <c r="G13">
        <v>0</v>
      </c>
      <c r="H13" s="3">
        <f t="shared" si="2"/>
        <v>0</v>
      </c>
      <c r="I13">
        <v>1.0813299999999999</v>
      </c>
      <c r="J13">
        <v>0</v>
      </c>
      <c r="K13">
        <v>0</v>
      </c>
    </row>
    <row r="14" spans="1:11" x14ac:dyDescent="0.2">
      <c r="A14" s="1">
        <f t="shared" si="3"/>
        <v>38723</v>
      </c>
      <c r="B14" s="3">
        <v>52</v>
      </c>
      <c r="C14" s="3">
        <f t="shared" si="1"/>
        <v>1.0003831329454613</v>
      </c>
      <c r="D14">
        <v>0</v>
      </c>
      <c r="E14">
        <v>0</v>
      </c>
      <c r="F14">
        <v>0</v>
      </c>
      <c r="G14">
        <v>0</v>
      </c>
      <c r="H14" s="3">
        <f t="shared" si="2"/>
        <v>0</v>
      </c>
      <c r="I14">
        <v>1.1125100000000001</v>
      </c>
      <c r="J14">
        <v>0</v>
      </c>
      <c r="K14">
        <v>0</v>
      </c>
    </row>
    <row r="15" spans="1:11" x14ac:dyDescent="0.2">
      <c r="A15" s="1">
        <f t="shared" si="3"/>
        <v>38724</v>
      </c>
      <c r="B15" s="3">
        <v>50.6</v>
      </c>
      <c r="C15" s="3">
        <f t="shared" si="1"/>
        <v>0.97344974090462189</v>
      </c>
      <c r="D15">
        <v>0</v>
      </c>
      <c r="E15">
        <v>0</v>
      </c>
      <c r="F15">
        <v>0</v>
      </c>
      <c r="G15">
        <v>0</v>
      </c>
      <c r="H15" s="3">
        <f t="shared" si="2"/>
        <v>0</v>
      </c>
      <c r="I15">
        <v>1.0407200000000001</v>
      </c>
      <c r="J15">
        <v>0</v>
      </c>
      <c r="K15">
        <v>0</v>
      </c>
    </row>
    <row r="16" spans="1:11" x14ac:dyDescent="0.2">
      <c r="A16" s="1">
        <f t="shared" si="3"/>
        <v>38725</v>
      </c>
      <c r="B16" s="3">
        <v>50.8</v>
      </c>
      <c r="C16" s="3">
        <f t="shared" si="1"/>
        <v>0.97729736833902725</v>
      </c>
      <c r="D16">
        <v>0</v>
      </c>
      <c r="E16">
        <v>0</v>
      </c>
      <c r="F16">
        <v>0</v>
      </c>
      <c r="G16">
        <v>0</v>
      </c>
      <c r="H16" s="3">
        <f t="shared" si="2"/>
        <v>0</v>
      </c>
      <c r="I16">
        <v>1.03135</v>
      </c>
      <c r="J16">
        <v>0</v>
      </c>
      <c r="K16">
        <v>0</v>
      </c>
    </row>
    <row r="17" spans="1:11" x14ac:dyDescent="0.2">
      <c r="A17" s="1">
        <f t="shared" si="3"/>
        <v>38726</v>
      </c>
      <c r="B17" s="3">
        <v>49.6</v>
      </c>
      <c r="C17" s="3">
        <f t="shared" si="1"/>
        <v>0.95421160373259384</v>
      </c>
      <c r="D17">
        <v>0</v>
      </c>
      <c r="E17">
        <v>0</v>
      </c>
      <c r="F17">
        <v>0</v>
      </c>
      <c r="G17">
        <v>0</v>
      </c>
      <c r="H17" s="3">
        <f t="shared" si="2"/>
        <v>0</v>
      </c>
      <c r="I17">
        <v>0.95386700000000002</v>
      </c>
      <c r="J17">
        <v>0</v>
      </c>
      <c r="K17">
        <v>0</v>
      </c>
    </row>
    <row r="18" spans="1:11" x14ac:dyDescent="0.2">
      <c r="A18" s="1">
        <f t="shared" si="3"/>
        <v>38727</v>
      </c>
      <c r="B18" s="3">
        <v>50.2</v>
      </c>
      <c r="C18" s="3">
        <f t="shared" si="1"/>
        <v>0.96575448603581082</v>
      </c>
      <c r="D18">
        <v>0</v>
      </c>
      <c r="E18">
        <v>0</v>
      </c>
      <c r="F18">
        <v>0</v>
      </c>
      <c r="G18">
        <v>0</v>
      </c>
      <c r="H18" s="3">
        <f t="shared" si="2"/>
        <v>0</v>
      </c>
      <c r="I18">
        <v>1.09683</v>
      </c>
      <c r="J18">
        <v>0</v>
      </c>
      <c r="K18">
        <v>0</v>
      </c>
    </row>
    <row r="19" spans="1:11" x14ac:dyDescent="0.2">
      <c r="A19" s="1">
        <f t="shared" si="3"/>
        <v>38728</v>
      </c>
      <c r="B19" s="3">
        <v>48.4</v>
      </c>
      <c r="C19" s="3">
        <f t="shared" si="1"/>
        <v>0.93112583912615998</v>
      </c>
      <c r="D19">
        <v>0</v>
      </c>
      <c r="E19">
        <v>0</v>
      </c>
      <c r="F19">
        <v>0</v>
      </c>
      <c r="G19">
        <v>0</v>
      </c>
      <c r="H19" s="3">
        <f t="shared" si="2"/>
        <v>0</v>
      </c>
      <c r="I19">
        <v>1.1322000000000001</v>
      </c>
      <c r="J19">
        <v>0</v>
      </c>
      <c r="K19">
        <v>0</v>
      </c>
    </row>
    <row r="20" spans="1:11" x14ac:dyDescent="0.2">
      <c r="A20" s="1">
        <f t="shared" si="3"/>
        <v>38729</v>
      </c>
      <c r="B20" s="3">
        <v>47.9</v>
      </c>
      <c r="C20" s="3">
        <f t="shared" si="1"/>
        <v>0.92150677054014596</v>
      </c>
      <c r="D20">
        <v>0</v>
      </c>
      <c r="E20">
        <v>0</v>
      </c>
      <c r="F20">
        <v>0</v>
      </c>
      <c r="G20">
        <v>0</v>
      </c>
      <c r="H20" s="3">
        <f t="shared" si="2"/>
        <v>0</v>
      </c>
      <c r="I20">
        <v>1.0474399999999999</v>
      </c>
      <c r="J20">
        <v>0</v>
      </c>
      <c r="K20">
        <v>0</v>
      </c>
    </row>
    <row r="21" spans="1:11" x14ac:dyDescent="0.2">
      <c r="A21" s="1">
        <f t="shared" si="3"/>
        <v>38730</v>
      </c>
      <c r="B21" s="3">
        <v>47.9</v>
      </c>
      <c r="C21" s="3">
        <f t="shared" si="1"/>
        <v>0.92150677054014596</v>
      </c>
      <c r="D21">
        <v>0</v>
      </c>
      <c r="E21">
        <v>0</v>
      </c>
      <c r="F21">
        <v>0</v>
      </c>
      <c r="G21">
        <v>0</v>
      </c>
      <c r="H21" s="3">
        <f t="shared" si="2"/>
        <v>0</v>
      </c>
      <c r="I21">
        <v>1.0164299999999999</v>
      </c>
      <c r="J21">
        <v>0</v>
      </c>
      <c r="K21">
        <v>0</v>
      </c>
    </row>
    <row r="22" spans="1:11" x14ac:dyDescent="0.2">
      <c r="A22" s="1">
        <f t="shared" si="3"/>
        <v>38731</v>
      </c>
      <c r="B22" s="3">
        <v>47.9</v>
      </c>
      <c r="C22" s="3">
        <f t="shared" si="1"/>
        <v>0.92150677054014596</v>
      </c>
      <c r="D22">
        <v>0</v>
      </c>
      <c r="E22">
        <v>0</v>
      </c>
      <c r="F22">
        <v>0</v>
      </c>
      <c r="G22">
        <v>0</v>
      </c>
      <c r="H22" s="3">
        <f t="shared" si="2"/>
        <v>0</v>
      </c>
      <c r="I22">
        <v>0.84115200000000001</v>
      </c>
      <c r="J22">
        <v>0</v>
      </c>
      <c r="K22">
        <v>0</v>
      </c>
    </row>
    <row r="23" spans="1:11" x14ac:dyDescent="0.2">
      <c r="A23" s="1">
        <f t="shared" si="3"/>
        <v>38732</v>
      </c>
      <c r="B23" s="3">
        <v>47.9</v>
      </c>
      <c r="C23" s="3">
        <f t="shared" si="1"/>
        <v>0.92150677054014596</v>
      </c>
      <c r="D23">
        <v>0</v>
      </c>
      <c r="E23">
        <v>0</v>
      </c>
      <c r="F23">
        <v>0</v>
      </c>
      <c r="G23">
        <v>0</v>
      </c>
      <c r="H23" s="3">
        <f t="shared" si="2"/>
        <v>0</v>
      </c>
      <c r="I23">
        <v>0.73564600000000002</v>
      </c>
      <c r="J23">
        <v>1.33368E-4</v>
      </c>
      <c r="K23">
        <v>0</v>
      </c>
    </row>
    <row r="24" spans="1:11" x14ac:dyDescent="0.2">
      <c r="A24" s="1">
        <f t="shared" si="3"/>
        <v>38733</v>
      </c>
      <c r="B24" s="3">
        <v>48.4</v>
      </c>
      <c r="C24" s="3">
        <f t="shared" si="1"/>
        <v>0.93112583912615998</v>
      </c>
      <c r="D24">
        <v>0</v>
      </c>
      <c r="E24" s="5">
        <v>8.2221400000000001E-8</v>
      </c>
      <c r="F24">
        <v>0</v>
      </c>
      <c r="G24">
        <v>0</v>
      </c>
      <c r="H24" s="3">
        <f t="shared" si="2"/>
        <v>8.2221400000000001E-8</v>
      </c>
      <c r="I24">
        <v>0.74163400000000002</v>
      </c>
      <c r="J24">
        <v>1.1096500000000001E-4</v>
      </c>
      <c r="K24" s="5">
        <v>8.2221400000000001E-8</v>
      </c>
    </row>
    <row r="25" spans="1:11" x14ac:dyDescent="0.2">
      <c r="A25" s="1">
        <f t="shared" si="3"/>
        <v>38734</v>
      </c>
      <c r="B25" s="3">
        <v>47.3</v>
      </c>
      <c r="C25" s="3">
        <f t="shared" si="1"/>
        <v>0.90996388823692909</v>
      </c>
      <c r="D25">
        <v>0</v>
      </c>
      <c r="E25" s="5">
        <v>1.48678E-7</v>
      </c>
      <c r="F25">
        <v>0</v>
      </c>
      <c r="G25">
        <v>0</v>
      </c>
      <c r="H25" s="3">
        <f t="shared" si="2"/>
        <v>1.48678E-7</v>
      </c>
      <c r="I25">
        <v>0.73389800000000005</v>
      </c>
      <c r="J25">
        <v>0</v>
      </c>
      <c r="K25" s="5">
        <v>1.48678E-7</v>
      </c>
    </row>
    <row r="26" spans="1:11" x14ac:dyDescent="0.2">
      <c r="A26" s="1">
        <f t="shared" si="3"/>
        <v>38735</v>
      </c>
      <c r="B26" s="3">
        <v>45.9</v>
      </c>
      <c r="C26" s="3">
        <f t="shared" si="1"/>
        <v>0.88303049619608975</v>
      </c>
      <c r="D26">
        <v>0</v>
      </c>
      <c r="E26" s="5">
        <v>1.5312899999999999E-7</v>
      </c>
      <c r="F26">
        <v>0</v>
      </c>
      <c r="G26">
        <v>0</v>
      </c>
      <c r="H26" s="3">
        <f t="shared" si="2"/>
        <v>1.5312899999999999E-7</v>
      </c>
      <c r="I26">
        <v>0.80081800000000003</v>
      </c>
      <c r="J26">
        <v>0</v>
      </c>
      <c r="K26" s="5">
        <v>1.5312899999999999E-7</v>
      </c>
    </row>
    <row r="27" spans="1:11" x14ac:dyDescent="0.2">
      <c r="A27" s="1">
        <f t="shared" si="3"/>
        <v>38736</v>
      </c>
      <c r="B27" s="3">
        <v>44.4</v>
      </c>
      <c r="C27" s="3">
        <f t="shared" si="1"/>
        <v>0.85417329043804757</v>
      </c>
      <c r="D27">
        <v>0</v>
      </c>
      <c r="E27" s="5">
        <v>3.9963100000000001E-7</v>
      </c>
      <c r="F27">
        <v>0</v>
      </c>
      <c r="G27">
        <v>0</v>
      </c>
      <c r="H27" s="3">
        <f t="shared" si="2"/>
        <v>3.9963100000000001E-7</v>
      </c>
      <c r="I27">
        <v>0.87271799999999999</v>
      </c>
      <c r="J27">
        <v>0</v>
      </c>
      <c r="K27" s="5">
        <v>3.9963100000000001E-7</v>
      </c>
    </row>
    <row r="28" spans="1:11" x14ac:dyDescent="0.2">
      <c r="A28" s="1">
        <f t="shared" si="3"/>
        <v>38737</v>
      </c>
      <c r="B28" s="3">
        <v>42.7</v>
      </c>
      <c r="C28" s="3">
        <f t="shared" si="1"/>
        <v>0.82146845724560003</v>
      </c>
      <c r="D28">
        <v>0</v>
      </c>
      <c r="E28" s="5">
        <v>5.2160000000000001E-7</v>
      </c>
      <c r="F28">
        <v>0</v>
      </c>
      <c r="G28">
        <v>0</v>
      </c>
      <c r="H28" s="3">
        <f t="shared" si="2"/>
        <v>5.2160000000000001E-7</v>
      </c>
      <c r="I28">
        <v>0.93420999999999998</v>
      </c>
      <c r="J28">
        <v>0</v>
      </c>
      <c r="K28" s="5">
        <v>5.2160000000000001E-7</v>
      </c>
    </row>
    <row r="29" spans="1:11" x14ac:dyDescent="0.2">
      <c r="A29" s="1">
        <f t="shared" si="3"/>
        <v>38738</v>
      </c>
      <c r="B29" s="3">
        <v>40.5</v>
      </c>
      <c r="C29" s="3">
        <f t="shared" si="1"/>
        <v>0.77914455546713812</v>
      </c>
      <c r="D29">
        <v>0</v>
      </c>
      <c r="E29" s="5">
        <v>4.50622E-7</v>
      </c>
      <c r="F29">
        <v>0</v>
      </c>
      <c r="G29">
        <v>0</v>
      </c>
      <c r="H29" s="3">
        <f t="shared" si="2"/>
        <v>4.50622E-7</v>
      </c>
      <c r="I29">
        <v>0.80295000000000005</v>
      </c>
      <c r="J29">
        <v>0</v>
      </c>
      <c r="K29" s="5">
        <v>4.50622E-7</v>
      </c>
    </row>
    <row r="30" spans="1:11" x14ac:dyDescent="0.2">
      <c r="A30" s="1">
        <f t="shared" si="3"/>
        <v>38739</v>
      </c>
      <c r="B30" s="3">
        <v>39.4</v>
      </c>
      <c r="C30" s="3">
        <f t="shared" si="1"/>
        <v>0.757982604577907</v>
      </c>
      <c r="D30">
        <v>0</v>
      </c>
      <c r="E30" s="5">
        <v>3.4472599999999999E-7</v>
      </c>
      <c r="F30">
        <v>0</v>
      </c>
      <c r="G30">
        <v>0</v>
      </c>
      <c r="H30" s="3">
        <f t="shared" si="2"/>
        <v>3.4472599999999999E-7</v>
      </c>
      <c r="I30">
        <v>0.81600399999999995</v>
      </c>
      <c r="J30">
        <v>0</v>
      </c>
      <c r="K30" s="5">
        <v>3.4472599999999999E-7</v>
      </c>
    </row>
    <row r="31" spans="1:11" x14ac:dyDescent="0.2">
      <c r="A31" s="1">
        <f t="shared" si="3"/>
        <v>38740</v>
      </c>
      <c r="B31" s="3">
        <v>36.5</v>
      </c>
      <c r="C31" s="3">
        <f t="shared" si="1"/>
        <v>0.70219200677902571</v>
      </c>
      <c r="D31">
        <v>0</v>
      </c>
      <c r="E31" s="5">
        <v>2.63715E-7</v>
      </c>
      <c r="F31">
        <v>0</v>
      </c>
      <c r="G31">
        <v>0</v>
      </c>
      <c r="H31" s="3">
        <f t="shared" si="2"/>
        <v>2.63715E-7</v>
      </c>
      <c r="I31">
        <v>0.77649199999999996</v>
      </c>
      <c r="J31">
        <v>0</v>
      </c>
      <c r="K31" s="5">
        <v>2.63715E-7</v>
      </c>
    </row>
    <row r="32" spans="1:11" x14ac:dyDescent="0.2">
      <c r="A32" s="1">
        <f t="shared" si="3"/>
        <v>38741</v>
      </c>
      <c r="B32" s="3">
        <v>36.200000000000003</v>
      </c>
      <c r="C32" s="3">
        <f t="shared" si="1"/>
        <v>0.69642056562741739</v>
      </c>
      <c r="D32">
        <v>0</v>
      </c>
      <c r="E32" s="5">
        <v>2.0174200000000001E-7</v>
      </c>
      <c r="F32">
        <v>0</v>
      </c>
      <c r="G32">
        <v>0</v>
      </c>
      <c r="H32" s="3">
        <f t="shared" si="2"/>
        <v>2.0174200000000001E-7</v>
      </c>
      <c r="I32">
        <v>0.75803100000000001</v>
      </c>
      <c r="J32">
        <v>0</v>
      </c>
      <c r="K32" s="5">
        <v>2.0174200000000001E-7</v>
      </c>
    </row>
    <row r="33" spans="1:11" x14ac:dyDescent="0.2">
      <c r="A33" s="1">
        <f t="shared" si="3"/>
        <v>38742</v>
      </c>
      <c r="B33" s="3">
        <v>35.1</v>
      </c>
      <c r="C33" s="3">
        <f t="shared" si="1"/>
        <v>0.67525861473818638</v>
      </c>
      <c r="D33">
        <v>0</v>
      </c>
      <c r="E33" s="5">
        <v>1.5433300000000001E-7</v>
      </c>
      <c r="F33">
        <v>0</v>
      </c>
      <c r="G33">
        <v>0</v>
      </c>
      <c r="H33" s="3">
        <f t="shared" si="2"/>
        <v>1.5433300000000001E-7</v>
      </c>
      <c r="I33">
        <v>0.73666200000000004</v>
      </c>
      <c r="J33">
        <v>0</v>
      </c>
      <c r="K33" s="5">
        <v>1.5433300000000001E-7</v>
      </c>
    </row>
    <row r="34" spans="1:11" x14ac:dyDescent="0.2">
      <c r="A34" s="1">
        <f t="shared" si="3"/>
        <v>38743</v>
      </c>
      <c r="B34" s="3">
        <v>35.1</v>
      </c>
      <c r="C34" s="3">
        <f t="shared" si="1"/>
        <v>0.67525861473818638</v>
      </c>
      <c r="D34">
        <v>0</v>
      </c>
      <c r="E34" s="5">
        <v>1.1806500000000001E-7</v>
      </c>
      <c r="F34">
        <v>0</v>
      </c>
      <c r="G34">
        <v>0</v>
      </c>
      <c r="H34" s="3">
        <f t="shared" si="2"/>
        <v>1.1806500000000001E-7</v>
      </c>
      <c r="I34">
        <v>0.69901000000000002</v>
      </c>
      <c r="J34">
        <v>0</v>
      </c>
      <c r="K34" s="5">
        <v>1.1806500000000001E-7</v>
      </c>
    </row>
    <row r="35" spans="1:11" x14ac:dyDescent="0.2">
      <c r="A35" s="1">
        <f t="shared" si="3"/>
        <v>38744</v>
      </c>
      <c r="B35" s="3">
        <v>36.200000000000003</v>
      </c>
      <c r="C35" s="3">
        <f t="shared" si="1"/>
        <v>0.69642056562741739</v>
      </c>
      <c r="D35">
        <v>0</v>
      </c>
      <c r="E35" s="5">
        <v>9.0319399999999998E-8</v>
      </c>
      <c r="F35">
        <v>0</v>
      </c>
      <c r="G35">
        <v>0</v>
      </c>
      <c r="H35" s="3">
        <f t="shared" si="2"/>
        <v>9.0319399999999998E-8</v>
      </c>
      <c r="I35">
        <v>0.81779999999999997</v>
      </c>
      <c r="J35">
        <v>0</v>
      </c>
      <c r="K35" s="5">
        <v>9.0319399999999998E-8</v>
      </c>
    </row>
    <row r="36" spans="1:11" x14ac:dyDescent="0.2">
      <c r="A36" s="1">
        <f t="shared" si="3"/>
        <v>38745</v>
      </c>
      <c r="B36" s="3">
        <v>37.200000000000003</v>
      </c>
      <c r="C36" s="3">
        <f t="shared" si="1"/>
        <v>0.71565870279944543</v>
      </c>
      <c r="D36">
        <v>0</v>
      </c>
      <c r="E36" s="5">
        <v>2.7842700000000001E-7</v>
      </c>
      <c r="F36">
        <v>0</v>
      </c>
      <c r="G36">
        <v>0</v>
      </c>
      <c r="H36" s="3">
        <f t="shared" si="2"/>
        <v>2.7842700000000001E-7</v>
      </c>
      <c r="I36">
        <v>0.84262899999999996</v>
      </c>
      <c r="J36">
        <v>0</v>
      </c>
      <c r="K36" s="5">
        <v>2.7842700000000001E-7</v>
      </c>
    </row>
    <row r="37" spans="1:11" x14ac:dyDescent="0.2">
      <c r="A37" s="1">
        <f t="shared" si="3"/>
        <v>38746</v>
      </c>
      <c r="B37" s="3">
        <v>38</v>
      </c>
      <c r="C37" s="3">
        <f t="shared" si="1"/>
        <v>0.73104921253706778</v>
      </c>
      <c r="D37">
        <v>0</v>
      </c>
      <c r="E37" s="5">
        <v>2.3193199999999999E-7</v>
      </c>
      <c r="F37">
        <v>0</v>
      </c>
      <c r="G37">
        <v>0</v>
      </c>
      <c r="H37" s="3">
        <f t="shared" si="2"/>
        <v>2.3193199999999999E-7</v>
      </c>
      <c r="I37">
        <v>0.81184400000000001</v>
      </c>
      <c r="J37">
        <v>0</v>
      </c>
      <c r="K37" s="5">
        <v>2.3193199999999999E-7</v>
      </c>
    </row>
    <row r="38" spans="1:11" x14ac:dyDescent="0.2">
      <c r="A38" s="1">
        <f t="shared" si="3"/>
        <v>38747</v>
      </c>
      <c r="B38" s="3">
        <v>38.299999999999997</v>
      </c>
      <c r="C38" s="3">
        <f t="shared" si="1"/>
        <v>0.73682065368867611</v>
      </c>
      <c r="D38">
        <v>0</v>
      </c>
      <c r="E38" s="5">
        <v>9.4397699999999998E-7</v>
      </c>
      <c r="F38">
        <v>0</v>
      </c>
      <c r="G38">
        <v>0</v>
      </c>
      <c r="H38" s="3">
        <f t="shared" si="2"/>
        <v>9.4397699999999998E-7</v>
      </c>
      <c r="I38">
        <v>0.80765699999999996</v>
      </c>
      <c r="J38">
        <v>0</v>
      </c>
      <c r="K38" s="5">
        <v>9.4397699999999998E-7</v>
      </c>
    </row>
    <row r="39" spans="1:11" x14ac:dyDescent="0.2">
      <c r="A39" s="1">
        <f t="shared" si="3"/>
        <v>38748</v>
      </c>
      <c r="B39" s="3">
        <v>39.4</v>
      </c>
      <c r="C39" s="3">
        <f t="shared" si="1"/>
        <v>0.757982604577907</v>
      </c>
      <c r="D39">
        <v>0</v>
      </c>
      <c r="E39" s="5">
        <v>2.69322E-6</v>
      </c>
      <c r="F39">
        <v>0</v>
      </c>
      <c r="G39">
        <v>0</v>
      </c>
      <c r="H39" s="3">
        <f t="shared" si="2"/>
        <v>2.69322E-6</v>
      </c>
      <c r="I39">
        <v>0.94196500000000005</v>
      </c>
      <c r="J39">
        <v>0</v>
      </c>
      <c r="K39" s="5">
        <v>2.69322E-6</v>
      </c>
    </row>
    <row r="40" spans="1:11" x14ac:dyDescent="0.2">
      <c r="A40" s="1">
        <f t="shared" si="3"/>
        <v>38749</v>
      </c>
      <c r="B40" s="3">
        <v>38.299999999999997</v>
      </c>
      <c r="C40" s="3">
        <f t="shared" si="1"/>
        <v>0.73682065368867611</v>
      </c>
      <c r="D40">
        <v>0</v>
      </c>
      <c r="E40" s="5">
        <v>2.0603099999999998E-6</v>
      </c>
      <c r="F40">
        <v>0</v>
      </c>
      <c r="G40">
        <v>0</v>
      </c>
      <c r="H40" s="3">
        <f t="shared" si="2"/>
        <v>2.0603099999999998E-6</v>
      </c>
      <c r="I40">
        <v>0.91909200000000002</v>
      </c>
      <c r="J40">
        <v>0</v>
      </c>
      <c r="K40" s="5">
        <v>2.0603099999999998E-6</v>
      </c>
    </row>
    <row r="41" spans="1:11" x14ac:dyDescent="0.2">
      <c r="A41" s="1">
        <f t="shared" si="3"/>
        <v>38750</v>
      </c>
      <c r="B41" s="3">
        <v>39</v>
      </c>
      <c r="C41" s="3">
        <f t="shared" si="1"/>
        <v>0.75028734970909594</v>
      </c>
      <c r="D41">
        <v>0</v>
      </c>
      <c r="E41" s="5">
        <v>1.5761400000000001E-6</v>
      </c>
      <c r="F41">
        <v>0</v>
      </c>
      <c r="G41">
        <v>0</v>
      </c>
      <c r="H41" s="3">
        <f t="shared" si="2"/>
        <v>1.5761400000000001E-6</v>
      </c>
      <c r="I41">
        <v>0.88103100000000001</v>
      </c>
      <c r="J41">
        <v>0</v>
      </c>
      <c r="K41" s="5">
        <v>1.5761400000000001E-6</v>
      </c>
    </row>
    <row r="42" spans="1:11" x14ac:dyDescent="0.2">
      <c r="A42" s="1">
        <f t="shared" si="3"/>
        <v>38751</v>
      </c>
      <c r="B42" s="3">
        <v>41</v>
      </c>
      <c r="C42" s="3">
        <f t="shared" si="1"/>
        <v>0.78876362405315215</v>
      </c>
      <c r="D42">
        <v>0</v>
      </c>
      <c r="E42" s="5">
        <v>1.2057500000000001E-6</v>
      </c>
      <c r="F42">
        <v>0</v>
      </c>
      <c r="G42">
        <v>0</v>
      </c>
      <c r="H42" s="3">
        <f t="shared" si="2"/>
        <v>1.2057500000000001E-6</v>
      </c>
      <c r="I42">
        <v>0.81180600000000003</v>
      </c>
      <c r="J42">
        <v>0</v>
      </c>
      <c r="K42" s="5">
        <v>1.2057500000000001E-6</v>
      </c>
    </row>
    <row r="43" spans="1:11" x14ac:dyDescent="0.2">
      <c r="A43" s="1">
        <f t="shared" si="3"/>
        <v>38752</v>
      </c>
      <c r="B43" s="3">
        <v>42</v>
      </c>
      <c r="C43" s="3">
        <f t="shared" si="1"/>
        <v>0.80800176122518019</v>
      </c>
      <c r="D43">
        <v>0</v>
      </c>
      <c r="E43" s="5">
        <v>9.2239600000000005E-7</v>
      </c>
      <c r="F43">
        <v>0</v>
      </c>
      <c r="G43">
        <v>0</v>
      </c>
      <c r="H43" s="3">
        <f t="shared" si="2"/>
        <v>9.2239600000000005E-7</v>
      </c>
      <c r="I43">
        <v>0.71929699999999996</v>
      </c>
      <c r="J43">
        <v>0</v>
      </c>
      <c r="K43" s="5">
        <v>9.2239600000000005E-7</v>
      </c>
    </row>
    <row r="44" spans="1:11" x14ac:dyDescent="0.2">
      <c r="A44" s="1">
        <f t="shared" si="3"/>
        <v>38753</v>
      </c>
      <c r="B44" s="3">
        <v>42.7</v>
      </c>
      <c r="C44" s="3">
        <f t="shared" si="1"/>
        <v>0.82146845724560003</v>
      </c>
      <c r="D44">
        <v>0</v>
      </c>
      <c r="E44" s="5">
        <v>7.0563300000000003E-7</v>
      </c>
      <c r="F44">
        <v>0</v>
      </c>
      <c r="G44">
        <v>0</v>
      </c>
      <c r="H44" s="3">
        <f t="shared" si="2"/>
        <v>7.0563300000000003E-7</v>
      </c>
      <c r="I44">
        <v>0.67935900000000005</v>
      </c>
      <c r="J44">
        <v>0</v>
      </c>
      <c r="K44" s="5">
        <v>7.0563300000000003E-7</v>
      </c>
    </row>
    <row r="45" spans="1:11" x14ac:dyDescent="0.2">
      <c r="A45" s="1">
        <f t="shared" si="3"/>
        <v>38754</v>
      </c>
      <c r="B45" s="3">
        <v>43.3</v>
      </c>
      <c r="C45" s="3">
        <f t="shared" si="1"/>
        <v>0.83301133954881668</v>
      </c>
      <c r="D45">
        <v>0</v>
      </c>
      <c r="E45" s="5">
        <v>5.3980900000000004E-7</v>
      </c>
      <c r="F45">
        <v>0</v>
      </c>
      <c r="G45">
        <v>0</v>
      </c>
      <c r="H45" s="3">
        <f t="shared" si="2"/>
        <v>5.3980900000000004E-7</v>
      </c>
      <c r="I45">
        <v>0.70710499999999998</v>
      </c>
      <c r="J45">
        <v>0.10993799999999999</v>
      </c>
      <c r="K45" s="5">
        <v>5.3980900000000004E-7</v>
      </c>
    </row>
    <row r="46" spans="1:11" x14ac:dyDescent="0.2">
      <c r="A46" s="1">
        <f t="shared" si="3"/>
        <v>38755</v>
      </c>
      <c r="B46" s="3">
        <v>43.8</v>
      </c>
      <c r="C46" s="3">
        <f t="shared" si="1"/>
        <v>0.8426304081348307</v>
      </c>
      <c r="D46">
        <v>0</v>
      </c>
      <c r="E46">
        <v>5.6403499999999995E-4</v>
      </c>
      <c r="F46">
        <v>0</v>
      </c>
      <c r="G46">
        <v>0</v>
      </c>
      <c r="H46" s="3">
        <f t="shared" si="2"/>
        <v>5.6403499999999995E-4</v>
      </c>
      <c r="I46">
        <v>0.13180900000000001</v>
      </c>
      <c r="J46">
        <v>0</v>
      </c>
      <c r="K46">
        <v>5.6403499999999995E-4</v>
      </c>
    </row>
    <row r="47" spans="1:11" x14ac:dyDescent="0.2">
      <c r="A47" s="1">
        <f t="shared" si="3"/>
        <v>38756</v>
      </c>
      <c r="B47" s="3">
        <v>43.3</v>
      </c>
      <c r="C47" s="3">
        <f t="shared" si="1"/>
        <v>0.83301133954881668</v>
      </c>
      <c r="D47">
        <v>0</v>
      </c>
      <c r="E47">
        <v>7.5764699999999996E-4</v>
      </c>
      <c r="F47">
        <v>0</v>
      </c>
      <c r="G47">
        <v>0</v>
      </c>
      <c r="H47" s="3">
        <f t="shared" si="2"/>
        <v>7.5764699999999996E-4</v>
      </c>
      <c r="I47">
        <v>0.141153</v>
      </c>
      <c r="J47">
        <v>0</v>
      </c>
      <c r="K47">
        <v>7.5764699999999996E-4</v>
      </c>
    </row>
    <row r="48" spans="1:11" x14ac:dyDescent="0.2">
      <c r="A48" s="1">
        <f t="shared" si="3"/>
        <v>38757</v>
      </c>
      <c r="B48" s="3">
        <v>43.8</v>
      </c>
      <c r="C48" s="3">
        <f t="shared" si="1"/>
        <v>0.8426304081348307</v>
      </c>
      <c r="D48">
        <v>0</v>
      </c>
      <c r="E48">
        <v>5.7959999999999999E-4</v>
      </c>
      <c r="F48">
        <v>0</v>
      </c>
      <c r="G48">
        <v>0</v>
      </c>
      <c r="H48" s="3">
        <f t="shared" si="2"/>
        <v>5.7959999999999999E-4</v>
      </c>
      <c r="I48">
        <v>0.132632</v>
      </c>
      <c r="J48">
        <v>1.10025E-4</v>
      </c>
      <c r="K48">
        <v>5.7959999999999999E-4</v>
      </c>
    </row>
    <row r="49" spans="1:11" x14ac:dyDescent="0.2">
      <c r="A49" s="1">
        <f t="shared" si="3"/>
        <v>38758</v>
      </c>
      <c r="B49" s="3">
        <v>43.8</v>
      </c>
      <c r="C49" s="3">
        <f t="shared" si="1"/>
        <v>0.8426304081348307</v>
      </c>
      <c r="D49">
        <v>0</v>
      </c>
      <c r="E49">
        <v>4.43394E-4</v>
      </c>
      <c r="F49">
        <v>0</v>
      </c>
      <c r="G49">
        <v>0</v>
      </c>
      <c r="H49" s="3">
        <f t="shared" si="2"/>
        <v>4.43394E-4</v>
      </c>
      <c r="I49">
        <v>0.13237699999999999</v>
      </c>
      <c r="J49">
        <v>5.72931E-2</v>
      </c>
      <c r="K49">
        <v>4.43394E-4</v>
      </c>
    </row>
    <row r="50" spans="1:11" x14ac:dyDescent="0.2">
      <c r="A50" s="1">
        <f t="shared" si="3"/>
        <v>38759</v>
      </c>
      <c r="B50" s="3">
        <v>43.4</v>
      </c>
      <c r="C50" s="3">
        <f t="shared" si="1"/>
        <v>0.83493515326601941</v>
      </c>
      <c r="D50">
        <v>0</v>
      </c>
      <c r="E50">
        <v>3.39196E-4</v>
      </c>
      <c r="F50">
        <v>0</v>
      </c>
      <c r="G50">
        <v>0</v>
      </c>
      <c r="H50" s="3">
        <f t="shared" si="2"/>
        <v>3.39196E-4</v>
      </c>
      <c r="I50">
        <v>0.123615</v>
      </c>
      <c r="J50" s="5">
        <v>6.8021600000000006E-5</v>
      </c>
      <c r="K50">
        <v>3.39196E-4</v>
      </c>
    </row>
    <row r="51" spans="1:11" x14ac:dyDescent="0.2">
      <c r="A51" s="1">
        <f t="shared" si="3"/>
        <v>38760</v>
      </c>
      <c r="B51" s="3">
        <v>43.1</v>
      </c>
      <c r="C51" s="3">
        <f t="shared" si="1"/>
        <v>0.8291637121144112</v>
      </c>
      <c r="D51">
        <v>0</v>
      </c>
      <c r="E51">
        <v>1.7551999999999999E-3</v>
      </c>
      <c r="F51">
        <v>0</v>
      </c>
      <c r="G51">
        <v>0</v>
      </c>
      <c r="H51" s="3">
        <f t="shared" si="2"/>
        <v>1.7551999999999999E-3</v>
      </c>
      <c r="I51">
        <v>0.140822</v>
      </c>
      <c r="J51" s="5">
        <v>8.5114899999999994E-5</v>
      </c>
      <c r="K51">
        <v>1.7551999999999999E-3</v>
      </c>
    </row>
    <row r="52" spans="1:11" x14ac:dyDescent="0.2">
      <c r="A52" s="1">
        <f t="shared" si="3"/>
        <v>38761</v>
      </c>
      <c r="B52" s="3">
        <v>42.1</v>
      </c>
      <c r="C52" s="3">
        <f t="shared" si="1"/>
        <v>0.80992557494238315</v>
      </c>
      <c r="D52">
        <v>0</v>
      </c>
      <c r="E52">
        <v>1.3427300000000001E-3</v>
      </c>
      <c r="F52">
        <v>0</v>
      </c>
      <c r="G52">
        <v>0</v>
      </c>
      <c r="H52" s="3">
        <f t="shared" si="2"/>
        <v>1.3427300000000001E-3</v>
      </c>
      <c r="I52">
        <v>0.172403</v>
      </c>
      <c r="J52">
        <v>1.05112E-2</v>
      </c>
      <c r="K52">
        <v>1.3427300000000001E-3</v>
      </c>
    </row>
    <row r="53" spans="1:11" x14ac:dyDescent="0.2">
      <c r="A53" s="1">
        <f t="shared" si="3"/>
        <v>38762</v>
      </c>
      <c r="B53" s="3">
        <v>42</v>
      </c>
      <c r="C53" s="3">
        <f t="shared" si="1"/>
        <v>0.80800176122518019</v>
      </c>
      <c r="D53">
        <v>0</v>
      </c>
      <c r="E53">
        <v>1.0271900000000001E-3</v>
      </c>
      <c r="F53">
        <v>0</v>
      </c>
      <c r="G53">
        <v>0</v>
      </c>
      <c r="H53" s="3">
        <f t="shared" si="2"/>
        <v>1.0271900000000001E-3</v>
      </c>
      <c r="I53">
        <v>7.4531899999999998E-2</v>
      </c>
      <c r="J53" s="5">
        <v>3.7811400000000002E-5</v>
      </c>
      <c r="K53">
        <v>1.0271900000000001E-3</v>
      </c>
    </row>
    <row r="54" spans="1:11" x14ac:dyDescent="0.2">
      <c r="A54" s="1">
        <f t="shared" si="3"/>
        <v>38763</v>
      </c>
      <c r="B54" s="3">
        <v>41.6</v>
      </c>
      <c r="C54" s="3">
        <f t="shared" si="1"/>
        <v>0.80030650635636913</v>
      </c>
      <c r="D54">
        <v>0</v>
      </c>
      <c r="E54">
        <v>7.8580000000000002E-4</v>
      </c>
      <c r="F54">
        <v>0</v>
      </c>
      <c r="G54">
        <v>0</v>
      </c>
      <c r="H54" s="3">
        <f t="shared" si="2"/>
        <v>7.8580000000000002E-4</v>
      </c>
      <c r="I54">
        <v>9.2133099999999996E-2</v>
      </c>
      <c r="J54">
        <v>0.30469299999999999</v>
      </c>
      <c r="K54">
        <v>7.8580000000000002E-4</v>
      </c>
    </row>
    <row r="55" spans="1:11" x14ac:dyDescent="0.2">
      <c r="A55" s="1">
        <f t="shared" si="3"/>
        <v>38764</v>
      </c>
      <c r="B55" s="3">
        <v>41</v>
      </c>
      <c r="C55" s="3">
        <f t="shared" si="1"/>
        <v>0.78876362405315215</v>
      </c>
      <c r="D55">
        <v>0</v>
      </c>
      <c r="E55">
        <v>6.6314100000000001E-4</v>
      </c>
      <c r="F55">
        <v>0</v>
      </c>
      <c r="G55">
        <v>0</v>
      </c>
      <c r="H55" s="3">
        <f t="shared" si="2"/>
        <v>6.6314100000000001E-4</v>
      </c>
      <c r="I55">
        <v>6.8714600000000001E-2</v>
      </c>
      <c r="J55">
        <v>0.95904</v>
      </c>
      <c r="K55">
        <v>6.6314100000000001E-4</v>
      </c>
    </row>
    <row r="56" spans="1:11" x14ac:dyDescent="0.2">
      <c r="A56" s="1">
        <f t="shared" si="3"/>
        <v>38765</v>
      </c>
      <c r="B56" s="3">
        <v>40.1</v>
      </c>
      <c r="C56" s="3">
        <f t="shared" si="1"/>
        <v>0.77144930059832695</v>
      </c>
      <c r="D56">
        <v>0</v>
      </c>
      <c r="E56">
        <v>6.5889900000000003E-3</v>
      </c>
      <c r="F56">
        <v>0</v>
      </c>
      <c r="G56">
        <v>0</v>
      </c>
      <c r="H56" s="3">
        <f t="shared" si="2"/>
        <v>6.5889900000000003E-3</v>
      </c>
      <c r="I56">
        <v>5.8575099999999998E-2</v>
      </c>
      <c r="J56" s="5">
        <v>6.1328599999999994E-5</v>
      </c>
      <c r="K56">
        <v>6.5889900000000003E-3</v>
      </c>
    </row>
    <row r="57" spans="1:11" x14ac:dyDescent="0.2">
      <c r="A57" s="1">
        <f t="shared" si="3"/>
        <v>38766</v>
      </c>
      <c r="B57" s="3">
        <v>39.4</v>
      </c>
      <c r="C57" s="3">
        <f t="shared" si="1"/>
        <v>0.757982604577907</v>
      </c>
      <c r="D57">
        <v>0</v>
      </c>
      <c r="E57">
        <v>1.5314599999999999E-2</v>
      </c>
      <c r="F57">
        <v>0</v>
      </c>
      <c r="G57">
        <v>0</v>
      </c>
      <c r="H57" s="3">
        <f t="shared" si="2"/>
        <v>1.5314599999999999E-2</v>
      </c>
      <c r="I57">
        <v>7.2466900000000001E-2</v>
      </c>
      <c r="J57">
        <v>0</v>
      </c>
      <c r="K57">
        <v>1.5314599999999999E-2</v>
      </c>
    </row>
    <row r="58" spans="1:11" x14ac:dyDescent="0.2">
      <c r="A58" s="1">
        <f t="shared" si="3"/>
        <v>38767</v>
      </c>
      <c r="B58" s="3">
        <v>39</v>
      </c>
      <c r="C58" s="3">
        <f t="shared" si="1"/>
        <v>0.75028734970909594</v>
      </c>
      <c r="D58">
        <v>0</v>
      </c>
      <c r="E58">
        <v>1.3792499999999999E-2</v>
      </c>
      <c r="F58">
        <v>0</v>
      </c>
      <c r="G58">
        <v>0</v>
      </c>
      <c r="H58" s="3">
        <f t="shared" si="2"/>
        <v>1.3792499999999999E-2</v>
      </c>
      <c r="I58">
        <v>0.10662099999999999</v>
      </c>
      <c r="J58">
        <v>0.52137900000000004</v>
      </c>
      <c r="K58">
        <v>1.3792499999999999E-2</v>
      </c>
    </row>
    <row r="59" spans="1:11" x14ac:dyDescent="0.2">
      <c r="A59" s="1">
        <f t="shared" si="3"/>
        <v>38768</v>
      </c>
      <c r="B59" s="3">
        <v>39.4</v>
      </c>
      <c r="C59" s="3">
        <f t="shared" si="1"/>
        <v>0.757982604577907</v>
      </c>
      <c r="D59">
        <v>0</v>
      </c>
      <c r="E59">
        <v>5.59049E-2</v>
      </c>
      <c r="F59">
        <v>0</v>
      </c>
      <c r="G59">
        <v>0</v>
      </c>
      <c r="H59" s="3">
        <f t="shared" si="2"/>
        <v>5.59049E-2</v>
      </c>
      <c r="I59">
        <v>0.10825799999999999</v>
      </c>
      <c r="J59">
        <v>0.80867100000000003</v>
      </c>
      <c r="K59">
        <v>5.59049E-2</v>
      </c>
    </row>
    <row r="60" spans="1:11" x14ac:dyDescent="0.2">
      <c r="A60" s="1">
        <f t="shared" si="3"/>
        <v>38769</v>
      </c>
      <c r="B60" s="3">
        <v>38.299999999999997</v>
      </c>
      <c r="C60" s="3">
        <f t="shared" si="1"/>
        <v>0.73682065368867611</v>
      </c>
      <c r="D60">
        <v>0</v>
      </c>
      <c r="E60">
        <v>4.6956600000000001E-2</v>
      </c>
      <c r="F60">
        <v>0</v>
      </c>
      <c r="G60">
        <v>0</v>
      </c>
      <c r="H60" s="3">
        <f t="shared" si="2"/>
        <v>4.6956600000000001E-2</v>
      </c>
      <c r="I60">
        <v>0.17141899999999999</v>
      </c>
      <c r="J60">
        <v>0.90726300000000004</v>
      </c>
      <c r="K60">
        <v>4.6956600000000001E-2</v>
      </c>
    </row>
    <row r="61" spans="1:11" x14ac:dyDescent="0.2">
      <c r="A61" s="1">
        <f t="shared" si="3"/>
        <v>38770</v>
      </c>
      <c r="B61" s="3">
        <v>41.2</v>
      </c>
      <c r="C61" s="3">
        <f t="shared" si="1"/>
        <v>0.79261125148755784</v>
      </c>
      <c r="D61">
        <v>0</v>
      </c>
      <c r="E61">
        <v>5.4206400000000002E-2</v>
      </c>
      <c r="F61">
        <v>0</v>
      </c>
      <c r="G61">
        <v>0</v>
      </c>
      <c r="H61" s="3">
        <f t="shared" si="2"/>
        <v>5.4206400000000002E-2</v>
      </c>
      <c r="I61">
        <v>0.141542</v>
      </c>
      <c r="J61">
        <v>0.18013000000000001</v>
      </c>
      <c r="K61">
        <v>5.4206400000000002E-2</v>
      </c>
    </row>
    <row r="62" spans="1:11" x14ac:dyDescent="0.2">
      <c r="A62" s="1">
        <f t="shared" si="3"/>
        <v>38771</v>
      </c>
      <c r="B62" s="3">
        <v>43.3</v>
      </c>
      <c r="C62" s="3">
        <f t="shared" si="1"/>
        <v>0.83301133954881668</v>
      </c>
      <c r="D62">
        <v>0</v>
      </c>
      <c r="E62">
        <v>6.4020300000000002E-2</v>
      </c>
      <c r="F62">
        <v>0</v>
      </c>
      <c r="G62">
        <v>0</v>
      </c>
      <c r="H62" s="3">
        <f t="shared" si="2"/>
        <v>6.4020300000000002E-2</v>
      </c>
      <c r="I62">
        <v>0.14343700000000001</v>
      </c>
      <c r="J62">
        <v>0</v>
      </c>
      <c r="K62">
        <v>6.4020300000000002E-2</v>
      </c>
    </row>
    <row r="63" spans="1:11" x14ac:dyDescent="0.2">
      <c r="A63" s="1">
        <f t="shared" si="3"/>
        <v>38772</v>
      </c>
      <c r="B63" s="3">
        <v>42.7</v>
      </c>
      <c r="C63" s="3">
        <f t="shared" si="1"/>
        <v>0.82146845724560003</v>
      </c>
      <c r="D63">
        <v>0</v>
      </c>
      <c r="E63">
        <v>7.2616600000000003E-2</v>
      </c>
      <c r="F63">
        <v>0</v>
      </c>
      <c r="G63">
        <v>0</v>
      </c>
      <c r="H63" s="3">
        <f t="shared" si="2"/>
        <v>7.2616600000000003E-2</v>
      </c>
      <c r="I63">
        <v>0.22846900000000001</v>
      </c>
      <c r="J63">
        <v>0</v>
      </c>
      <c r="K63">
        <v>7.2616600000000003E-2</v>
      </c>
    </row>
    <row r="64" spans="1:11" x14ac:dyDescent="0.2">
      <c r="A64" s="1">
        <f t="shared" si="3"/>
        <v>38773</v>
      </c>
      <c r="B64" s="3">
        <v>42.5</v>
      </c>
      <c r="C64" s="3">
        <f t="shared" si="1"/>
        <v>0.81762082981119422</v>
      </c>
      <c r="D64">
        <v>0</v>
      </c>
      <c r="E64">
        <v>7.0052900000000001E-2</v>
      </c>
      <c r="F64">
        <v>0</v>
      </c>
      <c r="G64">
        <v>0</v>
      </c>
      <c r="H64" s="3">
        <f t="shared" si="2"/>
        <v>7.0052900000000001E-2</v>
      </c>
      <c r="I64">
        <v>0.26029600000000003</v>
      </c>
      <c r="J64">
        <v>0.115661</v>
      </c>
      <c r="K64">
        <v>7.0052900000000001E-2</v>
      </c>
    </row>
    <row r="65" spans="1:11" x14ac:dyDescent="0.2">
      <c r="A65" s="1">
        <f t="shared" si="3"/>
        <v>38774</v>
      </c>
      <c r="B65" s="3">
        <v>41.6</v>
      </c>
      <c r="C65" s="3">
        <f t="shared" si="1"/>
        <v>0.80030650635636913</v>
      </c>
      <c r="D65">
        <v>0</v>
      </c>
      <c r="E65">
        <v>5.6343400000000002E-2</v>
      </c>
      <c r="F65">
        <v>0</v>
      </c>
      <c r="G65">
        <v>0</v>
      </c>
      <c r="H65" s="3">
        <f t="shared" si="2"/>
        <v>5.6343400000000002E-2</v>
      </c>
      <c r="I65">
        <v>0.22884399999999999</v>
      </c>
      <c r="J65">
        <v>1.6072900000000001</v>
      </c>
      <c r="K65">
        <v>5.6343400000000002E-2</v>
      </c>
    </row>
    <row r="66" spans="1:11" x14ac:dyDescent="0.2">
      <c r="A66" s="1">
        <f t="shared" si="3"/>
        <v>38775</v>
      </c>
      <c r="B66" s="3">
        <v>43.3</v>
      </c>
      <c r="C66" s="3">
        <f t="shared" si="1"/>
        <v>0.83301133954881668</v>
      </c>
      <c r="D66">
        <v>0</v>
      </c>
      <c r="E66">
        <v>7.6643699999999995E-2</v>
      </c>
      <c r="F66">
        <v>0</v>
      </c>
      <c r="G66">
        <v>0</v>
      </c>
      <c r="H66" s="3">
        <f t="shared" si="2"/>
        <v>7.6643699999999995E-2</v>
      </c>
      <c r="I66">
        <v>0.193524</v>
      </c>
      <c r="J66">
        <v>0</v>
      </c>
      <c r="K66">
        <v>7.6643699999999995E-2</v>
      </c>
    </row>
    <row r="67" spans="1:11" x14ac:dyDescent="0.2">
      <c r="A67" s="1">
        <f t="shared" si="3"/>
        <v>38776</v>
      </c>
      <c r="B67" s="3">
        <v>42.7</v>
      </c>
      <c r="C67" s="3">
        <f t="shared" si="1"/>
        <v>0.82146845724560003</v>
      </c>
      <c r="D67">
        <v>0</v>
      </c>
      <c r="E67">
        <v>6.3550499999999996E-2</v>
      </c>
      <c r="F67">
        <v>0</v>
      </c>
      <c r="G67">
        <v>0</v>
      </c>
      <c r="H67" s="3">
        <f t="shared" si="2"/>
        <v>6.3550499999999996E-2</v>
      </c>
      <c r="I67">
        <v>0.26319500000000001</v>
      </c>
      <c r="J67">
        <v>0</v>
      </c>
      <c r="K67">
        <v>6.3550499999999996E-2</v>
      </c>
    </row>
    <row r="68" spans="1:11" x14ac:dyDescent="0.2">
      <c r="A68" s="1">
        <f t="shared" si="3"/>
        <v>38777</v>
      </c>
      <c r="B68" s="3">
        <v>41</v>
      </c>
      <c r="C68" s="3">
        <f t="shared" si="1"/>
        <v>0.78876362405315215</v>
      </c>
      <c r="D68">
        <v>0</v>
      </c>
      <c r="E68">
        <v>4.8616100000000002E-2</v>
      </c>
      <c r="F68">
        <v>0</v>
      </c>
      <c r="G68">
        <v>0</v>
      </c>
      <c r="H68" s="3">
        <f t="shared" si="2"/>
        <v>4.8616100000000002E-2</v>
      </c>
      <c r="I68">
        <v>0.239367</v>
      </c>
      <c r="J68">
        <v>0</v>
      </c>
      <c r="K68">
        <v>4.8616100000000002E-2</v>
      </c>
    </row>
    <row r="69" spans="1:11" x14ac:dyDescent="0.2">
      <c r="A69" s="1">
        <f t="shared" si="3"/>
        <v>38778</v>
      </c>
      <c r="B69" s="3">
        <v>40.299999999999997</v>
      </c>
      <c r="C69" s="3">
        <f t="shared" si="1"/>
        <v>0.77529692803273231</v>
      </c>
      <c r="D69">
        <v>0</v>
      </c>
      <c r="E69">
        <v>3.7191399999999999E-2</v>
      </c>
      <c r="F69">
        <v>0</v>
      </c>
      <c r="G69">
        <v>0</v>
      </c>
      <c r="H69" s="3">
        <f t="shared" si="2"/>
        <v>3.7191399999999999E-2</v>
      </c>
      <c r="I69">
        <v>0.22908899999999999</v>
      </c>
      <c r="J69">
        <v>7.9534499999999994E-2</v>
      </c>
      <c r="K69">
        <v>3.7191399999999999E-2</v>
      </c>
    </row>
    <row r="70" spans="1:11" x14ac:dyDescent="0.2">
      <c r="A70" s="1">
        <f t="shared" si="3"/>
        <v>38779</v>
      </c>
      <c r="B70" s="3">
        <v>38.1</v>
      </c>
      <c r="C70" s="3">
        <f t="shared" si="1"/>
        <v>0.73297302625427074</v>
      </c>
      <c r="D70">
        <v>0</v>
      </c>
      <c r="E70">
        <v>2.9304500000000001E-2</v>
      </c>
      <c r="F70">
        <v>0</v>
      </c>
      <c r="G70">
        <v>0</v>
      </c>
      <c r="H70" s="3">
        <f t="shared" si="2"/>
        <v>2.9304500000000001E-2</v>
      </c>
      <c r="I70">
        <v>0.15307699999999999</v>
      </c>
      <c r="J70">
        <v>0.120988</v>
      </c>
      <c r="K70">
        <v>2.9304500000000001E-2</v>
      </c>
    </row>
    <row r="71" spans="1:11" x14ac:dyDescent="0.2">
      <c r="A71" s="1">
        <f t="shared" si="3"/>
        <v>38780</v>
      </c>
      <c r="B71" s="3">
        <v>38</v>
      </c>
      <c r="C71" s="3">
        <f t="shared" si="1"/>
        <v>0.73104921253706778</v>
      </c>
      <c r="D71">
        <v>0</v>
      </c>
      <c r="E71">
        <v>2.3368199999999999E-2</v>
      </c>
      <c r="F71">
        <v>0</v>
      </c>
      <c r="G71">
        <v>0</v>
      </c>
      <c r="H71" s="3">
        <f t="shared" si="2"/>
        <v>2.3368199999999999E-2</v>
      </c>
      <c r="I71">
        <v>0.15548799999999999</v>
      </c>
      <c r="J71">
        <v>0</v>
      </c>
      <c r="K71">
        <v>2.3368199999999999E-2</v>
      </c>
    </row>
    <row r="72" spans="1:11" x14ac:dyDescent="0.2">
      <c r="A72" s="1">
        <f t="shared" si="3"/>
        <v>38781</v>
      </c>
      <c r="B72" s="3">
        <v>36.5</v>
      </c>
      <c r="C72" s="3">
        <f t="shared" si="1"/>
        <v>0.70219200677902571</v>
      </c>
      <c r="D72">
        <v>0</v>
      </c>
      <c r="E72">
        <v>1.8153599999999999E-2</v>
      </c>
      <c r="F72">
        <v>0</v>
      </c>
      <c r="G72">
        <v>0</v>
      </c>
      <c r="H72" s="3">
        <f t="shared" si="2"/>
        <v>1.8153599999999999E-2</v>
      </c>
      <c r="I72">
        <v>0.16495199999999999</v>
      </c>
      <c r="J72">
        <v>0.214473</v>
      </c>
      <c r="K72">
        <v>1.8153599999999999E-2</v>
      </c>
    </row>
    <row r="73" spans="1:11" x14ac:dyDescent="0.2">
      <c r="A73" s="1">
        <f t="shared" si="3"/>
        <v>38782</v>
      </c>
      <c r="B73" s="3">
        <v>36.5</v>
      </c>
      <c r="C73" s="3">
        <f t="shared" si="1"/>
        <v>0.70219200677902571</v>
      </c>
      <c r="D73">
        <v>0</v>
      </c>
      <c r="E73">
        <v>1.66345E-2</v>
      </c>
      <c r="F73">
        <v>0</v>
      </c>
      <c r="G73">
        <v>0</v>
      </c>
      <c r="H73" s="3">
        <f t="shared" si="2"/>
        <v>1.66345E-2</v>
      </c>
      <c r="I73">
        <v>0.15027099999999999</v>
      </c>
      <c r="J73">
        <v>2.24356</v>
      </c>
      <c r="K73">
        <v>1.66345E-2</v>
      </c>
    </row>
    <row r="74" spans="1:11" x14ac:dyDescent="0.2">
      <c r="A74" s="1">
        <f t="shared" si="3"/>
        <v>38783</v>
      </c>
      <c r="B74" s="3">
        <v>35.799999999999997</v>
      </c>
      <c r="C74" s="3">
        <f t="shared" ref="C74:C137" si="4">1000*(B74*24*3600)/$B$2</f>
        <v>0.68872531075860588</v>
      </c>
      <c r="D74">
        <v>0</v>
      </c>
      <c r="E74">
        <v>3.7439600000000003E-2</v>
      </c>
      <c r="F74">
        <v>0</v>
      </c>
      <c r="G74">
        <v>0</v>
      </c>
      <c r="H74" s="3">
        <f t="shared" ref="H74:H137" si="5">SUM(D74:G74)</f>
        <v>3.7439600000000003E-2</v>
      </c>
      <c r="I74">
        <v>0.140985</v>
      </c>
      <c r="J74">
        <v>7.1822800000000006E-2</v>
      </c>
      <c r="K74">
        <v>3.7439600000000003E-2</v>
      </c>
    </row>
    <row r="75" spans="1:11" x14ac:dyDescent="0.2">
      <c r="A75" s="1">
        <f t="shared" ref="A75:A138" si="6">A74+1</f>
        <v>38784</v>
      </c>
      <c r="B75" s="3">
        <v>35.299999999999997</v>
      </c>
      <c r="C75" s="3">
        <f t="shared" si="4"/>
        <v>0.67910624217259186</v>
      </c>
      <c r="D75">
        <v>0</v>
      </c>
      <c r="E75">
        <v>3.4544100000000001E-2</v>
      </c>
      <c r="F75">
        <v>0</v>
      </c>
      <c r="G75">
        <v>0</v>
      </c>
      <c r="H75" s="3">
        <f t="shared" si="5"/>
        <v>3.4544100000000001E-2</v>
      </c>
      <c r="I75">
        <v>0.16565199999999999</v>
      </c>
      <c r="J75">
        <v>1.2442399999999999E-2</v>
      </c>
      <c r="K75">
        <v>3.4544100000000001E-2</v>
      </c>
    </row>
    <row r="76" spans="1:11" x14ac:dyDescent="0.2">
      <c r="A76" s="1">
        <f t="shared" si="6"/>
        <v>38785</v>
      </c>
      <c r="B76" s="3">
        <v>33.1</v>
      </c>
      <c r="C76" s="3">
        <f t="shared" si="4"/>
        <v>0.63678234039413029</v>
      </c>
      <c r="D76">
        <v>0</v>
      </c>
      <c r="E76">
        <v>5.2547400000000001E-2</v>
      </c>
      <c r="F76">
        <v>0</v>
      </c>
      <c r="G76">
        <v>0</v>
      </c>
      <c r="H76" s="3">
        <f t="shared" si="5"/>
        <v>5.2547400000000001E-2</v>
      </c>
      <c r="I76">
        <v>0.16214500000000001</v>
      </c>
      <c r="J76">
        <v>0.11600000000000001</v>
      </c>
      <c r="K76">
        <v>5.2547400000000001E-2</v>
      </c>
    </row>
    <row r="77" spans="1:11" x14ac:dyDescent="0.2">
      <c r="A77" s="1">
        <f t="shared" si="6"/>
        <v>38786</v>
      </c>
      <c r="B77" s="3">
        <v>32.200000000000003</v>
      </c>
      <c r="C77" s="3">
        <f t="shared" si="4"/>
        <v>0.61946801693930498</v>
      </c>
      <c r="D77">
        <v>0</v>
      </c>
      <c r="E77">
        <v>4.7111699999999999E-2</v>
      </c>
      <c r="F77">
        <v>0</v>
      </c>
      <c r="G77">
        <v>0</v>
      </c>
      <c r="H77" s="3">
        <f t="shared" si="5"/>
        <v>4.7111699999999999E-2</v>
      </c>
      <c r="I77">
        <v>0.23288900000000001</v>
      </c>
      <c r="J77">
        <v>3.2999499999999999</v>
      </c>
      <c r="K77">
        <v>4.7111699999999999E-2</v>
      </c>
    </row>
    <row r="78" spans="1:11" x14ac:dyDescent="0.2">
      <c r="A78" s="1">
        <f t="shared" si="6"/>
        <v>38787</v>
      </c>
      <c r="B78" s="3">
        <v>36.700000000000003</v>
      </c>
      <c r="C78" s="3">
        <f t="shared" si="4"/>
        <v>0.70603963421343141</v>
      </c>
      <c r="D78">
        <v>0</v>
      </c>
      <c r="E78">
        <v>5.1980999999999999E-2</v>
      </c>
      <c r="F78" s="5">
        <v>1.3253E-9</v>
      </c>
      <c r="G78">
        <v>1.4800000000000001E-2</v>
      </c>
      <c r="H78" s="3">
        <f t="shared" si="5"/>
        <v>6.6781001325300002E-2</v>
      </c>
      <c r="I78">
        <v>0.67357100000000003</v>
      </c>
      <c r="J78">
        <v>23.512</v>
      </c>
      <c r="K78">
        <v>6.6780999999999993E-2</v>
      </c>
    </row>
    <row r="79" spans="1:11" x14ac:dyDescent="0.2">
      <c r="A79" s="1">
        <f t="shared" si="6"/>
        <v>38788</v>
      </c>
      <c r="B79" s="3">
        <v>36.5</v>
      </c>
      <c r="C79" s="3">
        <f t="shared" si="4"/>
        <v>0.70219200677902571</v>
      </c>
      <c r="D79">
        <v>0</v>
      </c>
      <c r="E79">
        <v>4.0387800000000001E-2</v>
      </c>
      <c r="F79" s="5">
        <v>1.9842700000000001E-8</v>
      </c>
      <c r="G79">
        <v>1.15969E-2</v>
      </c>
      <c r="H79" s="3">
        <f t="shared" si="5"/>
        <v>5.1984719842699999E-2</v>
      </c>
      <c r="I79">
        <v>0.66737400000000002</v>
      </c>
      <c r="J79">
        <v>6.1426800000000004</v>
      </c>
      <c r="K79">
        <v>5.1984700000000002E-2</v>
      </c>
    </row>
    <row r="80" spans="1:11" x14ac:dyDescent="0.2">
      <c r="A80" s="1">
        <f t="shared" si="6"/>
        <v>38789</v>
      </c>
      <c r="B80" s="3">
        <v>35.5</v>
      </c>
      <c r="C80" s="3">
        <f t="shared" si="4"/>
        <v>0.68295386960699755</v>
      </c>
      <c r="D80">
        <v>0</v>
      </c>
      <c r="E80">
        <v>3.09387E-2</v>
      </c>
      <c r="F80" s="5">
        <v>4.4565000000000002E-8</v>
      </c>
      <c r="G80">
        <v>8.8723699999999992E-3</v>
      </c>
      <c r="H80" s="3">
        <f t="shared" si="5"/>
        <v>3.9811114565E-2</v>
      </c>
      <c r="I80">
        <v>0.53268300000000002</v>
      </c>
      <c r="J80">
        <v>0.80991100000000005</v>
      </c>
      <c r="K80">
        <v>3.9811100000000002E-2</v>
      </c>
    </row>
    <row r="81" spans="1:11" x14ac:dyDescent="0.2">
      <c r="A81" s="1">
        <f t="shared" si="6"/>
        <v>38790</v>
      </c>
      <c r="B81" s="3">
        <v>34.5</v>
      </c>
      <c r="C81" s="3">
        <f t="shared" si="4"/>
        <v>0.66371573243496951</v>
      </c>
      <c r="D81">
        <v>0</v>
      </c>
      <c r="E81">
        <v>5.6433799999999999E-2</v>
      </c>
      <c r="F81" s="5">
        <v>6.98205E-8</v>
      </c>
      <c r="G81">
        <v>6.7873600000000001E-3</v>
      </c>
      <c r="H81" s="3">
        <f t="shared" si="5"/>
        <v>6.3221229820500005E-2</v>
      </c>
      <c r="I81">
        <v>0.57679000000000002</v>
      </c>
      <c r="J81">
        <v>2.2373000000000001E-2</v>
      </c>
      <c r="K81">
        <v>6.3221200000000005E-2</v>
      </c>
    </row>
    <row r="82" spans="1:11" x14ac:dyDescent="0.2">
      <c r="A82" s="1">
        <f t="shared" si="6"/>
        <v>38791</v>
      </c>
      <c r="B82" s="3">
        <v>34.1</v>
      </c>
      <c r="C82" s="3">
        <f t="shared" si="4"/>
        <v>0.65602047756615833</v>
      </c>
      <c r="D82">
        <v>0</v>
      </c>
      <c r="E82">
        <v>6.4871700000000004E-2</v>
      </c>
      <c r="F82" s="5">
        <v>1.00365E-7</v>
      </c>
      <c r="G82">
        <v>5.2193400000000003E-3</v>
      </c>
      <c r="H82" s="3">
        <f t="shared" si="5"/>
        <v>7.0091140365000013E-2</v>
      </c>
      <c r="I82">
        <v>0.64547399999999999</v>
      </c>
      <c r="J82">
        <v>2.4474800000000001</v>
      </c>
      <c r="K82">
        <v>7.0091100000000003E-2</v>
      </c>
    </row>
    <row r="83" spans="1:11" x14ac:dyDescent="0.2">
      <c r="A83" s="1">
        <f t="shared" si="6"/>
        <v>38792</v>
      </c>
      <c r="B83" s="3">
        <v>44.8</v>
      </c>
      <c r="C83" s="3">
        <f t="shared" si="4"/>
        <v>0.86186854530685875</v>
      </c>
      <c r="D83">
        <v>0</v>
      </c>
      <c r="E83">
        <v>0.14646400000000001</v>
      </c>
      <c r="F83" s="5">
        <v>2.2947400000000001E-6</v>
      </c>
      <c r="G83">
        <v>1.55934E-2</v>
      </c>
      <c r="H83" s="3">
        <f t="shared" si="5"/>
        <v>0.16205969474000001</v>
      </c>
      <c r="I83">
        <v>0.71913700000000003</v>
      </c>
      <c r="J83">
        <v>13.011100000000001</v>
      </c>
      <c r="K83">
        <v>0.16206000000000001</v>
      </c>
    </row>
    <row r="84" spans="1:11" x14ac:dyDescent="0.2">
      <c r="A84" s="1">
        <f t="shared" si="6"/>
        <v>38793</v>
      </c>
      <c r="B84" s="3">
        <v>41.2</v>
      </c>
      <c r="C84" s="3">
        <f t="shared" si="4"/>
        <v>0.79261125148755784</v>
      </c>
      <c r="D84">
        <v>0</v>
      </c>
      <c r="E84">
        <v>0.112791</v>
      </c>
      <c r="F84" s="5">
        <v>5.6158800000000002E-6</v>
      </c>
      <c r="G84">
        <v>1.1929E-2</v>
      </c>
      <c r="H84" s="3">
        <f t="shared" si="5"/>
        <v>0.12472561588</v>
      </c>
      <c r="I84">
        <v>0.69770699999999997</v>
      </c>
      <c r="J84">
        <v>0.46421899999999999</v>
      </c>
      <c r="K84">
        <v>0.124726</v>
      </c>
    </row>
    <row r="85" spans="1:11" x14ac:dyDescent="0.2">
      <c r="A85" s="1">
        <f t="shared" si="6"/>
        <v>38794</v>
      </c>
      <c r="B85" s="3">
        <v>36.700000000000003</v>
      </c>
      <c r="C85" s="3">
        <f t="shared" si="4"/>
        <v>0.70603963421343141</v>
      </c>
      <c r="D85">
        <v>0</v>
      </c>
      <c r="E85">
        <v>9.1698500000000002E-2</v>
      </c>
      <c r="F85" s="5">
        <v>9.1965700000000006E-6</v>
      </c>
      <c r="G85">
        <v>9.1256500000000008E-3</v>
      </c>
      <c r="H85" s="3">
        <f t="shared" si="5"/>
        <v>0.10083334657</v>
      </c>
      <c r="I85">
        <v>0.63312299999999999</v>
      </c>
      <c r="J85">
        <v>0.317465</v>
      </c>
      <c r="K85">
        <v>0.10083300000000001</v>
      </c>
    </row>
    <row r="86" spans="1:11" x14ac:dyDescent="0.2">
      <c r="A86" s="1">
        <f t="shared" si="6"/>
        <v>38795</v>
      </c>
      <c r="B86" s="3">
        <v>33.6</v>
      </c>
      <c r="C86" s="3">
        <f t="shared" si="4"/>
        <v>0.64640140898014431</v>
      </c>
      <c r="D86">
        <v>0</v>
      </c>
      <c r="E86">
        <v>0.104696</v>
      </c>
      <c r="F86" s="5">
        <v>1.256E-5</v>
      </c>
      <c r="G86">
        <v>6.9811200000000004E-3</v>
      </c>
      <c r="H86" s="3">
        <f t="shared" si="5"/>
        <v>0.11168967999999999</v>
      </c>
      <c r="I86">
        <v>0.67907700000000004</v>
      </c>
      <c r="J86">
        <v>0.34196700000000002</v>
      </c>
      <c r="K86">
        <v>0.11169</v>
      </c>
    </row>
    <row r="87" spans="1:11" x14ac:dyDescent="0.2">
      <c r="A87" s="1">
        <f t="shared" si="6"/>
        <v>38796</v>
      </c>
      <c r="B87" s="3">
        <v>35.1</v>
      </c>
      <c r="C87" s="3">
        <f t="shared" si="4"/>
        <v>0.67525861473818638</v>
      </c>
      <c r="D87">
        <v>0</v>
      </c>
      <c r="E87">
        <v>0.14128499999999999</v>
      </c>
      <c r="F87" s="5">
        <v>1.5503100000000001E-5</v>
      </c>
      <c r="G87">
        <v>5.3405600000000003E-3</v>
      </c>
      <c r="H87" s="3">
        <f t="shared" si="5"/>
        <v>0.1466410631</v>
      </c>
      <c r="I87">
        <v>0.68998800000000005</v>
      </c>
      <c r="J87">
        <v>0.48479499999999998</v>
      </c>
      <c r="K87">
        <v>0.14664099999999999</v>
      </c>
    </row>
    <row r="88" spans="1:11" x14ac:dyDescent="0.2">
      <c r="A88" s="1">
        <f t="shared" si="6"/>
        <v>38797</v>
      </c>
      <c r="B88" s="3">
        <v>34.1</v>
      </c>
      <c r="C88" s="3">
        <f t="shared" si="4"/>
        <v>0.65602047756615833</v>
      </c>
      <c r="D88">
        <v>0</v>
      </c>
      <c r="E88">
        <v>0.184256</v>
      </c>
      <c r="F88" s="5">
        <v>1.79706E-5</v>
      </c>
      <c r="G88">
        <v>4.0855300000000004E-3</v>
      </c>
      <c r="H88" s="3">
        <f t="shared" si="5"/>
        <v>0.18835950060000001</v>
      </c>
      <c r="I88">
        <v>0.73004199999999997</v>
      </c>
      <c r="J88">
        <v>0.60502400000000001</v>
      </c>
      <c r="K88">
        <v>0.18836</v>
      </c>
    </row>
    <row r="89" spans="1:11" x14ac:dyDescent="0.2">
      <c r="A89" s="1">
        <f t="shared" si="6"/>
        <v>38798</v>
      </c>
      <c r="B89" s="3">
        <v>36.9</v>
      </c>
      <c r="C89" s="3">
        <f t="shared" si="4"/>
        <v>0.70988726164783678</v>
      </c>
      <c r="D89">
        <v>0</v>
      </c>
      <c r="E89">
        <v>0.240062</v>
      </c>
      <c r="F89" s="5">
        <v>1.99809E-5</v>
      </c>
      <c r="G89">
        <v>3.1270299999999998E-3</v>
      </c>
      <c r="H89" s="3">
        <f t="shared" si="5"/>
        <v>0.24320901089999999</v>
      </c>
      <c r="I89">
        <v>0.74029299999999998</v>
      </c>
      <c r="J89">
        <v>2.5873300000000001</v>
      </c>
      <c r="K89">
        <v>0.24320900000000001</v>
      </c>
    </row>
    <row r="90" spans="1:11" x14ac:dyDescent="0.2">
      <c r="A90" s="1">
        <f t="shared" si="6"/>
        <v>38799</v>
      </c>
      <c r="B90" s="3">
        <v>36.4</v>
      </c>
      <c r="C90" s="3">
        <f t="shared" si="4"/>
        <v>0.70026819306182275</v>
      </c>
      <c r="D90">
        <v>0</v>
      </c>
      <c r="E90">
        <v>0.31457299999999999</v>
      </c>
      <c r="F90" s="5">
        <v>2.15846E-5</v>
      </c>
      <c r="G90">
        <v>2.3922499999999998E-3</v>
      </c>
      <c r="H90" s="3">
        <f t="shared" si="5"/>
        <v>0.31698683459999999</v>
      </c>
      <c r="I90">
        <v>0.74880400000000003</v>
      </c>
      <c r="J90">
        <v>0.74014599999999997</v>
      </c>
      <c r="K90">
        <v>0.31698700000000002</v>
      </c>
    </row>
    <row r="91" spans="1:11" x14ac:dyDescent="0.2">
      <c r="A91" s="1">
        <f t="shared" si="6"/>
        <v>38800</v>
      </c>
      <c r="B91" s="3">
        <v>34.6</v>
      </c>
      <c r="C91" s="3">
        <f t="shared" si="4"/>
        <v>0.66563954615217236</v>
      </c>
      <c r="D91">
        <v>0</v>
      </c>
      <c r="E91">
        <v>0.42922199999999999</v>
      </c>
      <c r="F91" s="5">
        <v>2.2843100000000002E-5</v>
      </c>
      <c r="G91">
        <v>1.83007E-3</v>
      </c>
      <c r="H91" s="3">
        <f t="shared" si="5"/>
        <v>0.43107491310000001</v>
      </c>
      <c r="I91">
        <v>0.73202999999999996</v>
      </c>
      <c r="J91">
        <v>0.10194</v>
      </c>
      <c r="K91">
        <v>0.43107499999999999</v>
      </c>
    </row>
    <row r="92" spans="1:11" x14ac:dyDescent="0.2">
      <c r="A92" s="1">
        <f t="shared" si="6"/>
        <v>38801</v>
      </c>
      <c r="B92" s="3">
        <v>33.6</v>
      </c>
      <c r="C92" s="3">
        <f t="shared" si="4"/>
        <v>0.64640140898014431</v>
      </c>
      <c r="D92">
        <v>0</v>
      </c>
      <c r="E92">
        <v>0.53075600000000001</v>
      </c>
      <c r="F92" s="5">
        <v>2.3816699999999998E-5</v>
      </c>
      <c r="G92">
        <v>1.4000099999999999E-3</v>
      </c>
      <c r="H92" s="3">
        <f t="shared" si="5"/>
        <v>0.53217982669999997</v>
      </c>
      <c r="I92">
        <v>0.70074700000000001</v>
      </c>
      <c r="J92">
        <v>0.131191</v>
      </c>
      <c r="K92">
        <v>0.53217999999999999</v>
      </c>
    </row>
    <row r="93" spans="1:11" x14ac:dyDescent="0.2">
      <c r="A93" s="1">
        <f t="shared" si="6"/>
        <v>38802</v>
      </c>
      <c r="B93" s="3">
        <v>36.5</v>
      </c>
      <c r="C93" s="3">
        <f t="shared" si="4"/>
        <v>0.70219200677902571</v>
      </c>
      <c r="D93">
        <v>0</v>
      </c>
      <c r="E93">
        <v>0.62282300000000002</v>
      </c>
      <c r="F93" s="5">
        <v>2.4559700000000001E-5</v>
      </c>
      <c r="G93">
        <v>1.0709999999999999E-3</v>
      </c>
      <c r="H93" s="3">
        <f t="shared" si="5"/>
        <v>0.6239185597000001</v>
      </c>
      <c r="I93">
        <v>0.74271100000000001</v>
      </c>
      <c r="J93">
        <v>0.82801800000000003</v>
      </c>
      <c r="K93">
        <v>0.62391799999999997</v>
      </c>
    </row>
    <row r="94" spans="1:11" x14ac:dyDescent="0.2">
      <c r="A94" s="1">
        <f t="shared" si="6"/>
        <v>38803</v>
      </c>
      <c r="B94" s="3">
        <v>35.700000000000003</v>
      </c>
      <c r="C94" s="3">
        <f t="shared" si="4"/>
        <v>0.68680149704140325</v>
      </c>
      <c r="D94">
        <v>0</v>
      </c>
      <c r="E94">
        <v>0.60725300000000004</v>
      </c>
      <c r="F94" s="5">
        <v>2.5118700000000001E-5</v>
      </c>
      <c r="G94">
        <v>8.1931799999999998E-4</v>
      </c>
      <c r="H94" s="3">
        <f t="shared" si="5"/>
        <v>0.60809743670000005</v>
      </c>
      <c r="I94">
        <v>0.68754199999999999</v>
      </c>
      <c r="J94">
        <v>0.67953399999999997</v>
      </c>
      <c r="K94">
        <v>0.608097</v>
      </c>
    </row>
    <row r="95" spans="1:11" x14ac:dyDescent="0.2">
      <c r="A95" s="1">
        <f t="shared" si="6"/>
        <v>38804</v>
      </c>
      <c r="B95" s="3">
        <v>35.5</v>
      </c>
      <c r="C95" s="3">
        <f t="shared" si="4"/>
        <v>0.68295386960699755</v>
      </c>
      <c r="D95">
        <v>0</v>
      </c>
      <c r="E95">
        <v>0.52106300000000005</v>
      </c>
      <c r="F95" s="5">
        <v>2.55324E-5</v>
      </c>
      <c r="G95">
        <v>6.2677900000000005E-4</v>
      </c>
      <c r="H95" s="3">
        <f t="shared" si="5"/>
        <v>0.52171531140000005</v>
      </c>
      <c r="I95">
        <v>0.64722199999999996</v>
      </c>
      <c r="J95">
        <v>0.71090699999999996</v>
      </c>
      <c r="K95">
        <v>0.52171500000000004</v>
      </c>
    </row>
    <row r="96" spans="1:11" x14ac:dyDescent="0.2">
      <c r="A96" s="1">
        <f t="shared" si="6"/>
        <v>38805</v>
      </c>
      <c r="B96" s="3">
        <v>34.6</v>
      </c>
      <c r="C96" s="3">
        <f t="shared" si="4"/>
        <v>0.66563954615217236</v>
      </c>
      <c r="D96">
        <v>0</v>
      </c>
      <c r="E96">
        <v>0.52505800000000002</v>
      </c>
      <c r="F96" s="5">
        <v>2.58322E-5</v>
      </c>
      <c r="G96">
        <v>4.79486E-4</v>
      </c>
      <c r="H96" s="3">
        <f t="shared" si="5"/>
        <v>0.52556331820000002</v>
      </c>
      <c r="I96">
        <v>0.64175000000000004</v>
      </c>
      <c r="J96">
        <v>0.401364</v>
      </c>
      <c r="K96">
        <v>0.525563</v>
      </c>
    </row>
    <row r="97" spans="1:11" x14ac:dyDescent="0.2">
      <c r="A97" s="1">
        <f t="shared" si="6"/>
        <v>38806</v>
      </c>
      <c r="B97" s="3">
        <v>33.6</v>
      </c>
      <c r="C97" s="3">
        <f t="shared" si="4"/>
        <v>0.64640140898014431</v>
      </c>
      <c r="D97">
        <v>0</v>
      </c>
      <c r="E97">
        <v>0.56579100000000004</v>
      </c>
      <c r="F97" s="5">
        <v>2.6043200000000002E-5</v>
      </c>
      <c r="G97">
        <v>3.6680600000000001E-4</v>
      </c>
      <c r="H97" s="3">
        <f t="shared" si="5"/>
        <v>0.56618384920000009</v>
      </c>
      <c r="I97">
        <v>0.62207999999999997</v>
      </c>
      <c r="J97">
        <v>1.15316</v>
      </c>
      <c r="K97">
        <v>0.56618400000000002</v>
      </c>
    </row>
    <row r="98" spans="1:11" x14ac:dyDescent="0.2">
      <c r="A98" s="1">
        <f t="shared" si="6"/>
        <v>38807</v>
      </c>
      <c r="B98" s="3">
        <v>34.1</v>
      </c>
      <c r="C98" s="3">
        <f t="shared" si="4"/>
        <v>0.65602047756615833</v>
      </c>
      <c r="D98">
        <v>0</v>
      </c>
      <c r="E98">
        <v>0.64864100000000002</v>
      </c>
      <c r="F98" s="5">
        <v>2.6185300000000002E-5</v>
      </c>
      <c r="G98">
        <v>2.8060699999999999E-4</v>
      </c>
      <c r="H98" s="3">
        <f t="shared" si="5"/>
        <v>0.64894779229999999</v>
      </c>
      <c r="I98">
        <v>0.68313000000000001</v>
      </c>
      <c r="J98">
        <v>1.6337299999999999</v>
      </c>
      <c r="K98">
        <v>0.64894799999999997</v>
      </c>
    </row>
    <row r="99" spans="1:11" x14ac:dyDescent="0.2">
      <c r="A99" s="1">
        <f t="shared" si="6"/>
        <v>38808</v>
      </c>
      <c r="B99" s="3">
        <v>32.200000000000003</v>
      </c>
      <c r="C99" s="3">
        <f t="shared" si="4"/>
        <v>0.61946801693930498</v>
      </c>
      <c r="D99">
        <v>0</v>
      </c>
      <c r="E99">
        <v>0.85437200000000002</v>
      </c>
      <c r="F99" s="5">
        <v>2.62741E-5</v>
      </c>
      <c r="G99">
        <v>2.1501800000000001E-4</v>
      </c>
      <c r="H99" s="3">
        <f t="shared" si="5"/>
        <v>0.85461329210000003</v>
      </c>
      <c r="I99">
        <v>0.77306200000000003</v>
      </c>
      <c r="J99">
        <v>3.1434500000000001</v>
      </c>
      <c r="K99">
        <v>0.85461299999999996</v>
      </c>
    </row>
    <row r="100" spans="1:11" x14ac:dyDescent="0.2">
      <c r="A100" s="1">
        <f t="shared" si="6"/>
        <v>38809</v>
      </c>
      <c r="B100" s="3">
        <v>38.700000000000003</v>
      </c>
      <c r="C100" s="3">
        <f t="shared" si="4"/>
        <v>0.74451590855748762</v>
      </c>
      <c r="D100">
        <v>0</v>
      </c>
      <c r="E100">
        <v>1.03078</v>
      </c>
      <c r="F100" s="5">
        <v>2.6324100000000001E-5</v>
      </c>
      <c r="G100">
        <v>1.76501E-4</v>
      </c>
      <c r="H100" s="3">
        <f t="shared" si="5"/>
        <v>1.0309828251000002</v>
      </c>
      <c r="I100">
        <v>0.9073</v>
      </c>
      <c r="J100">
        <v>4.3003499999999999</v>
      </c>
      <c r="K100">
        <v>1.03098</v>
      </c>
    </row>
    <row r="101" spans="1:11" x14ac:dyDescent="0.2">
      <c r="A101" s="1">
        <f t="shared" si="6"/>
        <v>38810</v>
      </c>
      <c r="B101" s="3">
        <v>37.6</v>
      </c>
      <c r="C101" s="3">
        <f t="shared" si="4"/>
        <v>0.72335395766825672</v>
      </c>
      <c r="D101">
        <v>0</v>
      </c>
      <c r="E101">
        <v>0.98361100000000001</v>
      </c>
      <c r="F101" s="5">
        <v>2.63654E-5</v>
      </c>
      <c r="G101">
        <v>1.6763499999999999E-4</v>
      </c>
      <c r="H101" s="3">
        <f t="shared" si="5"/>
        <v>0.98380500040000007</v>
      </c>
      <c r="I101">
        <v>1.04426</v>
      </c>
      <c r="J101">
        <v>2.8723900000000002</v>
      </c>
      <c r="K101">
        <v>0.98380500000000004</v>
      </c>
    </row>
    <row r="102" spans="1:11" x14ac:dyDescent="0.2">
      <c r="A102" s="1">
        <f t="shared" si="6"/>
        <v>38811</v>
      </c>
      <c r="B102" s="3">
        <v>39</v>
      </c>
      <c r="C102" s="3">
        <f t="shared" si="4"/>
        <v>0.75028734970909594</v>
      </c>
      <c r="D102">
        <v>0</v>
      </c>
      <c r="E102">
        <v>0.90130100000000002</v>
      </c>
      <c r="F102" s="5">
        <v>2.6398E-5</v>
      </c>
      <c r="G102">
        <v>1.3520700000000001E-4</v>
      </c>
      <c r="H102" s="3">
        <f t="shared" si="5"/>
        <v>0.90146260500000008</v>
      </c>
      <c r="I102">
        <v>0.87036800000000003</v>
      </c>
      <c r="J102">
        <v>1.17344</v>
      </c>
      <c r="K102">
        <v>0.90146300000000001</v>
      </c>
    </row>
    <row r="103" spans="1:11" x14ac:dyDescent="0.2">
      <c r="A103" s="1">
        <f t="shared" si="6"/>
        <v>38812</v>
      </c>
      <c r="B103" s="3">
        <v>36.200000000000003</v>
      </c>
      <c r="C103" s="3">
        <f t="shared" si="4"/>
        <v>0.69642056562741739</v>
      </c>
      <c r="D103">
        <v>0</v>
      </c>
      <c r="E103">
        <v>0.754274</v>
      </c>
      <c r="F103" s="5">
        <v>2.6417199999999998E-5</v>
      </c>
      <c r="G103">
        <v>1.21932E-4</v>
      </c>
      <c r="H103" s="3">
        <f t="shared" si="5"/>
        <v>0.75442234919999995</v>
      </c>
      <c r="I103">
        <v>0.86992100000000006</v>
      </c>
      <c r="J103">
        <v>1.5746599999999999</v>
      </c>
      <c r="K103">
        <v>0.75442299999999995</v>
      </c>
    </row>
    <row r="104" spans="1:11" x14ac:dyDescent="0.2">
      <c r="A104" s="1">
        <f t="shared" si="6"/>
        <v>38813</v>
      </c>
      <c r="B104" s="3">
        <v>38.1</v>
      </c>
      <c r="C104" s="3">
        <f t="shared" si="4"/>
        <v>0.73297302625427074</v>
      </c>
      <c r="D104">
        <v>0</v>
      </c>
      <c r="E104">
        <v>0.58849200000000002</v>
      </c>
      <c r="F104" s="5">
        <v>2.64347E-5</v>
      </c>
      <c r="G104">
        <v>1.3097200000000001E-4</v>
      </c>
      <c r="H104" s="3">
        <f t="shared" si="5"/>
        <v>0.58864940669999999</v>
      </c>
      <c r="I104">
        <v>0.84073600000000004</v>
      </c>
      <c r="J104">
        <v>1.92414</v>
      </c>
      <c r="K104">
        <v>0.58865000000000001</v>
      </c>
    </row>
    <row r="105" spans="1:11" x14ac:dyDescent="0.2">
      <c r="A105" s="1">
        <f t="shared" si="6"/>
        <v>38814</v>
      </c>
      <c r="B105" s="3">
        <v>38.799999999999997</v>
      </c>
      <c r="C105" s="3">
        <f t="shared" si="4"/>
        <v>0.74643972227469024</v>
      </c>
      <c r="D105">
        <v>0</v>
      </c>
      <c r="E105">
        <v>0.505274</v>
      </c>
      <c r="F105" s="5">
        <v>2.6461999999999998E-5</v>
      </c>
      <c r="G105">
        <v>1.2802000000000001E-4</v>
      </c>
      <c r="H105" s="3">
        <f t="shared" si="5"/>
        <v>0.50542848200000001</v>
      </c>
      <c r="I105">
        <v>0.74228799999999995</v>
      </c>
      <c r="J105">
        <v>1.31812</v>
      </c>
      <c r="K105">
        <v>0.50542900000000002</v>
      </c>
    </row>
    <row r="106" spans="1:11" x14ac:dyDescent="0.2">
      <c r="A106" s="1">
        <f t="shared" si="6"/>
        <v>38815</v>
      </c>
      <c r="B106" s="3">
        <v>44.4</v>
      </c>
      <c r="C106" s="3">
        <f t="shared" si="4"/>
        <v>0.85417329043804757</v>
      </c>
      <c r="D106">
        <v>0</v>
      </c>
      <c r="E106">
        <v>0.39225100000000002</v>
      </c>
      <c r="F106" s="5">
        <v>2.68443E-5</v>
      </c>
      <c r="G106">
        <v>1.78002E-3</v>
      </c>
      <c r="H106" s="3">
        <f t="shared" si="5"/>
        <v>0.3940578643</v>
      </c>
      <c r="I106">
        <v>1.14002</v>
      </c>
      <c r="J106">
        <v>5.5505899999999997</v>
      </c>
      <c r="K106">
        <v>0.39405699999999999</v>
      </c>
    </row>
    <row r="107" spans="1:11" x14ac:dyDescent="0.2">
      <c r="A107" s="1">
        <f t="shared" si="6"/>
        <v>38816</v>
      </c>
      <c r="B107" s="3">
        <v>45</v>
      </c>
      <c r="C107" s="3">
        <f t="shared" si="4"/>
        <v>0.86571617274126456</v>
      </c>
      <c r="D107">
        <v>0</v>
      </c>
      <c r="E107">
        <v>0.38636900000000002</v>
      </c>
      <c r="F107" s="5">
        <v>2.73467E-5</v>
      </c>
      <c r="G107">
        <v>1.3617200000000001E-3</v>
      </c>
      <c r="H107" s="3">
        <f t="shared" si="5"/>
        <v>0.38775806670000001</v>
      </c>
      <c r="I107">
        <v>1.06427</v>
      </c>
      <c r="J107">
        <v>2.06369E-2</v>
      </c>
      <c r="K107">
        <v>0.38775799999999999</v>
      </c>
    </row>
    <row r="108" spans="1:11" x14ac:dyDescent="0.2">
      <c r="A108" s="1">
        <f t="shared" si="6"/>
        <v>38817</v>
      </c>
      <c r="B108" s="3">
        <v>46.1</v>
      </c>
      <c r="C108" s="3">
        <f t="shared" si="4"/>
        <v>0.88687812363049556</v>
      </c>
      <c r="D108">
        <v>0</v>
      </c>
      <c r="E108">
        <v>0.349634</v>
      </c>
      <c r="F108" s="5">
        <v>2.78489E-5</v>
      </c>
      <c r="G108">
        <v>1.0417099999999999E-3</v>
      </c>
      <c r="H108" s="3">
        <f t="shared" si="5"/>
        <v>0.35070355889999999</v>
      </c>
      <c r="I108">
        <v>1.0666100000000001</v>
      </c>
      <c r="J108">
        <v>1.0611200000000001</v>
      </c>
      <c r="K108">
        <v>0.35070400000000002</v>
      </c>
    </row>
    <row r="109" spans="1:11" x14ac:dyDescent="0.2">
      <c r="A109" s="1">
        <f t="shared" si="6"/>
        <v>38818</v>
      </c>
      <c r="B109" s="3">
        <v>42.9</v>
      </c>
      <c r="C109" s="3">
        <f t="shared" si="4"/>
        <v>0.82531608468000539</v>
      </c>
      <c r="D109">
        <v>0</v>
      </c>
      <c r="E109">
        <v>0.29754999999999998</v>
      </c>
      <c r="F109" s="5">
        <v>2.91313E-5</v>
      </c>
      <c r="G109">
        <v>2.4114700000000002E-3</v>
      </c>
      <c r="H109" s="3">
        <f t="shared" si="5"/>
        <v>0.29999060129999999</v>
      </c>
      <c r="I109">
        <v>1.13798</v>
      </c>
      <c r="J109">
        <v>4.6062099999999999</v>
      </c>
      <c r="K109">
        <v>0.29999100000000001</v>
      </c>
    </row>
    <row r="110" spans="1:11" x14ac:dyDescent="0.2">
      <c r="A110" s="1">
        <f t="shared" si="6"/>
        <v>38819</v>
      </c>
      <c r="B110" s="3">
        <v>40.700000000000003</v>
      </c>
      <c r="C110" s="3">
        <f t="shared" si="4"/>
        <v>0.78299218290154382</v>
      </c>
      <c r="D110">
        <v>0</v>
      </c>
      <c r="E110">
        <v>0.29563600000000001</v>
      </c>
      <c r="F110" s="5">
        <v>3.0656099999999999E-5</v>
      </c>
      <c r="G110">
        <v>1.85323E-3</v>
      </c>
      <c r="H110" s="3">
        <f t="shared" si="5"/>
        <v>0.29751988610000002</v>
      </c>
      <c r="I110">
        <v>0.94886099999999995</v>
      </c>
      <c r="J110">
        <v>0.24105199999999999</v>
      </c>
      <c r="K110">
        <v>0.29752000000000001</v>
      </c>
    </row>
    <row r="111" spans="1:11" x14ac:dyDescent="0.2">
      <c r="A111" s="1">
        <f t="shared" si="6"/>
        <v>38820</v>
      </c>
      <c r="B111" s="3">
        <v>39.9</v>
      </c>
      <c r="C111" s="3">
        <f t="shared" si="4"/>
        <v>0.76760167316392114</v>
      </c>
      <c r="D111">
        <v>0</v>
      </c>
      <c r="E111">
        <v>0.32921600000000001</v>
      </c>
      <c r="F111" s="5">
        <v>3.2140300000000001E-5</v>
      </c>
      <c r="G111">
        <v>1.4177199999999999E-3</v>
      </c>
      <c r="H111" s="3">
        <f t="shared" si="5"/>
        <v>0.3306658603</v>
      </c>
      <c r="I111">
        <v>0.96121199999999996</v>
      </c>
      <c r="J111">
        <v>4.2118599999999999E-2</v>
      </c>
      <c r="K111">
        <v>0.33066600000000002</v>
      </c>
    </row>
    <row r="112" spans="1:11" x14ac:dyDescent="0.2">
      <c r="A112" s="1">
        <f t="shared" si="6"/>
        <v>38821</v>
      </c>
      <c r="B112" s="3">
        <v>39.6</v>
      </c>
      <c r="C112" s="3">
        <f t="shared" si="4"/>
        <v>0.76183023201231292</v>
      </c>
      <c r="D112">
        <v>0</v>
      </c>
      <c r="E112">
        <v>0.34886600000000001</v>
      </c>
      <c r="F112" s="5">
        <v>3.34564E-5</v>
      </c>
      <c r="G112">
        <v>1.08456E-3</v>
      </c>
      <c r="H112" s="3">
        <f t="shared" si="5"/>
        <v>0.34998401640000004</v>
      </c>
      <c r="I112">
        <v>0.95450100000000004</v>
      </c>
      <c r="J112">
        <v>2.4281199999999999E-2</v>
      </c>
      <c r="K112">
        <v>0.34998400000000002</v>
      </c>
    </row>
    <row r="113" spans="1:11" x14ac:dyDescent="0.2">
      <c r="A113" s="1">
        <f t="shared" si="6"/>
        <v>38822</v>
      </c>
      <c r="B113" s="3">
        <v>39.700000000000003</v>
      </c>
      <c r="C113" s="3">
        <f t="shared" si="4"/>
        <v>0.76375404572951566</v>
      </c>
      <c r="D113">
        <v>0</v>
      </c>
      <c r="E113">
        <v>0.35311100000000001</v>
      </c>
      <c r="F113" s="5">
        <v>3.4560900000000003E-5</v>
      </c>
      <c r="G113">
        <v>8.2968600000000005E-4</v>
      </c>
      <c r="H113" s="3">
        <f t="shared" si="5"/>
        <v>0.35397524689999998</v>
      </c>
      <c r="I113">
        <v>0.94581099999999996</v>
      </c>
      <c r="J113">
        <v>2.35725E-2</v>
      </c>
      <c r="K113">
        <v>0.35397499999999998</v>
      </c>
    </row>
    <row r="114" spans="1:11" x14ac:dyDescent="0.2">
      <c r="A114" s="1">
        <f t="shared" si="6"/>
        <v>38823</v>
      </c>
      <c r="B114" s="3">
        <v>37.4</v>
      </c>
      <c r="C114" s="3">
        <f t="shared" si="4"/>
        <v>0.7195063302338508</v>
      </c>
      <c r="D114">
        <v>0</v>
      </c>
      <c r="E114">
        <v>0.36644399999999999</v>
      </c>
      <c r="F114" s="5">
        <v>3.5453100000000001E-5</v>
      </c>
      <c r="G114">
        <v>6.3471000000000003E-4</v>
      </c>
      <c r="H114" s="3">
        <f t="shared" si="5"/>
        <v>0.3671141631</v>
      </c>
      <c r="I114">
        <v>0.85285599999999995</v>
      </c>
      <c r="J114">
        <v>0</v>
      </c>
      <c r="K114">
        <v>0.367114</v>
      </c>
    </row>
    <row r="115" spans="1:11" x14ac:dyDescent="0.2">
      <c r="A115" s="1">
        <f t="shared" si="6"/>
        <v>38824</v>
      </c>
      <c r="B115" s="3">
        <v>36</v>
      </c>
      <c r="C115" s="3">
        <f t="shared" si="4"/>
        <v>0.69257293819301158</v>
      </c>
      <c r="D115">
        <v>0</v>
      </c>
      <c r="E115">
        <v>0.375446</v>
      </c>
      <c r="F115" s="5">
        <v>3.6152400000000003E-5</v>
      </c>
      <c r="G115">
        <v>4.85553E-4</v>
      </c>
      <c r="H115" s="3">
        <f t="shared" si="5"/>
        <v>0.37596770540000002</v>
      </c>
      <c r="I115">
        <v>0.75364299999999995</v>
      </c>
      <c r="J115">
        <v>6.0133300000000001E-2</v>
      </c>
      <c r="K115">
        <v>0.37596800000000002</v>
      </c>
    </row>
    <row r="116" spans="1:11" x14ac:dyDescent="0.2">
      <c r="A116" s="1">
        <f t="shared" si="6"/>
        <v>38825</v>
      </c>
      <c r="B116" s="3">
        <v>46.7</v>
      </c>
      <c r="C116" s="3">
        <f t="shared" si="4"/>
        <v>0.89842100593371244</v>
      </c>
      <c r="D116">
        <v>0</v>
      </c>
      <c r="E116">
        <v>0.36583500000000002</v>
      </c>
      <c r="F116" s="5">
        <v>4.6066100000000003E-5</v>
      </c>
      <c r="G116">
        <v>4.2543999999999998E-2</v>
      </c>
      <c r="H116" s="3">
        <f t="shared" si="5"/>
        <v>0.40842506610000007</v>
      </c>
      <c r="I116">
        <v>1.4052100000000001</v>
      </c>
      <c r="J116">
        <v>18.5349</v>
      </c>
      <c r="K116">
        <v>0.40842499999999998</v>
      </c>
    </row>
    <row r="117" spans="1:11" x14ac:dyDescent="0.2">
      <c r="A117" s="1">
        <f t="shared" si="6"/>
        <v>38826</v>
      </c>
      <c r="B117" s="3">
        <v>45</v>
      </c>
      <c r="C117" s="3">
        <f t="shared" si="4"/>
        <v>0.86571617274126456</v>
      </c>
      <c r="D117">
        <v>0</v>
      </c>
      <c r="E117">
        <v>0.29555399999999998</v>
      </c>
      <c r="F117" s="5">
        <v>7.4739299999999998E-5</v>
      </c>
      <c r="G117">
        <v>8.1896200000000002E-2</v>
      </c>
      <c r="H117" s="3">
        <f t="shared" si="5"/>
        <v>0.37752493929999997</v>
      </c>
      <c r="I117">
        <v>1.2123600000000001</v>
      </c>
      <c r="J117">
        <v>11.4697</v>
      </c>
      <c r="K117">
        <v>0.377525</v>
      </c>
    </row>
    <row r="118" spans="1:11" x14ac:dyDescent="0.2">
      <c r="A118" s="1">
        <f t="shared" si="6"/>
        <v>38827</v>
      </c>
      <c r="B118" s="3">
        <v>38.5</v>
      </c>
      <c r="C118" s="3">
        <f t="shared" si="4"/>
        <v>0.74066828112308192</v>
      </c>
      <c r="D118">
        <v>0</v>
      </c>
      <c r="E118">
        <v>0.29465999999999998</v>
      </c>
      <c r="F118">
        <v>1.1042199999999999E-4</v>
      </c>
      <c r="G118">
        <v>6.5391199999999997E-2</v>
      </c>
      <c r="H118" s="3">
        <f t="shared" si="5"/>
        <v>0.36016162199999996</v>
      </c>
      <c r="I118">
        <v>1.2826599999999999</v>
      </c>
      <c r="J118">
        <v>1.4881</v>
      </c>
      <c r="K118">
        <v>0.36016100000000001</v>
      </c>
    </row>
    <row r="119" spans="1:11" x14ac:dyDescent="0.2">
      <c r="A119" s="1">
        <f t="shared" si="6"/>
        <v>38828</v>
      </c>
      <c r="B119" s="3">
        <v>39.700000000000003</v>
      </c>
      <c r="C119" s="3">
        <f t="shared" si="4"/>
        <v>0.76375404572951566</v>
      </c>
      <c r="D119">
        <v>0</v>
      </c>
      <c r="E119">
        <v>0.36219499999999999</v>
      </c>
      <c r="F119">
        <v>1.45971E-4</v>
      </c>
      <c r="G119">
        <v>5.0024300000000001E-2</v>
      </c>
      <c r="H119" s="3">
        <f t="shared" si="5"/>
        <v>0.41236527100000003</v>
      </c>
      <c r="I119">
        <v>1.28528</v>
      </c>
      <c r="J119">
        <v>0.50358899999999995</v>
      </c>
      <c r="K119">
        <v>0.41236499999999998</v>
      </c>
    </row>
    <row r="120" spans="1:11" x14ac:dyDescent="0.2">
      <c r="A120" s="1">
        <f t="shared" si="6"/>
        <v>38829</v>
      </c>
      <c r="B120" s="3">
        <v>42.1</v>
      </c>
      <c r="C120" s="3">
        <f t="shared" si="4"/>
        <v>0.80992557494238315</v>
      </c>
      <c r="D120">
        <v>0</v>
      </c>
      <c r="E120">
        <v>0.40076600000000001</v>
      </c>
      <c r="F120">
        <v>1.7807500000000001E-4</v>
      </c>
      <c r="G120">
        <v>3.82703E-2</v>
      </c>
      <c r="H120" s="3">
        <f t="shared" si="5"/>
        <v>0.43921437499999999</v>
      </c>
      <c r="I120">
        <v>1.34032</v>
      </c>
      <c r="J120">
        <v>0.59024100000000002</v>
      </c>
      <c r="K120">
        <v>0.43921399999999999</v>
      </c>
    </row>
    <row r="121" spans="1:11" x14ac:dyDescent="0.2">
      <c r="A121" s="1">
        <f t="shared" si="6"/>
        <v>38830</v>
      </c>
      <c r="B121" s="3">
        <v>39.9</v>
      </c>
      <c r="C121" s="3">
        <f t="shared" si="4"/>
        <v>0.76760167316392114</v>
      </c>
      <c r="D121">
        <v>0</v>
      </c>
      <c r="E121">
        <v>0.35781800000000002</v>
      </c>
      <c r="F121">
        <v>2.0551799999999999E-4</v>
      </c>
      <c r="G121">
        <v>2.9278200000000001E-2</v>
      </c>
      <c r="H121" s="3">
        <f t="shared" si="5"/>
        <v>0.38730171800000002</v>
      </c>
      <c r="I121">
        <v>1.2527699999999999</v>
      </c>
      <c r="J121">
        <v>1.04525</v>
      </c>
      <c r="K121">
        <v>0.38730100000000001</v>
      </c>
    </row>
    <row r="122" spans="1:11" x14ac:dyDescent="0.2">
      <c r="A122" s="1">
        <f t="shared" si="6"/>
        <v>38831</v>
      </c>
      <c r="B122" s="3">
        <v>43.4</v>
      </c>
      <c r="C122" s="3">
        <f t="shared" si="4"/>
        <v>0.83493515326601941</v>
      </c>
      <c r="D122">
        <v>0</v>
      </c>
      <c r="E122">
        <v>0.30431000000000002</v>
      </c>
      <c r="F122">
        <v>2.285E-4</v>
      </c>
      <c r="G122">
        <v>2.2674E-2</v>
      </c>
      <c r="H122" s="3">
        <f t="shared" si="5"/>
        <v>0.32721250000000002</v>
      </c>
      <c r="I122">
        <v>1.2630600000000001</v>
      </c>
      <c r="J122">
        <v>1.74038</v>
      </c>
      <c r="K122">
        <v>0.32721299999999998</v>
      </c>
    </row>
    <row r="123" spans="1:11" x14ac:dyDescent="0.2">
      <c r="A123" s="1">
        <f t="shared" si="6"/>
        <v>38832</v>
      </c>
      <c r="B123" s="3">
        <v>43.3</v>
      </c>
      <c r="C123" s="3">
        <f t="shared" si="4"/>
        <v>0.83301133954881668</v>
      </c>
      <c r="D123">
        <v>0</v>
      </c>
      <c r="E123">
        <v>0.246503</v>
      </c>
      <c r="F123">
        <v>2.4748199999999999E-4</v>
      </c>
      <c r="G123">
        <v>1.7585699999999999E-2</v>
      </c>
      <c r="H123" s="3">
        <f t="shared" si="5"/>
        <v>0.26433618199999998</v>
      </c>
      <c r="I123">
        <v>1.10043</v>
      </c>
      <c r="J123">
        <v>1.7243900000000001</v>
      </c>
      <c r="K123">
        <v>0.26433600000000002</v>
      </c>
    </row>
    <row r="124" spans="1:11" x14ac:dyDescent="0.2">
      <c r="A124" s="1">
        <f t="shared" si="6"/>
        <v>38833</v>
      </c>
      <c r="B124" s="3">
        <v>44.4</v>
      </c>
      <c r="C124" s="3">
        <f t="shared" si="4"/>
        <v>0.85417329043804757</v>
      </c>
      <c r="D124">
        <v>0</v>
      </c>
      <c r="E124">
        <v>0.24885399999999999</v>
      </c>
      <c r="F124">
        <v>2.6382800000000002E-4</v>
      </c>
      <c r="G124">
        <v>1.4310700000000001E-2</v>
      </c>
      <c r="H124" s="3">
        <f t="shared" si="5"/>
        <v>0.263428528</v>
      </c>
      <c r="I124">
        <v>1.21458</v>
      </c>
      <c r="J124">
        <v>2.3212700000000002</v>
      </c>
      <c r="K124">
        <v>0.263428</v>
      </c>
    </row>
    <row r="125" spans="1:11" x14ac:dyDescent="0.2">
      <c r="A125" s="1">
        <f t="shared" si="6"/>
        <v>38834</v>
      </c>
      <c r="B125" s="3">
        <v>44.2</v>
      </c>
      <c r="C125" s="3">
        <f t="shared" si="4"/>
        <v>0.8503256630036421</v>
      </c>
      <c r="D125">
        <v>0</v>
      </c>
      <c r="E125">
        <v>0.23677699999999999</v>
      </c>
      <c r="F125">
        <v>2.78266E-4</v>
      </c>
      <c r="G125">
        <v>1.1685299999999999E-2</v>
      </c>
      <c r="H125" s="3">
        <f t="shared" si="5"/>
        <v>0.248740566</v>
      </c>
      <c r="I125">
        <v>1.2251000000000001</v>
      </c>
      <c r="J125">
        <v>1.7738700000000001</v>
      </c>
      <c r="K125">
        <v>0.24874099999999999</v>
      </c>
    </row>
    <row r="126" spans="1:11" x14ac:dyDescent="0.2">
      <c r="A126" s="1">
        <f t="shared" si="6"/>
        <v>38835</v>
      </c>
      <c r="B126" s="3">
        <v>46.7</v>
      </c>
      <c r="C126" s="3">
        <f t="shared" si="4"/>
        <v>0.89842100593371244</v>
      </c>
      <c r="D126">
        <v>0</v>
      </c>
      <c r="E126">
        <v>0.20161399999999999</v>
      </c>
      <c r="F126">
        <v>2.9119500000000001E-4</v>
      </c>
      <c r="G126">
        <v>9.6307000000000007E-3</v>
      </c>
      <c r="H126" s="3">
        <f t="shared" si="5"/>
        <v>0.21153589499999997</v>
      </c>
      <c r="I126">
        <v>1.3886700000000001</v>
      </c>
      <c r="J126">
        <v>1.5363</v>
      </c>
      <c r="K126">
        <v>0.211536</v>
      </c>
    </row>
    <row r="127" spans="1:11" x14ac:dyDescent="0.2">
      <c r="A127" s="1">
        <f t="shared" si="6"/>
        <v>38836</v>
      </c>
      <c r="B127" s="3">
        <v>42.9</v>
      </c>
      <c r="C127" s="3">
        <f t="shared" si="4"/>
        <v>0.82531608468000539</v>
      </c>
      <c r="D127">
        <v>0</v>
      </c>
      <c r="E127">
        <v>0.23278799999999999</v>
      </c>
      <c r="F127">
        <v>3.0363999999999999E-4</v>
      </c>
      <c r="G127">
        <v>8.73934E-3</v>
      </c>
      <c r="H127" s="3">
        <f t="shared" si="5"/>
        <v>0.24183098</v>
      </c>
      <c r="I127">
        <v>1.3888</v>
      </c>
      <c r="J127">
        <v>2.1417700000000002</v>
      </c>
      <c r="K127">
        <v>0.24183099999999999</v>
      </c>
    </row>
    <row r="128" spans="1:11" x14ac:dyDescent="0.2">
      <c r="A128" s="1">
        <f t="shared" si="6"/>
        <v>38837</v>
      </c>
      <c r="B128" s="3">
        <v>48.1</v>
      </c>
      <c r="C128" s="3">
        <f t="shared" si="4"/>
        <v>0.92535439797455177</v>
      </c>
      <c r="D128">
        <v>0</v>
      </c>
      <c r="E128">
        <v>0.26106299999999999</v>
      </c>
      <c r="F128">
        <v>3.1459800000000003E-4</v>
      </c>
      <c r="G128">
        <v>6.6855999999999999E-3</v>
      </c>
      <c r="H128" s="3">
        <f t="shared" si="5"/>
        <v>0.268063198</v>
      </c>
      <c r="I128">
        <v>1.24109</v>
      </c>
      <c r="J128">
        <v>0.37358400000000003</v>
      </c>
      <c r="K128">
        <v>0.268063</v>
      </c>
    </row>
    <row r="129" spans="1:11" x14ac:dyDescent="0.2">
      <c r="A129" s="1">
        <f t="shared" si="6"/>
        <v>38838</v>
      </c>
      <c r="B129" s="3">
        <v>68.7</v>
      </c>
      <c r="C129" s="3">
        <f t="shared" si="4"/>
        <v>1.3216600237183307</v>
      </c>
      <c r="D129">
        <v>0</v>
      </c>
      <c r="E129">
        <v>0.33491700000000002</v>
      </c>
      <c r="F129">
        <v>3.2468200000000002E-4</v>
      </c>
      <c r="G129">
        <v>6.1322299999999998E-3</v>
      </c>
      <c r="H129" s="3">
        <f t="shared" si="5"/>
        <v>0.34137391200000006</v>
      </c>
      <c r="I129">
        <v>1.34741</v>
      </c>
      <c r="J129">
        <v>2.5081899999999999</v>
      </c>
      <c r="K129">
        <v>0.34137400000000001</v>
      </c>
    </row>
    <row r="130" spans="1:11" x14ac:dyDescent="0.2">
      <c r="A130" s="1">
        <f t="shared" si="6"/>
        <v>38839</v>
      </c>
      <c r="B130" s="3">
        <v>70.599999999999994</v>
      </c>
      <c r="C130" s="3">
        <f t="shared" si="4"/>
        <v>1.3582124843451837</v>
      </c>
      <c r="D130">
        <v>0</v>
      </c>
      <c r="E130">
        <v>0.46531</v>
      </c>
      <c r="F130">
        <v>3.4320200000000003E-4</v>
      </c>
      <c r="G130">
        <v>1.3836299999999999E-2</v>
      </c>
      <c r="H130" s="3">
        <f t="shared" si="5"/>
        <v>0.47948950200000001</v>
      </c>
      <c r="I130">
        <v>1.4758100000000001</v>
      </c>
      <c r="J130">
        <v>5.3969300000000002</v>
      </c>
      <c r="K130">
        <v>0.479489</v>
      </c>
    </row>
    <row r="131" spans="1:11" x14ac:dyDescent="0.2">
      <c r="A131" s="1">
        <f t="shared" si="6"/>
        <v>38840</v>
      </c>
      <c r="B131" s="3">
        <v>66.099999999999994</v>
      </c>
      <c r="C131" s="3">
        <f t="shared" si="4"/>
        <v>1.2716408670710573</v>
      </c>
      <c r="D131">
        <v>0</v>
      </c>
      <c r="E131">
        <v>0.63383900000000004</v>
      </c>
      <c r="F131">
        <v>3.6464800000000002E-4</v>
      </c>
      <c r="G131">
        <v>1.1365E-2</v>
      </c>
      <c r="H131" s="3">
        <f t="shared" si="5"/>
        <v>0.64556864800000002</v>
      </c>
      <c r="I131">
        <v>1.2573399999999999</v>
      </c>
      <c r="J131">
        <v>1.2008700000000001</v>
      </c>
      <c r="K131">
        <v>0.64556899999999995</v>
      </c>
    </row>
    <row r="132" spans="1:11" x14ac:dyDescent="0.2">
      <c r="A132" s="1">
        <f t="shared" si="6"/>
        <v>38841</v>
      </c>
      <c r="B132" s="3">
        <v>61.1</v>
      </c>
      <c r="C132" s="3">
        <f t="shared" si="4"/>
        <v>1.175450181210917</v>
      </c>
      <c r="D132">
        <v>0</v>
      </c>
      <c r="E132">
        <v>0.56756600000000001</v>
      </c>
      <c r="F132">
        <v>3.8540599999999998E-4</v>
      </c>
      <c r="G132">
        <v>8.7612200000000001E-3</v>
      </c>
      <c r="H132" s="3">
        <f t="shared" si="5"/>
        <v>0.57671262600000006</v>
      </c>
      <c r="I132">
        <v>1.09023</v>
      </c>
      <c r="J132">
        <v>1.0004599999999999</v>
      </c>
      <c r="K132">
        <v>0.576712</v>
      </c>
    </row>
    <row r="133" spans="1:11" x14ac:dyDescent="0.2">
      <c r="A133" s="1">
        <f t="shared" si="6"/>
        <v>38842</v>
      </c>
      <c r="B133" s="3">
        <v>62.9</v>
      </c>
      <c r="C133" s="3">
        <f t="shared" si="4"/>
        <v>1.2100788281205674</v>
      </c>
      <c r="D133">
        <v>0</v>
      </c>
      <c r="E133">
        <v>0.66860399999999998</v>
      </c>
      <c r="F133">
        <v>4.0485E-4</v>
      </c>
      <c r="G133">
        <v>7.6339499999999996E-3</v>
      </c>
      <c r="H133" s="3">
        <f t="shared" si="5"/>
        <v>0.67664279999999999</v>
      </c>
      <c r="I133">
        <v>1.3256399999999999</v>
      </c>
      <c r="J133">
        <v>2.1405799999999999</v>
      </c>
      <c r="K133">
        <v>0.67664299999999999</v>
      </c>
    </row>
    <row r="134" spans="1:11" x14ac:dyDescent="0.2">
      <c r="A134" s="1">
        <f t="shared" si="6"/>
        <v>38843</v>
      </c>
      <c r="B134" s="3">
        <v>63.6</v>
      </c>
      <c r="C134" s="3">
        <f t="shared" si="4"/>
        <v>1.2235455241409872</v>
      </c>
      <c r="D134">
        <v>0</v>
      </c>
      <c r="E134">
        <v>0.75561699999999998</v>
      </c>
      <c r="F134">
        <v>4.24802E-4</v>
      </c>
      <c r="G134">
        <v>8.5107599999999992E-3</v>
      </c>
      <c r="H134" s="3">
        <f t="shared" si="5"/>
        <v>0.76455256199999988</v>
      </c>
      <c r="I134">
        <v>1.31995</v>
      </c>
      <c r="J134">
        <v>2.1354199999999999</v>
      </c>
      <c r="K134">
        <v>0.76455300000000004</v>
      </c>
    </row>
    <row r="135" spans="1:11" x14ac:dyDescent="0.2">
      <c r="A135" s="1">
        <f t="shared" si="6"/>
        <v>38844</v>
      </c>
      <c r="B135" s="3">
        <v>65.8</v>
      </c>
      <c r="C135" s="3">
        <f t="shared" si="4"/>
        <v>1.2658694259194487</v>
      </c>
      <c r="D135">
        <v>0</v>
      </c>
      <c r="E135">
        <v>0.75582800000000006</v>
      </c>
      <c r="F135">
        <v>4.43325E-4</v>
      </c>
      <c r="G135">
        <v>6.8081799999999996E-3</v>
      </c>
      <c r="H135" s="3">
        <f t="shared" si="5"/>
        <v>0.7630795050000001</v>
      </c>
      <c r="I135">
        <v>1.1902200000000001</v>
      </c>
      <c r="J135">
        <v>1.1204000000000001</v>
      </c>
      <c r="K135">
        <v>0.76307999999999998</v>
      </c>
    </row>
    <row r="136" spans="1:11" x14ac:dyDescent="0.2">
      <c r="A136" s="1">
        <f t="shared" si="6"/>
        <v>38845</v>
      </c>
      <c r="B136" s="3">
        <v>81</v>
      </c>
      <c r="C136" s="3">
        <f t="shared" si="4"/>
        <v>1.5582891109342762</v>
      </c>
      <c r="D136">
        <v>0</v>
      </c>
      <c r="E136">
        <v>0.814998</v>
      </c>
      <c r="F136">
        <v>4.6622599999999998E-4</v>
      </c>
      <c r="G136">
        <v>1.1167699999999999E-2</v>
      </c>
      <c r="H136" s="3">
        <f t="shared" si="5"/>
        <v>0.82663192600000002</v>
      </c>
      <c r="I136">
        <v>1.20065</v>
      </c>
      <c r="J136">
        <v>3.0177800000000001</v>
      </c>
      <c r="K136">
        <v>0.82663200000000003</v>
      </c>
    </row>
    <row r="137" spans="1:11" x14ac:dyDescent="0.2">
      <c r="A137" s="1">
        <f t="shared" si="6"/>
        <v>38846</v>
      </c>
      <c r="B137" s="3">
        <v>92.2</v>
      </c>
      <c r="C137" s="3">
        <f t="shared" si="4"/>
        <v>1.7737562472609911</v>
      </c>
      <c r="D137">
        <v>0</v>
      </c>
      <c r="E137">
        <v>0.82551300000000005</v>
      </c>
      <c r="F137">
        <v>5.0572200000000001E-4</v>
      </c>
      <c r="G137">
        <v>2.49213E-2</v>
      </c>
      <c r="H137" s="3">
        <f t="shared" si="5"/>
        <v>0.85094002200000007</v>
      </c>
      <c r="I137">
        <v>1.39788</v>
      </c>
      <c r="J137">
        <v>4.4778900000000004</v>
      </c>
      <c r="K137">
        <v>0.85094000000000003</v>
      </c>
    </row>
    <row r="138" spans="1:11" x14ac:dyDescent="0.2">
      <c r="A138" s="1">
        <f t="shared" si="6"/>
        <v>38847</v>
      </c>
      <c r="B138" s="3">
        <v>88.1</v>
      </c>
      <c r="C138" s="3">
        <f t="shared" ref="C138:C201" si="7">1000*(B138*24*3600)/$B$2</f>
        <v>1.6948798848556754</v>
      </c>
      <c r="D138">
        <v>0</v>
      </c>
      <c r="E138">
        <v>0.80599900000000002</v>
      </c>
      <c r="F138">
        <v>5.5951199999999997E-4</v>
      </c>
      <c r="G138">
        <v>3.0069100000000001E-2</v>
      </c>
      <c r="H138" s="3">
        <f t="shared" ref="H138:H201" si="8">SUM(D138:G138)</f>
        <v>0.83662761200000002</v>
      </c>
      <c r="I138">
        <v>1.3990499999999999</v>
      </c>
      <c r="J138">
        <v>2.2812100000000002</v>
      </c>
      <c r="K138">
        <v>0.83662800000000004</v>
      </c>
    </row>
    <row r="139" spans="1:11" x14ac:dyDescent="0.2">
      <c r="A139" s="1">
        <f t="shared" ref="A139:A202" si="9">A138+1</f>
        <v>38848</v>
      </c>
      <c r="B139" s="3">
        <v>90.8</v>
      </c>
      <c r="C139" s="3">
        <f t="shared" si="7"/>
        <v>1.7468228552201512</v>
      </c>
      <c r="D139">
        <v>0</v>
      </c>
      <c r="E139">
        <v>0.78957699999999997</v>
      </c>
      <c r="F139">
        <v>6.3315300000000001E-4</v>
      </c>
      <c r="G139">
        <v>4.7378499999999997E-2</v>
      </c>
      <c r="H139" s="3">
        <f t="shared" si="8"/>
        <v>0.83758865299999996</v>
      </c>
      <c r="I139">
        <v>1.3915500000000001</v>
      </c>
      <c r="J139">
        <v>4.1823399999999999</v>
      </c>
      <c r="K139">
        <v>0.837588</v>
      </c>
    </row>
    <row r="140" spans="1:11" x14ac:dyDescent="0.2">
      <c r="A140" s="1">
        <f t="shared" si="9"/>
        <v>38849</v>
      </c>
      <c r="B140" s="3">
        <v>90.5</v>
      </c>
      <c r="C140" s="3">
        <f t="shared" si="7"/>
        <v>1.7410514140685431</v>
      </c>
      <c r="D140">
        <v>0</v>
      </c>
      <c r="E140">
        <v>0.69911199999999996</v>
      </c>
      <c r="F140">
        <v>7.1626399999999998E-4</v>
      </c>
      <c r="G140">
        <v>4.3163899999999998E-2</v>
      </c>
      <c r="H140" s="3">
        <f t="shared" si="8"/>
        <v>0.74299216400000001</v>
      </c>
      <c r="I140">
        <v>1.43391</v>
      </c>
      <c r="J140">
        <v>2.0563600000000002</v>
      </c>
      <c r="K140">
        <v>0.74299199999999999</v>
      </c>
    </row>
    <row r="141" spans="1:11" x14ac:dyDescent="0.2">
      <c r="A141" s="1">
        <f t="shared" si="9"/>
        <v>38850</v>
      </c>
      <c r="B141" s="3">
        <v>80.7</v>
      </c>
      <c r="C141" s="3">
        <f t="shared" si="7"/>
        <v>1.5525176697826679</v>
      </c>
      <c r="D141">
        <v>0</v>
      </c>
      <c r="E141">
        <v>0.64819099999999996</v>
      </c>
      <c r="F141">
        <v>8.0610299999999996E-4</v>
      </c>
      <c r="G141">
        <v>4.7750899999999999E-2</v>
      </c>
      <c r="H141" s="3">
        <f t="shared" si="8"/>
        <v>0.69674800299999995</v>
      </c>
      <c r="I141">
        <v>1.3168599999999999</v>
      </c>
      <c r="J141">
        <v>1.91001</v>
      </c>
      <c r="K141">
        <v>0.69674800000000003</v>
      </c>
    </row>
    <row r="142" spans="1:11" x14ac:dyDescent="0.2">
      <c r="A142" s="1">
        <f t="shared" si="9"/>
        <v>38851</v>
      </c>
      <c r="B142" s="3">
        <v>78.7</v>
      </c>
      <c r="C142" s="3">
        <f t="shared" si="7"/>
        <v>1.5140413954386118</v>
      </c>
      <c r="D142">
        <v>0</v>
      </c>
      <c r="E142">
        <v>0.55155799999999999</v>
      </c>
      <c r="F142">
        <v>8.9844499999999999E-4</v>
      </c>
      <c r="G142">
        <v>4.9029799999999998E-2</v>
      </c>
      <c r="H142" s="3">
        <f t="shared" si="8"/>
        <v>0.60148624500000003</v>
      </c>
      <c r="I142">
        <v>1.3995200000000001</v>
      </c>
      <c r="J142">
        <v>1.1657599999999999</v>
      </c>
      <c r="K142">
        <v>0.60148699999999999</v>
      </c>
    </row>
    <row r="143" spans="1:11" x14ac:dyDescent="0.2">
      <c r="A143" s="1">
        <f t="shared" si="9"/>
        <v>38852</v>
      </c>
      <c r="B143" s="3">
        <v>83.9</v>
      </c>
      <c r="C143" s="3">
        <f t="shared" si="7"/>
        <v>1.6140797087331578</v>
      </c>
      <c r="D143">
        <v>0</v>
      </c>
      <c r="E143">
        <v>0.54141399999999995</v>
      </c>
      <c r="F143">
        <v>9.83521E-4</v>
      </c>
      <c r="G143">
        <v>3.7890100000000003E-2</v>
      </c>
      <c r="H143" s="3">
        <f t="shared" si="8"/>
        <v>0.58028762099999998</v>
      </c>
      <c r="I143">
        <v>1.3029500000000001</v>
      </c>
      <c r="J143">
        <v>1.0167600000000001</v>
      </c>
      <c r="K143">
        <v>0.58028800000000003</v>
      </c>
    </row>
    <row r="144" spans="1:11" x14ac:dyDescent="0.2">
      <c r="A144" s="1">
        <f t="shared" si="9"/>
        <v>38853</v>
      </c>
      <c r="B144" s="3">
        <v>93.2</v>
      </c>
      <c r="C144" s="3">
        <f t="shared" si="7"/>
        <v>1.7929943844330192</v>
      </c>
      <c r="D144">
        <v>0</v>
      </c>
      <c r="E144">
        <v>0.54974299999999998</v>
      </c>
      <c r="F144">
        <v>1.05732E-3</v>
      </c>
      <c r="G144">
        <v>2.92865E-2</v>
      </c>
      <c r="H144" s="3">
        <f t="shared" si="8"/>
        <v>0.58008682</v>
      </c>
      <c r="I144">
        <v>1.2505200000000001</v>
      </c>
      <c r="J144">
        <v>0.91200099999999995</v>
      </c>
      <c r="K144">
        <v>0.58008599999999999</v>
      </c>
    </row>
    <row r="145" spans="1:11" x14ac:dyDescent="0.2">
      <c r="A145" s="1">
        <f t="shared" si="9"/>
        <v>38854</v>
      </c>
      <c r="B145" s="3">
        <v>90.5</v>
      </c>
      <c r="C145" s="3">
        <f t="shared" si="7"/>
        <v>1.7410514140685431</v>
      </c>
      <c r="D145">
        <v>0</v>
      </c>
      <c r="E145">
        <v>0.52828699999999995</v>
      </c>
      <c r="F145">
        <v>1.1186499999999999E-3</v>
      </c>
      <c r="G145">
        <v>2.2404199999999999E-2</v>
      </c>
      <c r="H145" s="3">
        <f t="shared" si="8"/>
        <v>0.55180984999999994</v>
      </c>
      <c r="I145">
        <v>1.2301899999999999</v>
      </c>
      <c r="J145">
        <v>6.4043699999999995E-2</v>
      </c>
      <c r="K145">
        <v>0.55181000000000002</v>
      </c>
    </row>
    <row r="146" spans="1:11" x14ac:dyDescent="0.2">
      <c r="A146" s="1">
        <f t="shared" si="9"/>
        <v>38855</v>
      </c>
      <c r="B146" s="3">
        <v>99.6</v>
      </c>
      <c r="C146" s="3">
        <f t="shared" si="7"/>
        <v>1.9161184623339984</v>
      </c>
      <c r="D146">
        <v>0</v>
      </c>
      <c r="E146">
        <v>0.51252200000000003</v>
      </c>
      <c r="F146">
        <v>1.16832E-3</v>
      </c>
      <c r="G146">
        <v>1.7313599999999998E-2</v>
      </c>
      <c r="H146" s="3">
        <f t="shared" si="8"/>
        <v>0.53100392000000007</v>
      </c>
      <c r="I146">
        <v>1.0815699999999999</v>
      </c>
      <c r="J146">
        <v>1.09256</v>
      </c>
      <c r="K146">
        <v>0.53100400000000003</v>
      </c>
    </row>
    <row r="147" spans="1:11" x14ac:dyDescent="0.2">
      <c r="A147" s="1">
        <f t="shared" si="9"/>
        <v>38856</v>
      </c>
      <c r="B147" s="3">
        <v>105</v>
      </c>
      <c r="C147" s="3">
        <f t="shared" si="7"/>
        <v>2.0200044030629507</v>
      </c>
      <c r="D147">
        <v>0</v>
      </c>
      <c r="E147">
        <v>0.461117</v>
      </c>
      <c r="F147">
        <v>1.2100500000000001E-3</v>
      </c>
      <c r="G147">
        <v>1.53521E-2</v>
      </c>
      <c r="H147" s="3">
        <f t="shared" si="8"/>
        <v>0.47767915</v>
      </c>
      <c r="I147">
        <v>1.37643</v>
      </c>
      <c r="J147">
        <v>3.3030400000000002</v>
      </c>
      <c r="K147">
        <v>0.47767999999999999</v>
      </c>
    </row>
    <row r="148" spans="1:11" x14ac:dyDescent="0.2">
      <c r="A148" s="1">
        <f t="shared" si="9"/>
        <v>38857</v>
      </c>
      <c r="B148" s="3">
        <v>89.4</v>
      </c>
      <c r="C148" s="3">
        <f t="shared" si="7"/>
        <v>1.7198894631793125</v>
      </c>
      <c r="D148">
        <v>0</v>
      </c>
      <c r="E148">
        <v>0.50636300000000001</v>
      </c>
      <c r="F148">
        <v>1.2533500000000001E-3</v>
      </c>
      <c r="G148">
        <v>1.9925100000000001E-2</v>
      </c>
      <c r="H148" s="3">
        <f t="shared" si="8"/>
        <v>0.52754145000000008</v>
      </c>
      <c r="I148">
        <v>1.27261</v>
      </c>
      <c r="J148">
        <v>2.34396</v>
      </c>
      <c r="K148">
        <v>0.52754199999999996</v>
      </c>
    </row>
    <row r="149" spans="1:11" x14ac:dyDescent="0.2">
      <c r="A149" s="1">
        <f t="shared" si="9"/>
        <v>38858</v>
      </c>
      <c r="B149" s="3">
        <v>99.4</v>
      </c>
      <c r="C149" s="3">
        <f t="shared" si="7"/>
        <v>1.9122708348995936</v>
      </c>
      <c r="D149">
        <v>0</v>
      </c>
      <c r="E149">
        <v>0.49325799999999997</v>
      </c>
      <c r="F149">
        <v>1.34807E-3</v>
      </c>
      <c r="G149">
        <v>8.54515E-2</v>
      </c>
      <c r="H149" s="3">
        <f t="shared" si="8"/>
        <v>0.58005756999999991</v>
      </c>
      <c r="I149">
        <v>1.23516</v>
      </c>
      <c r="J149">
        <v>4.2458799999999997</v>
      </c>
      <c r="K149">
        <v>0.58005799999999996</v>
      </c>
    </row>
    <row r="150" spans="1:11" x14ac:dyDescent="0.2">
      <c r="A150" s="1">
        <f t="shared" si="9"/>
        <v>38859</v>
      </c>
      <c r="B150" s="3">
        <v>106</v>
      </c>
      <c r="C150" s="3">
        <f t="shared" si="7"/>
        <v>2.0392425402349788</v>
      </c>
      <c r="D150">
        <v>0</v>
      </c>
      <c r="E150">
        <v>0.44782100000000002</v>
      </c>
      <c r="F150">
        <v>1.48266E-3</v>
      </c>
      <c r="G150">
        <v>9.1901499999999997E-2</v>
      </c>
      <c r="H150" s="3">
        <f t="shared" si="8"/>
        <v>0.54120516000000007</v>
      </c>
      <c r="I150">
        <v>1.03396</v>
      </c>
      <c r="J150">
        <v>2.9566499999999998</v>
      </c>
      <c r="K150">
        <v>0.54120500000000005</v>
      </c>
    </row>
    <row r="151" spans="1:11" x14ac:dyDescent="0.2">
      <c r="A151" s="1">
        <f t="shared" si="9"/>
        <v>38860</v>
      </c>
      <c r="B151" s="3">
        <v>108</v>
      </c>
      <c r="C151" s="3">
        <f t="shared" si="7"/>
        <v>2.0777188145790348</v>
      </c>
      <c r="D151">
        <v>0</v>
      </c>
      <c r="E151">
        <v>0.46905999999999998</v>
      </c>
      <c r="F151">
        <v>1.6281399999999999E-3</v>
      </c>
      <c r="G151">
        <v>7.57211E-2</v>
      </c>
      <c r="H151" s="3">
        <f t="shared" si="8"/>
        <v>0.54640924000000002</v>
      </c>
      <c r="I151">
        <v>1.40011</v>
      </c>
      <c r="J151">
        <v>1.08351</v>
      </c>
      <c r="K151">
        <v>0.54640900000000003</v>
      </c>
    </row>
    <row r="152" spans="1:11" x14ac:dyDescent="0.2">
      <c r="A152" s="1">
        <f t="shared" si="9"/>
        <v>38861</v>
      </c>
      <c r="B152" s="3">
        <v>108</v>
      </c>
      <c r="C152" s="3">
        <f t="shared" si="7"/>
        <v>2.0777188145790348</v>
      </c>
      <c r="D152">
        <v>0</v>
      </c>
      <c r="E152">
        <v>0.46490300000000001</v>
      </c>
      <c r="F152">
        <v>1.7652E-3</v>
      </c>
      <c r="G152">
        <v>5.8465200000000002E-2</v>
      </c>
      <c r="H152" s="3">
        <f t="shared" si="8"/>
        <v>0.52513340000000008</v>
      </c>
      <c r="I152">
        <v>1.41221</v>
      </c>
      <c r="J152">
        <v>0.80379199999999995</v>
      </c>
      <c r="K152">
        <v>0.52513399999999999</v>
      </c>
    </row>
    <row r="153" spans="1:11" x14ac:dyDescent="0.2">
      <c r="A153" s="1">
        <f t="shared" si="9"/>
        <v>38862</v>
      </c>
      <c r="B153" s="3">
        <v>140</v>
      </c>
      <c r="C153" s="3">
        <f t="shared" si="7"/>
        <v>2.6933392040839341</v>
      </c>
      <c r="D153">
        <v>0</v>
      </c>
      <c r="E153">
        <v>0.485153</v>
      </c>
      <c r="F153">
        <v>1.88696E-3</v>
      </c>
      <c r="G153">
        <v>4.6339900000000003E-2</v>
      </c>
      <c r="H153" s="3">
        <f t="shared" si="8"/>
        <v>0.53337986000000004</v>
      </c>
      <c r="I153">
        <v>1.3192600000000001</v>
      </c>
      <c r="J153">
        <v>0.61178299999999997</v>
      </c>
      <c r="K153">
        <v>0.53337999999999997</v>
      </c>
    </row>
    <row r="154" spans="1:11" x14ac:dyDescent="0.2">
      <c r="A154" s="1">
        <f t="shared" si="9"/>
        <v>38863</v>
      </c>
      <c r="B154" s="3">
        <v>357</v>
      </c>
      <c r="C154" s="3">
        <f t="shared" si="7"/>
        <v>6.8680149704140323</v>
      </c>
      <c r="D154">
        <v>0</v>
      </c>
      <c r="E154">
        <v>0.58758299999999997</v>
      </c>
      <c r="F154">
        <v>2.0934299999999999E-3</v>
      </c>
      <c r="G154">
        <v>0.14880299999999999</v>
      </c>
      <c r="H154" s="3">
        <f t="shared" si="8"/>
        <v>0.73847942999999994</v>
      </c>
      <c r="I154">
        <v>1.53173</v>
      </c>
      <c r="J154">
        <v>5.9379299999999997</v>
      </c>
      <c r="K154">
        <v>0.738479</v>
      </c>
    </row>
    <row r="155" spans="1:11" x14ac:dyDescent="0.2">
      <c r="A155" s="1">
        <f t="shared" si="9"/>
        <v>38864</v>
      </c>
      <c r="B155" s="3">
        <v>288</v>
      </c>
      <c r="C155" s="3">
        <f t="shared" si="7"/>
        <v>5.5405835055440926</v>
      </c>
      <c r="D155">
        <v>0</v>
      </c>
      <c r="E155">
        <v>0.70244899999999999</v>
      </c>
      <c r="F155">
        <v>2.5243100000000001E-3</v>
      </c>
      <c r="G155">
        <v>0.34598000000000001</v>
      </c>
      <c r="H155" s="3">
        <f t="shared" si="8"/>
        <v>1.0509533099999999</v>
      </c>
      <c r="I155">
        <v>1.75007</v>
      </c>
      <c r="J155">
        <v>7.3296700000000001</v>
      </c>
      <c r="K155">
        <v>1.0509500000000001</v>
      </c>
    </row>
    <row r="156" spans="1:11" x14ac:dyDescent="0.2">
      <c r="A156" s="1">
        <f t="shared" si="9"/>
        <v>38865</v>
      </c>
      <c r="B156" s="3">
        <v>235</v>
      </c>
      <c r="C156" s="3">
        <f t="shared" si="7"/>
        <v>4.5209622354266035</v>
      </c>
      <c r="D156">
        <v>0</v>
      </c>
      <c r="E156">
        <v>0.71986099999999997</v>
      </c>
      <c r="F156">
        <v>3.0412199999999999E-3</v>
      </c>
      <c r="G156">
        <v>0.28519699999999998</v>
      </c>
      <c r="H156" s="3">
        <f t="shared" si="8"/>
        <v>1.0080992199999999</v>
      </c>
      <c r="I156">
        <v>1.5986800000000001</v>
      </c>
      <c r="J156">
        <v>1.1870499999999999</v>
      </c>
      <c r="K156">
        <v>1.0081</v>
      </c>
    </row>
    <row r="157" spans="1:11" x14ac:dyDescent="0.2">
      <c r="A157" s="1">
        <f t="shared" si="9"/>
        <v>38866</v>
      </c>
      <c r="B157" s="3">
        <v>259</v>
      </c>
      <c r="C157" s="3">
        <f t="shared" si="7"/>
        <v>4.9826775275552784</v>
      </c>
      <c r="D157">
        <v>0</v>
      </c>
      <c r="E157">
        <v>0.79262500000000002</v>
      </c>
      <c r="F157">
        <v>3.5823700000000001E-3</v>
      </c>
      <c r="G157">
        <v>0.248386</v>
      </c>
      <c r="H157" s="3">
        <f t="shared" si="8"/>
        <v>1.0445933699999999</v>
      </c>
      <c r="I157">
        <v>1.6187400000000001</v>
      </c>
      <c r="J157">
        <v>2.20316</v>
      </c>
      <c r="K157">
        <v>1.0445899999999999</v>
      </c>
    </row>
    <row r="158" spans="1:11" x14ac:dyDescent="0.2">
      <c r="A158" s="1">
        <f t="shared" si="9"/>
        <v>38867</v>
      </c>
      <c r="B158" s="3">
        <v>274</v>
      </c>
      <c r="C158" s="3">
        <f t="shared" si="7"/>
        <v>5.2712495851357</v>
      </c>
      <c r="D158">
        <v>0</v>
      </c>
      <c r="E158">
        <v>0.88185100000000005</v>
      </c>
      <c r="F158">
        <v>4.0967E-3</v>
      </c>
      <c r="G158">
        <v>0.201131</v>
      </c>
      <c r="H158" s="3">
        <f t="shared" si="8"/>
        <v>1.0870787</v>
      </c>
      <c r="I158">
        <v>1.5007600000000001</v>
      </c>
      <c r="J158">
        <v>1.10134</v>
      </c>
      <c r="K158">
        <v>1.08708</v>
      </c>
    </row>
    <row r="159" spans="1:11" x14ac:dyDescent="0.2">
      <c r="A159" s="1">
        <f t="shared" si="9"/>
        <v>38868</v>
      </c>
      <c r="B159" s="3">
        <v>279</v>
      </c>
      <c r="C159" s="3">
        <f t="shared" si="7"/>
        <v>5.3674402709958402</v>
      </c>
      <c r="D159">
        <v>0</v>
      </c>
      <c r="E159">
        <v>0.99105699999999997</v>
      </c>
      <c r="F159">
        <v>4.5491500000000001E-3</v>
      </c>
      <c r="G159">
        <v>0.15393499999999999</v>
      </c>
      <c r="H159" s="3">
        <f t="shared" si="8"/>
        <v>1.1495411499999999</v>
      </c>
      <c r="I159">
        <v>1.4840100000000001</v>
      </c>
      <c r="J159">
        <v>0.22046099999999999</v>
      </c>
      <c r="K159">
        <v>1.14954</v>
      </c>
    </row>
    <row r="160" spans="1:11" x14ac:dyDescent="0.2">
      <c r="A160" s="1">
        <f t="shared" si="9"/>
        <v>38869</v>
      </c>
      <c r="B160" s="3">
        <v>254</v>
      </c>
      <c r="C160" s="3">
        <f t="shared" si="7"/>
        <v>4.8864868416951373</v>
      </c>
      <c r="D160">
        <v>0</v>
      </c>
      <c r="E160">
        <v>1.0621400000000001</v>
      </c>
      <c r="F160">
        <v>4.9293399999999999E-3</v>
      </c>
      <c r="G160">
        <v>0.117978</v>
      </c>
      <c r="H160" s="3">
        <f t="shared" si="8"/>
        <v>1.1850473399999999</v>
      </c>
      <c r="I160">
        <v>1.45851</v>
      </c>
      <c r="J160">
        <v>0.47708499999999998</v>
      </c>
      <c r="K160">
        <v>1.1850499999999999</v>
      </c>
    </row>
    <row r="161" spans="1:11" x14ac:dyDescent="0.2">
      <c r="A161" s="1">
        <f t="shared" si="9"/>
        <v>38870</v>
      </c>
      <c r="B161" s="3">
        <v>252</v>
      </c>
      <c r="C161" s="3">
        <f t="shared" si="7"/>
        <v>4.8480105673510812</v>
      </c>
      <c r="D161">
        <v>0</v>
      </c>
      <c r="E161">
        <v>1.0868500000000001</v>
      </c>
      <c r="F161">
        <v>5.2392200000000002E-3</v>
      </c>
      <c r="G161">
        <v>9.0526400000000007E-2</v>
      </c>
      <c r="H161" s="3">
        <f t="shared" si="8"/>
        <v>1.18261562</v>
      </c>
      <c r="I161">
        <v>1.3428599999999999</v>
      </c>
      <c r="J161">
        <v>0.34596300000000002</v>
      </c>
      <c r="K161">
        <v>1.18262</v>
      </c>
    </row>
    <row r="162" spans="1:11" x14ac:dyDescent="0.2">
      <c r="A162" s="1">
        <f t="shared" si="9"/>
        <v>38871</v>
      </c>
      <c r="B162" s="3">
        <v>268</v>
      </c>
      <c r="C162" s="3">
        <f t="shared" si="7"/>
        <v>5.1558207621035308</v>
      </c>
      <c r="D162">
        <v>0</v>
      </c>
      <c r="E162">
        <v>1.1589400000000001</v>
      </c>
      <c r="F162">
        <v>5.4866000000000003E-3</v>
      </c>
      <c r="G162">
        <v>6.9839499999999999E-2</v>
      </c>
      <c r="H162" s="3">
        <f t="shared" si="8"/>
        <v>1.2342661000000001</v>
      </c>
      <c r="I162">
        <v>1.33186</v>
      </c>
      <c r="J162">
        <v>1.28142</v>
      </c>
      <c r="K162">
        <v>1.2342599999999999</v>
      </c>
    </row>
    <row r="163" spans="1:11" x14ac:dyDescent="0.2">
      <c r="A163" s="1">
        <f t="shared" si="9"/>
        <v>38872</v>
      </c>
      <c r="B163" s="3">
        <v>269</v>
      </c>
      <c r="C163" s="3">
        <f t="shared" si="7"/>
        <v>5.1750588992755588</v>
      </c>
      <c r="D163">
        <v>0</v>
      </c>
      <c r="E163">
        <v>1.0687199999999999</v>
      </c>
      <c r="F163">
        <v>5.6861300000000002E-3</v>
      </c>
      <c r="G163">
        <v>5.8135399999999997E-2</v>
      </c>
      <c r="H163" s="3">
        <f t="shared" si="8"/>
        <v>1.1325415299999999</v>
      </c>
      <c r="I163">
        <v>1.4587000000000001</v>
      </c>
      <c r="J163">
        <v>2.4729199999999998</v>
      </c>
      <c r="K163">
        <v>1.1325400000000001</v>
      </c>
    </row>
    <row r="164" spans="1:11" x14ac:dyDescent="0.2">
      <c r="A164" s="1">
        <f t="shared" si="9"/>
        <v>38873</v>
      </c>
      <c r="B164" s="3">
        <v>253</v>
      </c>
      <c r="C164" s="3">
        <f t="shared" si="7"/>
        <v>4.8672487045231092</v>
      </c>
      <c r="D164">
        <v>0</v>
      </c>
      <c r="E164">
        <v>1.1412500000000001</v>
      </c>
      <c r="F164">
        <v>5.8558400000000002E-3</v>
      </c>
      <c r="G164">
        <v>5.4703599999999998E-2</v>
      </c>
      <c r="H164" s="3">
        <f t="shared" si="8"/>
        <v>1.2018094400000001</v>
      </c>
      <c r="I164">
        <v>1.22709</v>
      </c>
      <c r="J164">
        <v>1.99455</v>
      </c>
      <c r="K164">
        <v>1.20181</v>
      </c>
    </row>
    <row r="165" spans="1:11" x14ac:dyDescent="0.2">
      <c r="A165" s="1">
        <f t="shared" si="9"/>
        <v>38874</v>
      </c>
      <c r="B165" s="3">
        <v>335</v>
      </c>
      <c r="C165" s="3">
        <f t="shared" si="7"/>
        <v>6.4447759526294135</v>
      </c>
      <c r="D165">
        <v>0</v>
      </c>
      <c r="E165">
        <v>1.0567200000000001</v>
      </c>
      <c r="F165">
        <v>6.1036800000000002E-3</v>
      </c>
      <c r="G165">
        <v>0.13491900000000001</v>
      </c>
      <c r="H165" s="3">
        <f t="shared" si="8"/>
        <v>1.1977426800000002</v>
      </c>
      <c r="I165">
        <v>1.2033</v>
      </c>
      <c r="J165">
        <v>3.7376100000000001</v>
      </c>
      <c r="K165">
        <v>1.19774</v>
      </c>
    </row>
    <row r="166" spans="1:11" x14ac:dyDescent="0.2">
      <c r="A166" s="1">
        <f t="shared" si="9"/>
        <v>38875</v>
      </c>
      <c r="B166" s="3">
        <v>369</v>
      </c>
      <c r="C166" s="3">
        <f t="shared" si="7"/>
        <v>7.0988726164783689</v>
      </c>
      <c r="D166">
        <v>0</v>
      </c>
      <c r="E166">
        <v>1.13479</v>
      </c>
      <c r="F166">
        <v>6.4679200000000003E-3</v>
      </c>
      <c r="G166">
        <v>0.195828</v>
      </c>
      <c r="H166" s="3">
        <f t="shared" si="8"/>
        <v>1.3370859199999998</v>
      </c>
      <c r="I166">
        <v>1.3665</v>
      </c>
      <c r="J166">
        <v>4.7520899999999999</v>
      </c>
      <c r="K166">
        <v>1.3370899999999999</v>
      </c>
    </row>
    <row r="167" spans="1:11" x14ac:dyDescent="0.2">
      <c r="A167" s="1">
        <f t="shared" si="9"/>
        <v>38876</v>
      </c>
      <c r="B167" s="3">
        <v>368</v>
      </c>
      <c r="C167" s="3">
        <f t="shared" si="7"/>
        <v>7.0796344793063408</v>
      </c>
      <c r="D167">
        <v>0</v>
      </c>
      <c r="E167">
        <v>1.1921600000000001</v>
      </c>
      <c r="F167">
        <v>6.9794999999999996E-3</v>
      </c>
      <c r="G167">
        <v>0.26351999999999998</v>
      </c>
      <c r="H167" s="3">
        <f t="shared" si="8"/>
        <v>1.4626595</v>
      </c>
      <c r="I167">
        <v>1.4317200000000001</v>
      </c>
      <c r="J167">
        <v>3.7852999999999999</v>
      </c>
      <c r="K167">
        <v>1.4626600000000001</v>
      </c>
    </row>
    <row r="168" spans="1:11" x14ac:dyDescent="0.2">
      <c r="A168" s="1">
        <f t="shared" si="9"/>
        <v>38877</v>
      </c>
      <c r="B168" s="3">
        <v>483</v>
      </c>
      <c r="C168" s="3">
        <f t="shared" si="7"/>
        <v>9.2920202540895733</v>
      </c>
      <c r="D168">
        <v>0</v>
      </c>
      <c r="E168">
        <v>1.2578199999999999</v>
      </c>
      <c r="F168">
        <v>7.8754299999999992E-3</v>
      </c>
      <c r="G168">
        <v>0.54878800000000005</v>
      </c>
      <c r="H168" s="3">
        <f t="shared" si="8"/>
        <v>1.8144834299999999</v>
      </c>
      <c r="I168">
        <v>1.40893</v>
      </c>
      <c r="J168">
        <v>7.3591600000000001</v>
      </c>
      <c r="K168">
        <v>1.8144899999999999</v>
      </c>
    </row>
    <row r="169" spans="1:11" x14ac:dyDescent="0.2">
      <c r="A169" s="1">
        <f t="shared" si="9"/>
        <v>38878</v>
      </c>
      <c r="B169" s="3">
        <v>430</v>
      </c>
      <c r="C169" s="3">
        <f t="shared" si="7"/>
        <v>8.2723989839720833</v>
      </c>
      <c r="D169">
        <v>0</v>
      </c>
      <c r="E169">
        <v>1.11558</v>
      </c>
      <c r="F169">
        <v>8.9836900000000008E-3</v>
      </c>
      <c r="G169">
        <v>0.51652799999999999</v>
      </c>
      <c r="H169" s="3">
        <f t="shared" si="8"/>
        <v>1.6410916900000001</v>
      </c>
      <c r="I169">
        <v>1.42161</v>
      </c>
      <c r="J169">
        <v>3.0144000000000002</v>
      </c>
      <c r="K169">
        <v>1.6410899999999999</v>
      </c>
    </row>
    <row r="170" spans="1:11" x14ac:dyDescent="0.2">
      <c r="A170" s="1">
        <f t="shared" si="9"/>
        <v>38879</v>
      </c>
      <c r="B170" s="3">
        <v>490</v>
      </c>
      <c r="C170" s="3">
        <f t="shared" si="7"/>
        <v>9.4266872142937697</v>
      </c>
      <c r="D170">
        <v>0</v>
      </c>
      <c r="E170">
        <v>1.17049</v>
      </c>
      <c r="F170">
        <v>1.04303E-2</v>
      </c>
      <c r="G170">
        <v>0.69682999999999995</v>
      </c>
      <c r="H170" s="3">
        <f t="shared" si="8"/>
        <v>1.8777502999999998</v>
      </c>
      <c r="I170">
        <v>1.64557</v>
      </c>
      <c r="J170">
        <v>7.2715500000000004</v>
      </c>
      <c r="K170">
        <v>1.87775</v>
      </c>
    </row>
    <row r="171" spans="1:11" x14ac:dyDescent="0.2">
      <c r="A171" s="1">
        <f t="shared" si="9"/>
        <v>38880</v>
      </c>
      <c r="B171" s="3">
        <v>402</v>
      </c>
      <c r="C171" s="3">
        <f t="shared" si="7"/>
        <v>7.7337311431552962</v>
      </c>
      <c r="D171">
        <v>0</v>
      </c>
      <c r="E171">
        <v>1.05443</v>
      </c>
      <c r="F171">
        <v>1.1899E-2</v>
      </c>
      <c r="G171">
        <v>0.53307499999999997</v>
      </c>
      <c r="H171" s="3">
        <f t="shared" si="8"/>
        <v>1.599404</v>
      </c>
      <c r="I171">
        <v>1.7343900000000001</v>
      </c>
      <c r="J171">
        <v>0.111926</v>
      </c>
      <c r="K171">
        <v>1.59941</v>
      </c>
    </row>
    <row r="172" spans="1:11" x14ac:dyDescent="0.2">
      <c r="A172" s="1">
        <f t="shared" si="9"/>
        <v>38881</v>
      </c>
      <c r="B172" s="3">
        <v>340</v>
      </c>
      <c r="C172" s="3">
        <f t="shared" si="7"/>
        <v>6.5409666384895537</v>
      </c>
      <c r="D172">
        <v>0</v>
      </c>
      <c r="E172">
        <v>0.94647999999999999</v>
      </c>
      <c r="F172">
        <v>1.3236299999999999E-2</v>
      </c>
      <c r="G172">
        <v>0.407802</v>
      </c>
      <c r="H172" s="3">
        <f t="shared" si="8"/>
        <v>1.3675183</v>
      </c>
      <c r="I172">
        <v>1.714</v>
      </c>
      <c r="J172">
        <v>1.2798E-3</v>
      </c>
      <c r="K172">
        <v>1.3675200000000001</v>
      </c>
    </row>
    <row r="173" spans="1:11" x14ac:dyDescent="0.2">
      <c r="A173" s="1">
        <f t="shared" si="9"/>
        <v>38882</v>
      </c>
      <c r="B173" s="3">
        <v>287</v>
      </c>
      <c r="C173" s="3">
        <f t="shared" si="7"/>
        <v>5.5213453683720646</v>
      </c>
      <c r="D173">
        <v>0</v>
      </c>
      <c r="E173">
        <v>0.81654599999999999</v>
      </c>
      <c r="F173">
        <v>1.4383099999999999E-2</v>
      </c>
      <c r="G173">
        <v>0.311969</v>
      </c>
      <c r="H173" s="3">
        <f t="shared" si="8"/>
        <v>1.1428981</v>
      </c>
      <c r="I173">
        <v>1.4345600000000001</v>
      </c>
      <c r="J173">
        <v>9.9627199999999999E-2</v>
      </c>
      <c r="K173">
        <v>1.1429</v>
      </c>
    </row>
    <row r="174" spans="1:11" x14ac:dyDescent="0.2">
      <c r="A174" s="1">
        <f t="shared" si="9"/>
        <v>38883</v>
      </c>
      <c r="B174" s="3">
        <v>257</v>
      </c>
      <c r="C174" s="3">
        <f t="shared" si="7"/>
        <v>4.9442012532112214</v>
      </c>
      <c r="D174">
        <v>0</v>
      </c>
      <c r="E174">
        <v>0.66210999999999998</v>
      </c>
      <c r="F174">
        <v>1.5329799999999999E-2</v>
      </c>
      <c r="G174">
        <v>0.23866399999999999</v>
      </c>
      <c r="H174" s="3">
        <f t="shared" si="8"/>
        <v>0.91610379999999991</v>
      </c>
      <c r="I174">
        <v>1.23197</v>
      </c>
      <c r="J174">
        <v>0.70789899999999994</v>
      </c>
      <c r="K174">
        <v>0.91610499999999995</v>
      </c>
    </row>
    <row r="175" spans="1:11" x14ac:dyDescent="0.2">
      <c r="A175" s="1">
        <f t="shared" si="9"/>
        <v>38884</v>
      </c>
      <c r="B175" s="3">
        <v>238</v>
      </c>
      <c r="C175" s="3">
        <f t="shared" si="7"/>
        <v>4.5786766469426876</v>
      </c>
      <c r="D175">
        <v>0</v>
      </c>
      <c r="E175">
        <v>0.532335</v>
      </c>
      <c r="F175">
        <v>1.6090699999999999E-2</v>
      </c>
      <c r="G175">
        <v>0.18293999999999999</v>
      </c>
      <c r="H175" s="3">
        <f t="shared" si="8"/>
        <v>0.73136570000000001</v>
      </c>
      <c r="I175">
        <v>1.2924599999999999</v>
      </c>
      <c r="J175">
        <v>1.21061</v>
      </c>
      <c r="K175">
        <v>0.73136599999999996</v>
      </c>
    </row>
    <row r="176" spans="1:11" x14ac:dyDescent="0.2">
      <c r="A176" s="1">
        <f t="shared" si="9"/>
        <v>38885</v>
      </c>
      <c r="B176" s="3">
        <v>232</v>
      </c>
      <c r="C176" s="3">
        <f t="shared" si="7"/>
        <v>4.4632478239105193</v>
      </c>
      <c r="D176">
        <v>0</v>
      </c>
      <c r="E176">
        <v>0.47101900000000002</v>
      </c>
      <c r="F176">
        <v>1.6689200000000001E-2</v>
      </c>
      <c r="G176">
        <v>0.13994899999999999</v>
      </c>
      <c r="H176" s="3">
        <f t="shared" si="8"/>
        <v>0.62765720000000003</v>
      </c>
      <c r="I176">
        <v>1.3505400000000001</v>
      </c>
      <c r="J176">
        <v>0.201235</v>
      </c>
      <c r="K176">
        <v>0.62765700000000002</v>
      </c>
    </row>
    <row r="177" spans="1:11" x14ac:dyDescent="0.2">
      <c r="A177" s="1">
        <f t="shared" si="9"/>
        <v>38886</v>
      </c>
      <c r="B177" s="3">
        <v>239</v>
      </c>
      <c r="C177" s="3">
        <f t="shared" si="7"/>
        <v>4.5979147841147157</v>
      </c>
      <c r="D177">
        <v>0</v>
      </c>
      <c r="E177">
        <v>0.40469699999999997</v>
      </c>
      <c r="F177">
        <v>1.7151300000000001E-2</v>
      </c>
      <c r="G177">
        <v>0.107061</v>
      </c>
      <c r="H177" s="3">
        <f t="shared" si="8"/>
        <v>0.52890929999999992</v>
      </c>
      <c r="I177">
        <v>1.3527199999999999</v>
      </c>
      <c r="J177">
        <v>4.91119E-2</v>
      </c>
      <c r="K177">
        <v>0.52890899999999996</v>
      </c>
    </row>
    <row r="178" spans="1:11" x14ac:dyDescent="0.2">
      <c r="A178" s="1">
        <f t="shared" si="9"/>
        <v>38887</v>
      </c>
      <c r="B178" s="3">
        <v>245</v>
      </c>
      <c r="C178" s="3">
        <f t="shared" si="7"/>
        <v>4.7133436071468848</v>
      </c>
      <c r="D178">
        <v>0</v>
      </c>
      <c r="E178">
        <v>0.33659600000000001</v>
      </c>
      <c r="F178">
        <v>1.7501599999999999E-2</v>
      </c>
      <c r="G178">
        <v>8.1901500000000002E-2</v>
      </c>
      <c r="H178" s="3">
        <f t="shared" si="8"/>
        <v>0.43599910000000003</v>
      </c>
      <c r="I178">
        <v>1.3521799999999999</v>
      </c>
      <c r="J178">
        <v>0.85743800000000003</v>
      </c>
      <c r="K178">
        <v>0.43599900000000003</v>
      </c>
    </row>
    <row r="179" spans="1:11" x14ac:dyDescent="0.2">
      <c r="A179" s="1">
        <f t="shared" si="9"/>
        <v>38888</v>
      </c>
      <c r="B179" s="3">
        <v>232</v>
      </c>
      <c r="C179" s="3">
        <f t="shared" si="7"/>
        <v>4.4632478239105193</v>
      </c>
      <c r="D179">
        <v>0</v>
      </c>
      <c r="E179">
        <v>0.291325</v>
      </c>
      <c r="F179">
        <v>1.7762E-2</v>
      </c>
      <c r="G179">
        <v>6.2750600000000004E-2</v>
      </c>
      <c r="H179" s="3">
        <f t="shared" si="8"/>
        <v>0.37183759999999999</v>
      </c>
      <c r="I179">
        <v>1.3379099999999999</v>
      </c>
      <c r="J179">
        <v>2</v>
      </c>
      <c r="K179">
        <v>0.371838</v>
      </c>
    </row>
    <row r="180" spans="1:11" x14ac:dyDescent="0.2">
      <c r="A180" s="1">
        <f t="shared" si="9"/>
        <v>38889</v>
      </c>
      <c r="B180" s="3">
        <v>241</v>
      </c>
      <c r="C180" s="3">
        <f t="shared" si="7"/>
        <v>4.6363910584587726</v>
      </c>
      <c r="D180">
        <v>0</v>
      </c>
      <c r="E180">
        <v>0.26578299999999999</v>
      </c>
      <c r="F180">
        <v>1.79641E-2</v>
      </c>
      <c r="G180">
        <v>5.9511700000000001E-2</v>
      </c>
      <c r="H180" s="3">
        <f t="shared" si="8"/>
        <v>0.34325879999999998</v>
      </c>
      <c r="I180">
        <v>1.5734399999999999</v>
      </c>
      <c r="J180">
        <v>5.6715499999999999</v>
      </c>
      <c r="K180">
        <v>0.34325800000000001</v>
      </c>
    </row>
    <row r="181" spans="1:11" x14ac:dyDescent="0.2">
      <c r="A181" s="1">
        <f t="shared" si="9"/>
        <v>38890</v>
      </c>
      <c r="B181" s="3">
        <v>228</v>
      </c>
      <c r="C181" s="3">
        <f t="shared" si="7"/>
        <v>4.3862952752224071</v>
      </c>
      <c r="D181">
        <v>0</v>
      </c>
      <c r="E181">
        <v>0.28414600000000001</v>
      </c>
      <c r="F181">
        <v>1.8144500000000001E-2</v>
      </c>
      <c r="G181">
        <v>7.0739099999999999E-2</v>
      </c>
      <c r="H181" s="3">
        <f t="shared" si="8"/>
        <v>0.37302960000000002</v>
      </c>
      <c r="I181">
        <v>1.6017999999999999</v>
      </c>
      <c r="J181">
        <v>4.2966899999999999</v>
      </c>
      <c r="K181">
        <v>0.37302999999999997</v>
      </c>
    </row>
    <row r="182" spans="1:11" x14ac:dyDescent="0.2">
      <c r="A182" s="1">
        <f t="shared" si="9"/>
        <v>38891</v>
      </c>
      <c r="B182" s="3">
        <v>287</v>
      </c>
      <c r="C182" s="3">
        <f t="shared" si="7"/>
        <v>5.5213453683720646</v>
      </c>
      <c r="D182">
        <v>0</v>
      </c>
      <c r="E182">
        <v>0.29432399999999997</v>
      </c>
      <c r="F182">
        <v>1.8335299999999999E-2</v>
      </c>
      <c r="G182">
        <v>8.9569399999999993E-2</v>
      </c>
      <c r="H182" s="3">
        <f t="shared" si="8"/>
        <v>0.40222869999999999</v>
      </c>
      <c r="I182">
        <v>1.5460199999999999</v>
      </c>
      <c r="J182">
        <v>3.7210700000000001</v>
      </c>
      <c r="K182">
        <v>0.40222799999999997</v>
      </c>
    </row>
    <row r="183" spans="1:11" x14ac:dyDescent="0.2">
      <c r="A183" s="1">
        <f t="shared" si="9"/>
        <v>38892</v>
      </c>
      <c r="B183" s="3">
        <v>313</v>
      </c>
      <c r="C183" s="3">
        <f t="shared" si="7"/>
        <v>6.0215369348447956</v>
      </c>
      <c r="D183">
        <v>0</v>
      </c>
      <c r="E183">
        <v>0.301311</v>
      </c>
      <c r="F183">
        <v>1.85594E-2</v>
      </c>
      <c r="G183">
        <v>0.11047899999999999</v>
      </c>
      <c r="H183" s="3">
        <f t="shared" si="8"/>
        <v>0.43034939999999999</v>
      </c>
      <c r="I183">
        <v>1.5102500000000001</v>
      </c>
      <c r="J183">
        <v>2.5609099999999998</v>
      </c>
      <c r="K183">
        <v>0.43035000000000001</v>
      </c>
    </row>
    <row r="184" spans="1:11" x14ac:dyDescent="0.2">
      <c r="A184" s="1">
        <f t="shared" si="9"/>
        <v>38893</v>
      </c>
      <c r="B184" s="3">
        <v>398</v>
      </c>
      <c r="C184" s="3">
        <f t="shared" si="7"/>
        <v>7.656778594467184</v>
      </c>
      <c r="D184">
        <v>0</v>
      </c>
      <c r="E184">
        <v>0.35338599999999998</v>
      </c>
      <c r="F184">
        <v>1.92768E-2</v>
      </c>
      <c r="G184">
        <v>0.60014299999999998</v>
      </c>
      <c r="H184" s="3">
        <f t="shared" si="8"/>
        <v>0.97280579999999994</v>
      </c>
      <c r="I184">
        <v>1.6278900000000001</v>
      </c>
      <c r="J184">
        <v>12.4557</v>
      </c>
      <c r="K184">
        <v>0.97280699999999998</v>
      </c>
    </row>
    <row r="185" spans="1:11" x14ac:dyDescent="0.2">
      <c r="A185" s="1">
        <f t="shared" si="9"/>
        <v>38894</v>
      </c>
      <c r="B185" s="3">
        <v>359</v>
      </c>
      <c r="C185" s="3">
        <f t="shared" si="7"/>
        <v>6.9064912447580884</v>
      </c>
      <c r="D185">
        <v>0</v>
      </c>
      <c r="E185">
        <v>0.37411100000000003</v>
      </c>
      <c r="F185">
        <v>2.0153600000000001E-2</v>
      </c>
      <c r="G185">
        <v>0.45949800000000002</v>
      </c>
      <c r="H185" s="3">
        <f t="shared" si="8"/>
        <v>0.85376260000000004</v>
      </c>
      <c r="I185">
        <v>1.75952</v>
      </c>
      <c r="J185">
        <v>0.36056300000000002</v>
      </c>
      <c r="K185">
        <v>0.85376300000000005</v>
      </c>
    </row>
    <row r="186" spans="1:11" x14ac:dyDescent="0.2">
      <c r="A186" s="1">
        <f t="shared" si="9"/>
        <v>38895</v>
      </c>
      <c r="B186" s="3">
        <v>498</v>
      </c>
      <c r="C186" s="3">
        <f t="shared" si="7"/>
        <v>9.580592311669994</v>
      </c>
      <c r="D186">
        <v>0</v>
      </c>
      <c r="E186">
        <v>0.36090299999999997</v>
      </c>
      <c r="F186">
        <v>2.1144E-2</v>
      </c>
      <c r="G186">
        <v>0.45722499999999999</v>
      </c>
      <c r="H186" s="3">
        <f t="shared" si="8"/>
        <v>0.83927200000000002</v>
      </c>
      <c r="I186">
        <v>1.8509599999999999</v>
      </c>
      <c r="J186">
        <v>4.97255</v>
      </c>
      <c r="K186">
        <v>0.83927200000000002</v>
      </c>
    </row>
    <row r="187" spans="1:11" x14ac:dyDescent="0.2">
      <c r="A187" s="1">
        <f t="shared" si="9"/>
        <v>38896</v>
      </c>
      <c r="B187" s="3">
        <v>454</v>
      </c>
      <c r="C187" s="3">
        <f t="shared" si="7"/>
        <v>8.7341142761007582</v>
      </c>
      <c r="D187">
        <v>0</v>
      </c>
      <c r="E187">
        <v>0.39912900000000001</v>
      </c>
      <c r="F187">
        <v>2.2178300000000001E-2</v>
      </c>
      <c r="G187">
        <v>0.42659799999999998</v>
      </c>
      <c r="H187" s="3">
        <f t="shared" si="8"/>
        <v>0.84790529999999997</v>
      </c>
      <c r="I187">
        <v>1.7235</v>
      </c>
      <c r="J187">
        <v>4.1824700000000004</v>
      </c>
      <c r="K187">
        <v>0.84790600000000005</v>
      </c>
    </row>
    <row r="188" spans="1:11" x14ac:dyDescent="0.2">
      <c r="A188" s="1">
        <f t="shared" si="9"/>
        <v>38897</v>
      </c>
      <c r="B188" s="3">
        <v>606</v>
      </c>
      <c r="C188" s="3">
        <f t="shared" si="7"/>
        <v>11.658311126249028</v>
      </c>
      <c r="D188">
        <v>0</v>
      </c>
      <c r="E188">
        <v>0.42706300000000003</v>
      </c>
      <c r="F188">
        <v>2.349E-2</v>
      </c>
      <c r="G188">
        <v>0.63561299999999998</v>
      </c>
      <c r="H188" s="3">
        <f t="shared" si="8"/>
        <v>1.086166</v>
      </c>
      <c r="I188">
        <v>1.8364799999999999</v>
      </c>
      <c r="J188">
        <v>6.9020799999999998</v>
      </c>
      <c r="K188">
        <v>1.0861700000000001</v>
      </c>
    </row>
    <row r="189" spans="1:11" x14ac:dyDescent="0.2">
      <c r="A189" s="1">
        <f t="shared" si="9"/>
        <v>38898</v>
      </c>
      <c r="B189" s="3">
        <v>440</v>
      </c>
      <c r="C189" s="3">
        <f t="shared" si="7"/>
        <v>8.4647803556923638</v>
      </c>
      <c r="D189">
        <v>0</v>
      </c>
      <c r="E189">
        <v>0.45283800000000002</v>
      </c>
      <c r="F189">
        <v>2.49657E-2</v>
      </c>
      <c r="G189">
        <v>0.61941800000000002</v>
      </c>
      <c r="H189" s="3">
        <f t="shared" si="8"/>
        <v>1.0972217</v>
      </c>
      <c r="I189">
        <v>1.83351</v>
      </c>
      <c r="J189">
        <v>3.9607299999999999</v>
      </c>
      <c r="K189">
        <v>1.0972200000000001</v>
      </c>
    </row>
    <row r="190" spans="1:11" x14ac:dyDescent="0.2">
      <c r="A190" s="1">
        <f t="shared" si="9"/>
        <v>38899</v>
      </c>
      <c r="B190" s="3">
        <v>413</v>
      </c>
      <c r="C190" s="3">
        <f t="shared" si="7"/>
        <v>7.9453506520476056</v>
      </c>
      <c r="D190">
        <v>0</v>
      </c>
      <c r="E190">
        <v>0.47344999999999998</v>
      </c>
      <c r="F190">
        <v>2.6403200000000002E-2</v>
      </c>
      <c r="G190">
        <v>0.49988199999999999</v>
      </c>
      <c r="H190" s="3">
        <f t="shared" si="8"/>
        <v>0.99973519999999994</v>
      </c>
      <c r="I190">
        <v>1.87334</v>
      </c>
      <c r="J190">
        <v>2.7204100000000002</v>
      </c>
      <c r="K190">
        <v>0.99973500000000004</v>
      </c>
    </row>
    <row r="191" spans="1:11" x14ac:dyDescent="0.2">
      <c r="A191" s="1">
        <f t="shared" si="9"/>
        <v>38900</v>
      </c>
      <c r="B191" s="3">
        <v>736</v>
      </c>
      <c r="C191" s="3">
        <f t="shared" si="7"/>
        <v>14.159268958612682</v>
      </c>
      <c r="D191">
        <v>0</v>
      </c>
      <c r="E191">
        <v>0.48596099999999998</v>
      </c>
      <c r="F191">
        <v>2.82594E-2</v>
      </c>
      <c r="G191">
        <v>0.94934700000000005</v>
      </c>
      <c r="H191" s="3">
        <f t="shared" si="8"/>
        <v>1.4635674000000001</v>
      </c>
      <c r="I191">
        <v>1.8581399999999999</v>
      </c>
      <c r="J191">
        <v>13.8268</v>
      </c>
      <c r="K191">
        <v>1.46357</v>
      </c>
    </row>
    <row r="192" spans="1:11" x14ac:dyDescent="0.2">
      <c r="A192" s="1">
        <f t="shared" si="9"/>
        <v>38901</v>
      </c>
      <c r="B192" s="3">
        <v>521</v>
      </c>
      <c r="C192" s="3">
        <f t="shared" si="7"/>
        <v>10.023069466626641</v>
      </c>
      <c r="D192">
        <v>0</v>
      </c>
      <c r="E192">
        <v>0.56189599999999995</v>
      </c>
      <c r="F192">
        <v>3.0171799999999999E-2</v>
      </c>
      <c r="G192">
        <v>0.75912900000000005</v>
      </c>
      <c r="H192" s="3">
        <f t="shared" si="8"/>
        <v>1.3511967999999999</v>
      </c>
      <c r="I192">
        <v>2.0319799999999999</v>
      </c>
      <c r="J192">
        <v>2.2477200000000002</v>
      </c>
      <c r="K192">
        <v>1.3512</v>
      </c>
    </row>
    <row r="193" spans="1:11" x14ac:dyDescent="0.2">
      <c r="A193" s="1">
        <f t="shared" si="9"/>
        <v>38902</v>
      </c>
      <c r="B193" s="3">
        <v>496</v>
      </c>
      <c r="C193" s="3">
        <f t="shared" si="7"/>
        <v>9.5421160373259379</v>
      </c>
      <c r="D193">
        <v>0</v>
      </c>
      <c r="E193">
        <v>0.61366200000000004</v>
      </c>
      <c r="F193">
        <v>3.1969400000000002E-2</v>
      </c>
      <c r="G193">
        <v>0.61917100000000003</v>
      </c>
      <c r="H193" s="3">
        <f t="shared" si="8"/>
        <v>1.2648024000000002</v>
      </c>
      <c r="I193">
        <v>1.9077</v>
      </c>
      <c r="J193">
        <v>2.8801100000000002</v>
      </c>
      <c r="K193">
        <v>1.2647999999999999</v>
      </c>
    </row>
    <row r="194" spans="1:11" x14ac:dyDescent="0.2">
      <c r="A194" s="1">
        <f t="shared" si="9"/>
        <v>38903</v>
      </c>
      <c r="B194" s="3">
        <v>536</v>
      </c>
      <c r="C194" s="3">
        <f t="shared" si="7"/>
        <v>10.311641524207062</v>
      </c>
      <c r="D194">
        <v>0</v>
      </c>
      <c r="E194">
        <v>0.74999899999999997</v>
      </c>
      <c r="F194">
        <v>3.3758700000000003E-2</v>
      </c>
      <c r="G194">
        <v>0.68543200000000004</v>
      </c>
      <c r="H194" s="3">
        <f t="shared" si="8"/>
        <v>1.4691897</v>
      </c>
      <c r="I194">
        <v>1.87581</v>
      </c>
      <c r="J194">
        <v>6.6467900000000002</v>
      </c>
      <c r="K194">
        <v>1.46919</v>
      </c>
    </row>
    <row r="195" spans="1:11" x14ac:dyDescent="0.2">
      <c r="A195" s="1">
        <f t="shared" si="9"/>
        <v>38904</v>
      </c>
      <c r="B195" s="3">
        <v>509</v>
      </c>
      <c r="C195" s="3">
        <f t="shared" si="7"/>
        <v>9.7922118205623025</v>
      </c>
      <c r="D195">
        <v>0</v>
      </c>
      <c r="E195">
        <v>0.76128700000000005</v>
      </c>
      <c r="F195">
        <v>3.5609300000000003E-2</v>
      </c>
      <c r="G195">
        <v>0.72742600000000002</v>
      </c>
      <c r="H195" s="3">
        <f t="shared" si="8"/>
        <v>1.5243223000000001</v>
      </c>
      <c r="I195">
        <v>2.0903</v>
      </c>
      <c r="J195">
        <v>4.4441800000000002</v>
      </c>
      <c r="K195">
        <v>1.5243199999999999</v>
      </c>
    </row>
    <row r="196" spans="1:11" x14ac:dyDescent="0.2">
      <c r="A196" s="1">
        <f t="shared" si="9"/>
        <v>38905</v>
      </c>
      <c r="B196" s="3">
        <v>545</v>
      </c>
      <c r="C196" s="3">
        <f t="shared" si="7"/>
        <v>10.484784758755314</v>
      </c>
      <c r="D196">
        <v>0</v>
      </c>
      <c r="E196">
        <v>0.73682300000000001</v>
      </c>
      <c r="F196">
        <v>3.75401E-2</v>
      </c>
      <c r="G196">
        <v>0.75276299999999996</v>
      </c>
      <c r="H196" s="3">
        <f t="shared" si="8"/>
        <v>1.5271260999999998</v>
      </c>
      <c r="I196">
        <v>1.9479200000000001</v>
      </c>
      <c r="J196">
        <v>4.4084300000000001</v>
      </c>
      <c r="K196">
        <v>1.5271300000000001</v>
      </c>
    </row>
    <row r="197" spans="1:11" x14ac:dyDescent="0.2">
      <c r="A197" s="1">
        <f t="shared" si="9"/>
        <v>38906</v>
      </c>
      <c r="B197" s="3">
        <v>562</v>
      </c>
      <c r="C197" s="3">
        <f t="shared" si="7"/>
        <v>10.811833090679793</v>
      </c>
      <c r="D197">
        <v>0</v>
      </c>
      <c r="E197">
        <v>0.82472500000000004</v>
      </c>
      <c r="F197">
        <v>3.9789600000000001E-2</v>
      </c>
      <c r="G197">
        <v>0.99730099999999999</v>
      </c>
      <c r="H197" s="3">
        <f t="shared" si="8"/>
        <v>1.8618155999999999</v>
      </c>
      <c r="I197">
        <v>1.93713</v>
      </c>
      <c r="J197">
        <v>6.7441700000000004</v>
      </c>
      <c r="K197">
        <v>1.86181</v>
      </c>
    </row>
    <row r="198" spans="1:11" x14ac:dyDescent="0.2">
      <c r="A198" s="1">
        <f t="shared" si="9"/>
        <v>38907</v>
      </c>
      <c r="B198" s="3">
        <v>603</v>
      </c>
      <c r="C198" s="3">
        <f t="shared" si="7"/>
        <v>11.600596714732944</v>
      </c>
      <c r="D198">
        <v>0</v>
      </c>
      <c r="E198">
        <v>1.0303</v>
      </c>
      <c r="F198">
        <v>4.2525399999999998E-2</v>
      </c>
      <c r="G198">
        <v>1.2704200000000001</v>
      </c>
      <c r="H198" s="3">
        <f t="shared" si="8"/>
        <v>2.3432453999999998</v>
      </c>
      <c r="I198">
        <v>1.93895</v>
      </c>
      <c r="J198">
        <v>8.6215499999999992</v>
      </c>
      <c r="K198">
        <v>2.3432400000000002</v>
      </c>
    </row>
    <row r="199" spans="1:11" x14ac:dyDescent="0.2">
      <c r="A199" s="1">
        <f t="shared" si="9"/>
        <v>38908</v>
      </c>
      <c r="B199" s="3">
        <v>625</v>
      </c>
      <c r="C199" s="3">
        <f t="shared" si="7"/>
        <v>12.023835732517563</v>
      </c>
      <c r="D199">
        <v>0</v>
      </c>
      <c r="E199">
        <v>1.03145</v>
      </c>
      <c r="F199">
        <v>4.5719500000000003E-2</v>
      </c>
      <c r="G199">
        <v>1.4321900000000001</v>
      </c>
      <c r="H199" s="3">
        <f t="shared" si="8"/>
        <v>2.5093595</v>
      </c>
      <c r="I199">
        <v>1.98722</v>
      </c>
      <c r="J199">
        <v>8.7250599999999991</v>
      </c>
      <c r="K199">
        <v>2.50936</v>
      </c>
    </row>
    <row r="200" spans="1:11" x14ac:dyDescent="0.2">
      <c r="A200" s="1">
        <f t="shared" si="9"/>
        <v>38909</v>
      </c>
      <c r="B200" s="3">
        <v>606</v>
      </c>
      <c r="C200" s="3">
        <f t="shared" si="7"/>
        <v>11.658311126249028</v>
      </c>
      <c r="D200">
        <v>0</v>
      </c>
      <c r="E200">
        <v>1.00458</v>
      </c>
      <c r="F200">
        <v>4.91942E-2</v>
      </c>
      <c r="G200">
        <v>1.4216299999999999</v>
      </c>
      <c r="H200" s="3">
        <f t="shared" si="8"/>
        <v>2.4754041999999998</v>
      </c>
      <c r="I200">
        <v>1.873</v>
      </c>
      <c r="J200">
        <v>6.1475999999999997</v>
      </c>
      <c r="K200">
        <v>2.4754100000000001</v>
      </c>
    </row>
    <row r="201" spans="1:11" x14ac:dyDescent="0.2">
      <c r="A201" s="1">
        <f t="shared" si="9"/>
        <v>38910</v>
      </c>
      <c r="B201" s="3">
        <v>693</v>
      </c>
      <c r="C201" s="3">
        <f t="shared" si="7"/>
        <v>13.332029060215474</v>
      </c>
      <c r="D201">
        <v>0</v>
      </c>
      <c r="E201">
        <v>0.94947700000000002</v>
      </c>
      <c r="F201">
        <v>5.3190300000000003E-2</v>
      </c>
      <c r="G201">
        <v>1.78576</v>
      </c>
      <c r="H201" s="3">
        <f t="shared" si="8"/>
        <v>2.7884272999999999</v>
      </c>
      <c r="I201">
        <v>1.8252900000000001</v>
      </c>
      <c r="J201">
        <v>10.7934</v>
      </c>
      <c r="K201">
        <v>2.78843</v>
      </c>
    </row>
    <row r="202" spans="1:11" x14ac:dyDescent="0.2">
      <c r="A202" s="1">
        <f t="shared" si="9"/>
        <v>38911</v>
      </c>
      <c r="B202" s="3">
        <v>734</v>
      </c>
      <c r="C202" s="3">
        <f t="shared" ref="C202:C265" si="10">1000*(B202*24*3600)/$B$2</f>
        <v>14.120792684268626</v>
      </c>
      <c r="D202">
        <v>0</v>
      </c>
      <c r="E202">
        <v>1.0118199999999999</v>
      </c>
      <c r="F202">
        <v>5.7458500000000003E-2</v>
      </c>
      <c r="G202">
        <v>1.7302999999999999</v>
      </c>
      <c r="H202" s="3">
        <f t="shared" ref="H202:H265" si="11">SUM(D202:G202)</f>
        <v>2.7995785</v>
      </c>
      <c r="I202">
        <v>1.90303</v>
      </c>
      <c r="J202">
        <v>6.5661199999999997</v>
      </c>
      <c r="K202">
        <v>2.7995800000000002</v>
      </c>
    </row>
    <row r="203" spans="1:11" x14ac:dyDescent="0.2">
      <c r="A203" s="1">
        <f t="shared" ref="A203:A266" si="12">A202+1</f>
        <v>38912</v>
      </c>
      <c r="B203" s="3">
        <v>668</v>
      </c>
      <c r="C203" s="3">
        <f t="shared" si="10"/>
        <v>12.851075630914771</v>
      </c>
      <c r="D203">
        <v>0</v>
      </c>
      <c r="E203">
        <v>1.01766</v>
      </c>
      <c r="F203">
        <v>6.1885500000000003E-2</v>
      </c>
      <c r="G203">
        <v>1.71567</v>
      </c>
      <c r="H203" s="3">
        <f t="shared" si="11"/>
        <v>2.7952155000000003</v>
      </c>
      <c r="I203">
        <v>1.85206</v>
      </c>
      <c r="J203">
        <v>7.3067500000000001</v>
      </c>
      <c r="K203">
        <v>2.79521</v>
      </c>
    </row>
    <row r="204" spans="1:11" x14ac:dyDescent="0.2">
      <c r="A204" s="1">
        <f t="shared" si="12"/>
        <v>38913</v>
      </c>
      <c r="B204" s="3">
        <v>947</v>
      </c>
      <c r="C204" s="3">
        <f t="shared" si="10"/>
        <v>18.21851590191061</v>
      </c>
      <c r="D204">
        <v>0</v>
      </c>
      <c r="E204">
        <v>1.0198199999999999</v>
      </c>
      <c r="F204">
        <v>6.6458299999999998E-2</v>
      </c>
      <c r="G204">
        <v>1.78057</v>
      </c>
      <c r="H204" s="3">
        <f t="shared" si="11"/>
        <v>2.8668483</v>
      </c>
      <c r="I204">
        <v>1.9731099999999999</v>
      </c>
      <c r="J204">
        <v>8.1954799999999999</v>
      </c>
      <c r="K204">
        <v>2.8668499999999999</v>
      </c>
    </row>
    <row r="205" spans="1:11" x14ac:dyDescent="0.2">
      <c r="A205" s="1">
        <f t="shared" si="12"/>
        <v>38914</v>
      </c>
      <c r="B205" s="3">
        <v>1120</v>
      </c>
      <c r="C205" s="3">
        <f t="shared" si="10"/>
        <v>21.546713632671473</v>
      </c>
      <c r="D205">
        <v>0</v>
      </c>
      <c r="E205">
        <v>0.92691900000000005</v>
      </c>
      <c r="F205">
        <v>7.1054000000000006E-2</v>
      </c>
      <c r="G205">
        <v>1.68676</v>
      </c>
      <c r="H205" s="3">
        <f t="shared" si="11"/>
        <v>2.684733</v>
      </c>
      <c r="I205">
        <v>1.87137</v>
      </c>
      <c r="J205">
        <v>5.6674300000000004</v>
      </c>
      <c r="K205">
        <v>2.6847300000000001</v>
      </c>
    </row>
    <row r="206" spans="1:11" x14ac:dyDescent="0.2">
      <c r="A206" s="1">
        <f t="shared" si="12"/>
        <v>38915</v>
      </c>
      <c r="B206" s="3">
        <v>912</v>
      </c>
      <c r="C206" s="3">
        <f t="shared" si="10"/>
        <v>17.545181100889629</v>
      </c>
      <c r="D206">
        <v>0</v>
      </c>
      <c r="E206">
        <v>0.77157900000000001</v>
      </c>
      <c r="F206">
        <v>7.57129E-2</v>
      </c>
      <c r="G206">
        <v>1.7309600000000001</v>
      </c>
      <c r="H206" s="3">
        <f t="shared" si="11"/>
        <v>2.5782519000000002</v>
      </c>
      <c r="I206">
        <v>1.88384</v>
      </c>
      <c r="J206">
        <v>8.0835000000000008</v>
      </c>
      <c r="K206">
        <v>2.5782500000000002</v>
      </c>
    </row>
    <row r="207" spans="1:11" x14ac:dyDescent="0.2">
      <c r="A207" s="1">
        <f t="shared" si="12"/>
        <v>38916</v>
      </c>
      <c r="B207" s="3">
        <v>506</v>
      </c>
      <c r="C207" s="3">
        <f t="shared" si="10"/>
        <v>9.7344974090462184</v>
      </c>
      <c r="D207">
        <v>0</v>
      </c>
      <c r="E207">
        <v>0.83874800000000005</v>
      </c>
      <c r="F207">
        <v>8.0564700000000003E-2</v>
      </c>
      <c r="G207">
        <v>1.8803399999999999</v>
      </c>
      <c r="H207" s="3">
        <f t="shared" si="11"/>
        <v>2.7996527000000002</v>
      </c>
      <c r="I207">
        <v>2.0712100000000002</v>
      </c>
      <c r="J207">
        <v>8.6136199999999992</v>
      </c>
      <c r="K207">
        <v>2.7996500000000002</v>
      </c>
    </row>
    <row r="208" spans="1:11" x14ac:dyDescent="0.2">
      <c r="A208" s="1">
        <f t="shared" si="12"/>
        <v>38917</v>
      </c>
      <c r="B208" s="3">
        <v>637</v>
      </c>
      <c r="C208" s="3">
        <f t="shared" si="10"/>
        <v>12.2546933785819</v>
      </c>
      <c r="D208">
        <v>0</v>
      </c>
      <c r="E208">
        <v>0.85038899999999995</v>
      </c>
      <c r="F208">
        <v>8.6194699999999999E-2</v>
      </c>
      <c r="G208">
        <v>2.6743700000000001</v>
      </c>
      <c r="H208" s="3">
        <f t="shared" si="11"/>
        <v>3.6109537</v>
      </c>
      <c r="I208">
        <v>1.63042</v>
      </c>
      <c r="J208">
        <v>14.1716</v>
      </c>
      <c r="K208">
        <v>3.6109499999999999</v>
      </c>
    </row>
    <row r="209" spans="1:11" x14ac:dyDescent="0.2">
      <c r="A209" s="1">
        <f t="shared" si="12"/>
        <v>38918</v>
      </c>
      <c r="B209" s="3">
        <v>571</v>
      </c>
      <c r="C209" s="3">
        <f t="shared" si="10"/>
        <v>10.984976325228045</v>
      </c>
      <c r="D209">
        <v>0</v>
      </c>
      <c r="E209">
        <v>0.87553000000000003</v>
      </c>
      <c r="F209">
        <v>9.2087000000000002E-2</v>
      </c>
      <c r="G209">
        <v>2.3979900000000001</v>
      </c>
      <c r="H209" s="3">
        <f t="shared" si="11"/>
        <v>3.3656070000000002</v>
      </c>
      <c r="I209">
        <v>2.04508</v>
      </c>
      <c r="J209">
        <v>6.2177699999999998</v>
      </c>
      <c r="K209">
        <v>3.3656100000000002</v>
      </c>
    </row>
    <row r="210" spans="1:11" x14ac:dyDescent="0.2">
      <c r="A210" s="1">
        <f t="shared" si="12"/>
        <v>38919</v>
      </c>
      <c r="B210" s="3">
        <v>752</v>
      </c>
      <c r="C210" s="3">
        <f t="shared" si="10"/>
        <v>14.467079153365132</v>
      </c>
      <c r="D210">
        <v>0</v>
      </c>
      <c r="E210">
        <v>0.89578999999999998</v>
      </c>
      <c r="F210">
        <v>9.8502800000000001E-2</v>
      </c>
      <c r="G210">
        <v>2.6795499999999999</v>
      </c>
      <c r="H210" s="3">
        <f t="shared" si="11"/>
        <v>3.6738428000000001</v>
      </c>
      <c r="I210">
        <v>1.9898400000000001</v>
      </c>
      <c r="J210">
        <v>11.470499999999999</v>
      </c>
      <c r="K210">
        <v>3.6738400000000002</v>
      </c>
    </row>
    <row r="211" spans="1:11" x14ac:dyDescent="0.2">
      <c r="A211" s="1">
        <f t="shared" si="12"/>
        <v>38920</v>
      </c>
      <c r="B211" s="3">
        <v>790</v>
      </c>
      <c r="C211" s="3">
        <f t="shared" si="10"/>
        <v>15.1981283659022</v>
      </c>
      <c r="D211">
        <v>0</v>
      </c>
      <c r="E211">
        <v>0.72269799999999995</v>
      </c>
      <c r="F211">
        <v>0.105466</v>
      </c>
      <c r="G211">
        <v>2.8193000000000001</v>
      </c>
      <c r="H211" s="3">
        <f t="shared" si="11"/>
        <v>3.6474640000000003</v>
      </c>
      <c r="I211">
        <v>1.8022199999999999</v>
      </c>
      <c r="J211">
        <v>11.348699999999999</v>
      </c>
      <c r="K211">
        <v>3.6474600000000001</v>
      </c>
    </row>
    <row r="212" spans="1:11" x14ac:dyDescent="0.2">
      <c r="A212" s="1">
        <f t="shared" si="12"/>
        <v>38921</v>
      </c>
      <c r="B212" s="3">
        <v>975</v>
      </c>
      <c r="C212" s="3">
        <f t="shared" si="10"/>
        <v>18.757183742727399</v>
      </c>
      <c r="D212">
        <v>0</v>
      </c>
      <c r="E212">
        <v>0.56202099999999999</v>
      </c>
      <c r="F212">
        <v>0.113021</v>
      </c>
      <c r="G212">
        <v>3.0133100000000002</v>
      </c>
      <c r="H212" s="3">
        <f t="shared" si="11"/>
        <v>3.6883520000000001</v>
      </c>
      <c r="I212">
        <v>1.92997</v>
      </c>
      <c r="J212">
        <v>13.188499999999999</v>
      </c>
      <c r="K212">
        <v>3.6883499999999998</v>
      </c>
    </row>
    <row r="213" spans="1:11" x14ac:dyDescent="0.2">
      <c r="A213" s="1">
        <f t="shared" si="12"/>
        <v>38922</v>
      </c>
      <c r="B213" s="3">
        <v>789</v>
      </c>
      <c r="C213" s="3">
        <f t="shared" si="10"/>
        <v>15.178890228730172</v>
      </c>
      <c r="D213">
        <v>0</v>
      </c>
      <c r="E213">
        <v>0.52430900000000003</v>
      </c>
      <c r="F213">
        <v>0.120612</v>
      </c>
      <c r="G213">
        <v>2.6903100000000002</v>
      </c>
      <c r="H213" s="3">
        <f t="shared" si="11"/>
        <v>3.3352310000000003</v>
      </c>
      <c r="I213">
        <v>1.8048200000000001</v>
      </c>
      <c r="J213">
        <v>6.4802</v>
      </c>
      <c r="K213">
        <v>3.3352400000000002</v>
      </c>
    </row>
    <row r="214" spans="1:11" x14ac:dyDescent="0.2">
      <c r="A214" s="1">
        <f t="shared" si="12"/>
        <v>38923</v>
      </c>
      <c r="B214" s="3">
        <v>735</v>
      </c>
      <c r="C214" s="3">
        <f t="shared" si="10"/>
        <v>14.140030821440654</v>
      </c>
      <c r="D214">
        <v>0</v>
      </c>
      <c r="E214">
        <v>0.42977700000000002</v>
      </c>
      <c r="F214">
        <v>0.12767999999999999</v>
      </c>
      <c r="G214">
        <v>2.2094800000000001</v>
      </c>
      <c r="H214" s="3">
        <f t="shared" si="11"/>
        <v>2.766937</v>
      </c>
      <c r="I214">
        <v>1.7748299999999999</v>
      </c>
      <c r="J214">
        <v>3.9648500000000002</v>
      </c>
      <c r="K214">
        <v>2.76694</v>
      </c>
    </row>
    <row r="215" spans="1:11" x14ac:dyDescent="0.2">
      <c r="A215" s="1">
        <f t="shared" si="12"/>
        <v>38924</v>
      </c>
      <c r="B215" s="3">
        <v>692</v>
      </c>
      <c r="C215" s="3">
        <f t="shared" si="10"/>
        <v>13.312790923043446</v>
      </c>
      <c r="D215">
        <v>0</v>
      </c>
      <c r="E215">
        <v>0.36621999999999999</v>
      </c>
      <c r="F215">
        <v>0.13387299999999999</v>
      </c>
      <c r="G215">
        <v>1.7418199999999999</v>
      </c>
      <c r="H215" s="3">
        <f t="shared" si="11"/>
        <v>2.2419129999999998</v>
      </c>
      <c r="I215">
        <v>1.51105</v>
      </c>
      <c r="J215">
        <v>1.9585699999999999</v>
      </c>
      <c r="K215">
        <v>2.2419099999999998</v>
      </c>
    </row>
    <row r="216" spans="1:11" x14ac:dyDescent="0.2">
      <c r="A216" s="1">
        <f t="shared" si="12"/>
        <v>38925</v>
      </c>
      <c r="B216" s="3">
        <v>640</v>
      </c>
      <c r="C216" s="3">
        <f t="shared" si="10"/>
        <v>12.312407790097984</v>
      </c>
      <c r="D216">
        <v>0</v>
      </c>
      <c r="E216">
        <v>0.29319099999999998</v>
      </c>
      <c r="F216">
        <v>0.13913600000000001</v>
      </c>
      <c r="G216">
        <v>1.40848</v>
      </c>
      <c r="H216" s="3">
        <f t="shared" si="11"/>
        <v>1.8408069999999999</v>
      </c>
      <c r="I216">
        <v>1.5969100000000001</v>
      </c>
      <c r="J216">
        <v>2.9539</v>
      </c>
      <c r="K216">
        <v>1.8408100000000001</v>
      </c>
    </row>
    <row r="217" spans="1:11" x14ac:dyDescent="0.2">
      <c r="A217" s="1">
        <f t="shared" si="12"/>
        <v>38926</v>
      </c>
      <c r="B217" s="3">
        <v>613</v>
      </c>
      <c r="C217" s="3">
        <f t="shared" si="10"/>
        <v>11.792978086453225</v>
      </c>
      <c r="D217">
        <v>0</v>
      </c>
      <c r="E217">
        <v>0.28998600000000002</v>
      </c>
      <c r="F217">
        <v>0.14344499999999999</v>
      </c>
      <c r="G217">
        <v>1.0863</v>
      </c>
      <c r="H217" s="3">
        <f t="shared" si="11"/>
        <v>1.5197310000000002</v>
      </c>
      <c r="I217">
        <v>1.6543399999999999</v>
      </c>
      <c r="J217">
        <v>1.08691</v>
      </c>
      <c r="K217">
        <v>1.51973</v>
      </c>
    </row>
    <row r="218" spans="1:11" x14ac:dyDescent="0.2">
      <c r="A218" s="1">
        <f t="shared" si="12"/>
        <v>38927</v>
      </c>
      <c r="B218" s="3">
        <v>578</v>
      </c>
      <c r="C218" s="3">
        <f t="shared" si="10"/>
        <v>11.119643285432241</v>
      </c>
      <c r="D218">
        <v>0</v>
      </c>
      <c r="E218">
        <v>0.29119699999999998</v>
      </c>
      <c r="F218">
        <v>0.14707300000000001</v>
      </c>
      <c r="G218">
        <v>0.99216899999999997</v>
      </c>
      <c r="H218" s="3">
        <f t="shared" si="11"/>
        <v>1.430439</v>
      </c>
      <c r="I218">
        <v>1.85425</v>
      </c>
      <c r="J218">
        <v>5.0825500000000003</v>
      </c>
      <c r="K218">
        <v>1.4304399999999999</v>
      </c>
    </row>
    <row r="219" spans="1:11" x14ac:dyDescent="0.2">
      <c r="A219" s="1">
        <f t="shared" si="12"/>
        <v>38928</v>
      </c>
      <c r="B219" s="3">
        <v>574</v>
      </c>
      <c r="C219" s="3">
        <f t="shared" si="10"/>
        <v>11.042690736744129</v>
      </c>
      <c r="D219">
        <v>0</v>
      </c>
      <c r="E219">
        <v>0.36122500000000002</v>
      </c>
      <c r="F219">
        <v>0.150061</v>
      </c>
      <c r="G219">
        <v>0.80446499999999999</v>
      </c>
      <c r="H219" s="3">
        <f t="shared" si="11"/>
        <v>1.3157510000000001</v>
      </c>
      <c r="I219">
        <v>2.0864600000000002</v>
      </c>
      <c r="J219">
        <v>3.2112799999999999</v>
      </c>
      <c r="K219">
        <v>1.31575</v>
      </c>
    </row>
    <row r="220" spans="1:11" x14ac:dyDescent="0.2">
      <c r="A220" s="1">
        <f t="shared" si="12"/>
        <v>38929</v>
      </c>
      <c r="B220" s="3">
        <v>569</v>
      </c>
      <c r="C220" s="3">
        <f t="shared" si="10"/>
        <v>10.946500050883989</v>
      </c>
      <c r="D220">
        <v>0</v>
      </c>
      <c r="E220">
        <v>0.29032400000000003</v>
      </c>
      <c r="F220">
        <v>0.15254599999999999</v>
      </c>
      <c r="G220">
        <v>0.705148</v>
      </c>
      <c r="H220" s="3">
        <f t="shared" si="11"/>
        <v>1.148018</v>
      </c>
      <c r="I220">
        <v>1.80382</v>
      </c>
      <c r="J220">
        <v>4.0048399999999997</v>
      </c>
      <c r="K220">
        <v>1.14802</v>
      </c>
    </row>
    <row r="221" spans="1:11" x14ac:dyDescent="0.2">
      <c r="A221" s="1">
        <f t="shared" si="12"/>
        <v>38930</v>
      </c>
      <c r="B221" s="3">
        <v>584</v>
      </c>
      <c r="C221" s="3">
        <f t="shared" si="10"/>
        <v>11.235072108464411</v>
      </c>
      <c r="D221">
        <v>0</v>
      </c>
      <c r="E221">
        <v>0.34251900000000002</v>
      </c>
      <c r="F221">
        <v>0.15459100000000001</v>
      </c>
      <c r="G221">
        <v>0.59638899999999995</v>
      </c>
      <c r="H221" s="3">
        <f t="shared" si="11"/>
        <v>1.093499</v>
      </c>
      <c r="I221">
        <v>1.9319999999999999</v>
      </c>
      <c r="J221">
        <v>3.3399399999999999</v>
      </c>
      <c r="K221">
        <v>1.0934999999999999</v>
      </c>
    </row>
    <row r="222" spans="1:11" x14ac:dyDescent="0.2">
      <c r="A222" s="1">
        <f t="shared" si="12"/>
        <v>38931</v>
      </c>
      <c r="B222" s="3">
        <v>630</v>
      </c>
      <c r="C222" s="3">
        <f t="shared" si="10"/>
        <v>12.120026418377703</v>
      </c>
      <c r="D222">
        <v>0</v>
      </c>
      <c r="E222">
        <v>0.32539200000000001</v>
      </c>
      <c r="F222">
        <v>0.15698999999999999</v>
      </c>
      <c r="G222">
        <v>1.2643</v>
      </c>
      <c r="H222" s="3">
        <f t="shared" si="11"/>
        <v>1.7466819999999998</v>
      </c>
      <c r="I222">
        <v>1.6341000000000001</v>
      </c>
      <c r="J222">
        <v>10.063700000000001</v>
      </c>
      <c r="K222">
        <v>1.74668</v>
      </c>
    </row>
    <row r="223" spans="1:11" x14ac:dyDescent="0.2">
      <c r="A223" s="1">
        <f t="shared" si="12"/>
        <v>38932</v>
      </c>
      <c r="B223" s="3">
        <v>717</v>
      </c>
      <c r="C223" s="3">
        <f t="shared" si="10"/>
        <v>13.793744352344149</v>
      </c>
      <c r="D223">
        <v>0</v>
      </c>
      <c r="E223">
        <v>0.268455</v>
      </c>
      <c r="F223">
        <v>0.15996199999999999</v>
      </c>
      <c r="G223">
        <v>1.4992099999999999</v>
      </c>
      <c r="H223" s="3">
        <f t="shared" si="11"/>
        <v>1.927627</v>
      </c>
      <c r="I223">
        <v>1.9957199999999999</v>
      </c>
      <c r="J223">
        <v>8.9579599999999999</v>
      </c>
      <c r="K223">
        <v>1.92763</v>
      </c>
    </row>
    <row r="224" spans="1:11" x14ac:dyDescent="0.2">
      <c r="A224" s="1">
        <f t="shared" si="12"/>
        <v>38933</v>
      </c>
      <c r="B224" s="3">
        <v>428</v>
      </c>
      <c r="C224" s="3">
        <f t="shared" si="10"/>
        <v>8.2339227096280272</v>
      </c>
      <c r="D224">
        <v>0</v>
      </c>
      <c r="E224">
        <v>0.30119899999999999</v>
      </c>
      <c r="F224">
        <v>0.16356999999999999</v>
      </c>
      <c r="G224">
        <v>1.6900200000000001</v>
      </c>
      <c r="H224" s="3">
        <f t="shared" si="11"/>
        <v>2.1547890000000001</v>
      </c>
      <c r="I224">
        <v>1.82924</v>
      </c>
      <c r="J224">
        <v>8.8909199999999995</v>
      </c>
      <c r="K224">
        <v>2.1547800000000001</v>
      </c>
    </row>
    <row r="225" spans="1:11" x14ac:dyDescent="0.2">
      <c r="A225" s="1">
        <f t="shared" si="12"/>
        <v>38934</v>
      </c>
      <c r="B225" s="3">
        <v>408</v>
      </c>
      <c r="C225" s="3">
        <f t="shared" si="10"/>
        <v>7.8491599661874654</v>
      </c>
      <c r="D225">
        <v>0</v>
      </c>
      <c r="E225">
        <v>0.257739</v>
      </c>
      <c r="F225">
        <v>0.16745199999999999</v>
      </c>
      <c r="G225">
        <v>1.56585</v>
      </c>
      <c r="H225" s="3">
        <f t="shared" si="11"/>
        <v>1.9910410000000001</v>
      </c>
      <c r="I225">
        <v>1.9596199999999999</v>
      </c>
      <c r="J225">
        <v>5.2367900000000001</v>
      </c>
      <c r="K225">
        <v>1.9910399999999999</v>
      </c>
    </row>
    <row r="226" spans="1:11" x14ac:dyDescent="0.2">
      <c r="A226" s="1">
        <f t="shared" si="12"/>
        <v>38935</v>
      </c>
      <c r="B226" s="3">
        <v>484</v>
      </c>
      <c r="C226" s="3">
        <f t="shared" si="10"/>
        <v>9.3112583912616014</v>
      </c>
      <c r="D226">
        <v>0</v>
      </c>
      <c r="E226">
        <v>0.228077</v>
      </c>
      <c r="F226">
        <v>0.171823</v>
      </c>
      <c r="G226">
        <v>1.82237</v>
      </c>
      <c r="H226" s="3">
        <f t="shared" si="11"/>
        <v>2.22227</v>
      </c>
      <c r="I226">
        <v>1.8798299999999999</v>
      </c>
      <c r="J226">
        <v>9.6448</v>
      </c>
      <c r="K226">
        <v>2.22227</v>
      </c>
    </row>
    <row r="227" spans="1:11" x14ac:dyDescent="0.2">
      <c r="A227" s="1">
        <f t="shared" si="12"/>
        <v>38936</v>
      </c>
      <c r="B227" s="3">
        <v>459</v>
      </c>
      <c r="C227" s="3">
        <f t="shared" si="10"/>
        <v>8.8303049619608984</v>
      </c>
      <c r="D227">
        <v>0</v>
      </c>
      <c r="E227">
        <v>0.308533</v>
      </c>
      <c r="F227">
        <v>0.176124</v>
      </c>
      <c r="G227">
        <v>1.50424</v>
      </c>
      <c r="H227" s="3">
        <f t="shared" si="11"/>
        <v>1.9888970000000001</v>
      </c>
      <c r="I227">
        <v>1.9583699999999999</v>
      </c>
      <c r="J227">
        <v>3.5421499999999999</v>
      </c>
      <c r="K227">
        <v>1.9888999999999999</v>
      </c>
    </row>
    <row r="228" spans="1:11" x14ac:dyDescent="0.2">
      <c r="A228" s="1">
        <f t="shared" si="12"/>
        <v>38937</v>
      </c>
      <c r="B228" s="3">
        <v>441</v>
      </c>
      <c r="C228" s="3">
        <f t="shared" si="10"/>
        <v>8.4840184928643918</v>
      </c>
      <c r="D228">
        <v>0</v>
      </c>
      <c r="E228">
        <v>0.357848</v>
      </c>
      <c r="F228">
        <v>0.18019099999999999</v>
      </c>
      <c r="G228">
        <v>1.34832</v>
      </c>
      <c r="H228" s="3">
        <f t="shared" si="11"/>
        <v>1.8863589999999999</v>
      </c>
      <c r="I228">
        <v>1.8912500000000001</v>
      </c>
      <c r="J228">
        <v>5.1110100000000003</v>
      </c>
      <c r="K228">
        <v>1.88636</v>
      </c>
    </row>
    <row r="229" spans="1:11" x14ac:dyDescent="0.2">
      <c r="A229" s="1">
        <f t="shared" si="12"/>
        <v>38938</v>
      </c>
      <c r="B229" s="3">
        <v>450</v>
      </c>
      <c r="C229" s="3">
        <f t="shared" si="10"/>
        <v>8.657161727412646</v>
      </c>
      <c r="D229">
        <v>0</v>
      </c>
      <c r="E229">
        <v>0.31779000000000002</v>
      </c>
      <c r="F229">
        <v>0.18426899999999999</v>
      </c>
      <c r="G229">
        <v>1.4635899999999999</v>
      </c>
      <c r="H229" s="3">
        <f t="shared" si="11"/>
        <v>1.965649</v>
      </c>
      <c r="I229">
        <v>1.9894400000000001</v>
      </c>
      <c r="J229">
        <v>7.3383900000000004</v>
      </c>
      <c r="K229">
        <v>1.9656499999999999</v>
      </c>
    </row>
    <row r="230" spans="1:11" x14ac:dyDescent="0.2">
      <c r="A230" s="1">
        <f t="shared" si="12"/>
        <v>38939</v>
      </c>
      <c r="B230" s="3">
        <v>393</v>
      </c>
      <c r="C230" s="3">
        <f t="shared" si="10"/>
        <v>7.5605879086070438</v>
      </c>
      <c r="D230">
        <v>0</v>
      </c>
      <c r="E230">
        <v>0.33309100000000003</v>
      </c>
      <c r="F230">
        <v>0.18794</v>
      </c>
      <c r="G230">
        <v>1.1296200000000001</v>
      </c>
      <c r="H230" s="3">
        <f t="shared" si="11"/>
        <v>1.6506510000000001</v>
      </c>
      <c r="I230">
        <v>2.03627</v>
      </c>
      <c r="J230">
        <v>1.76918</v>
      </c>
      <c r="K230">
        <v>1.65065</v>
      </c>
    </row>
    <row r="231" spans="1:11" x14ac:dyDescent="0.2">
      <c r="A231" s="1">
        <f t="shared" si="12"/>
        <v>38940</v>
      </c>
      <c r="B231" s="3">
        <v>353</v>
      </c>
      <c r="C231" s="3">
        <f t="shared" si="10"/>
        <v>6.7910624217259192</v>
      </c>
      <c r="D231">
        <v>0</v>
      </c>
      <c r="E231">
        <v>0.32757999999999998</v>
      </c>
      <c r="F231">
        <v>0.19118499999999999</v>
      </c>
      <c r="G231">
        <v>0.99008399999999996</v>
      </c>
      <c r="H231" s="3">
        <f t="shared" si="11"/>
        <v>1.5088489999999999</v>
      </c>
      <c r="I231">
        <v>2.0613999999999999</v>
      </c>
      <c r="J231">
        <v>3.617</v>
      </c>
      <c r="K231">
        <v>1.50885</v>
      </c>
    </row>
    <row r="232" spans="1:11" x14ac:dyDescent="0.2">
      <c r="A232" s="1">
        <f t="shared" si="12"/>
        <v>38941</v>
      </c>
      <c r="B232" s="3">
        <v>313</v>
      </c>
      <c r="C232" s="3">
        <f t="shared" si="10"/>
        <v>6.0215369348447956</v>
      </c>
      <c r="D232">
        <v>0</v>
      </c>
      <c r="E232">
        <v>0.30496000000000001</v>
      </c>
      <c r="F232">
        <v>0.19390099999999999</v>
      </c>
      <c r="G232">
        <v>0.78059699999999999</v>
      </c>
      <c r="H232" s="3">
        <f t="shared" si="11"/>
        <v>1.279458</v>
      </c>
      <c r="I232">
        <v>2.00054</v>
      </c>
      <c r="J232">
        <v>1.83832</v>
      </c>
      <c r="K232">
        <v>1.27946</v>
      </c>
    </row>
    <row r="233" spans="1:11" x14ac:dyDescent="0.2">
      <c r="A233" s="1">
        <f t="shared" si="12"/>
        <v>38942</v>
      </c>
      <c r="B233" s="3">
        <v>318</v>
      </c>
      <c r="C233" s="3">
        <f t="shared" si="10"/>
        <v>6.1177276207049358</v>
      </c>
      <c r="D233">
        <v>0</v>
      </c>
      <c r="E233">
        <v>0.28316000000000002</v>
      </c>
      <c r="F233">
        <v>0.19630400000000001</v>
      </c>
      <c r="G233">
        <v>0.78567399999999998</v>
      </c>
      <c r="H233" s="3">
        <f t="shared" si="11"/>
        <v>1.2651379999999999</v>
      </c>
      <c r="I233">
        <v>1.8215399999999999</v>
      </c>
      <c r="J233">
        <v>4.8887499999999999</v>
      </c>
      <c r="K233">
        <v>1.2651399999999999</v>
      </c>
    </row>
    <row r="234" spans="1:11" x14ac:dyDescent="0.2">
      <c r="A234" s="1">
        <f t="shared" si="12"/>
        <v>38943</v>
      </c>
      <c r="B234" s="3">
        <v>385</v>
      </c>
      <c r="C234" s="3">
        <f t="shared" si="10"/>
        <v>7.4066828112308185</v>
      </c>
      <c r="D234">
        <v>0</v>
      </c>
      <c r="E234">
        <v>0.25095699999999999</v>
      </c>
      <c r="F234">
        <v>0.19906799999999999</v>
      </c>
      <c r="G234">
        <v>1.23197</v>
      </c>
      <c r="H234" s="3">
        <f t="shared" si="11"/>
        <v>1.6819950000000001</v>
      </c>
      <c r="I234">
        <v>1.8825400000000001</v>
      </c>
      <c r="J234">
        <v>10.272</v>
      </c>
      <c r="K234">
        <v>1.6819900000000001</v>
      </c>
    </row>
    <row r="235" spans="1:11" x14ac:dyDescent="0.2">
      <c r="A235" s="1">
        <f t="shared" si="12"/>
        <v>38944</v>
      </c>
      <c r="B235" s="3">
        <v>419</v>
      </c>
      <c r="C235" s="3">
        <f t="shared" si="10"/>
        <v>8.0607794750797748</v>
      </c>
      <c r="D235">
        <v>0</v>
      </c>
      <c r="E235">
        <v>0.26301200000000002</v>
      </c>
      <c r="F235">
        <v>0.20266999999999999</v>
      </c>
      <c r="G235">
        <v>1.7330099999999999</v>
      </c>
      <c r="H235" s="3">
        <f t="shared" si="11"/>
        <v>2.1986919999999999</v>
      </c>
      <c r="I235">
        <v>1.8020499999999999</v>
      </c>
      <c r="J235">
        <v>10.962899999999999</v>
      </c>
      <c r="K235">
        <v>2.1987000000000001</v>
      </c>
    </row>
    <row r="236" spans="1:11" x14ac:dyDescent="0.2">
      <c r="A236" s="1">
        <f t="shared" si="12"/>
        <v>38945</v>
      </c>
      <c r="B236" s="3">
        <v>377</v>
      </c>
      <c r="C236" s="3">
        <f t="shared" si="10"/>
        <v>7.2527777138545941</v>
      </c>
      <c r="D236">
        <v>0</v>
      </c>
      <c r="E236">
        <v>0.23357900000000001</v>
      </c>
      <c r="F236">
        <v>0.20630399999999999</v>
      </c>
      <c r="G236">
        <v>1.33921</v>
      </c>
      <c r="H236" s="3">
        <f t="shared" si="11"/>
        <v>1.779093</v>
      </c>
      <c r="I236">
        <v>1.75997</v>
      </c>
      <c r="J236">
        <v>1.17198</v>
      </c>
      <c r="K236">
        <v>1.7790999999999999</v>
      </c>
    </row>
    <row r="237" spans="1:11" x14ac:dyDescent="0.2">
      <c r="A237" s="1">
        <f t="shared" si="12"/>
        <v>38946</v>
      </c>
      <c r="B237" s="3">
        <v>370</v>
      </c>
      <c r="C237" s="3">
        <f t="shared" si="10"/>
        <v>7.1181107536503969</v>
      </c>
      <c r="D237">
        <v>0</v>
      </c>
      <c r="E237">
        <v>0.22975100000000001</v>
      </c>
      <c r="F237">
        <v>0.20958199999999999</v>
      </c>
      <c r="G237">
        <v>1.04613</v>
      </c>
      <c r="H237" s="3">
        <f t="shared" si="11"/>
        <v>1.485463</v>
      </c>
      <c r="I237">
        <v>1.79515</v>
      </c>
      <c r="J237">
        <v>2.0302600000000002</v>
      </c>
      <c r="K237">
        <v>1.4854700000000001</v>
      </c>
    </row>
    <row r="238" spans="1:11" x14ac:dyDescent="0.2">
      <c r="A238" s="1">
        <f t="shared" si="12"/>
        <v>38947</v>
      </c>
      <c r="B238" s="3">
        <v>345</v>
      </c>
      <c r="C238" s="3">
        <f t="shared" si="10"/>
        <v>6.6371573243496949</v>
      </c>
      <c r="D238">
        <v>0</v>
      </c>
      <c r="E238">
        <v>0.188558</v>
      </c>
      <c r="F238">
        <v>0.21238299999999999</v>
      </c>
      <c r="G238">
        <v>0.84794800000000004</v>
      </c>
      <c r="H238" s="3">
        <f t="shared" si="11"/>
        <v>1.2488890000000001</v>
      </c>
      <c r="I238">
        <v>1.6806399999999999</v>
      </c>
      <c r="J238">
        <v>2.0326</v>
      </c>
      <c r="K238">
        <v>1.2488900000000001</v>
      </c>
    </row>
    <row r="239" spans="1:11" x14ac:dyDescent="0.2">
      <c r="A239" s="1">
        <f t="shared" si="12"/>
        <v>38948</v>
      </c>
      <c r="B239" s="3">
        <v>330</v>
      </c>
      <c r="C239" s="3">
        <f t="shared" si="10"/>
        <v>6.3485852667692733</v>
      </c>
      <c r="D239">
        <v>0</v>
      </c>
      <c r="E239">
        <v>0.214893</v>
      </c>
      <c r="F239">
        <v>0.214777</v>
      </c>
      <c r="G239">
        <v>0.75644800000000001</v>
      </c>
      <c r="H239" s="3">
        <f t="shared" si="11"/>
        <v>1.186118</v>
      </c>
      <c r="I239">
        <v>1.4539200000000001</v>
      </c>
      <c r="J239">
        <v>3.6860300000000001</v>
      </c>
      <c r="K239">
        <v>1.1861200000000001</v>
      </c>
    </row>
    <row r="240" spans="1:11" x14ac:dyDescent="0.2">
      <c r="A240" s="1">
        <f t="shared" si="12"/>
        <v>38949</v>
      </c>
      <c r="B240" s="3">
        <v>374</v>
      </c>
      <c r="C240" s="3">
        <f t="shared" si="10"/>
        <v>7.19506330233851</v>
      </c>
      <c r="D240">
        <v>0</v>
      </c>
      <c r="E240">
        <v>0.247256</v>
      </c>
      <c r="F240">
        <v>0.21705199999999999</v>
      </c>
      <c r="G240">
        <v>0.85692400000000002</v>
      </c>
      <c r="H240" s="3">
        <f t="shared" si="11"/>
        <v>1.321232</v>
      </c>
      <c r="I240">
        <v>1.7531399999999999</v>
      </c>
      <c r="J240">
        <v>7.4354899999999997</v>
      </c>
      <c r="K240">
        <v>1.3212299999999999</v>
      </c>
    </row>
    <row r="241" spans="1:11" x14ac:dyDescent="0.2">
      <c r="A241" s="1">
        <f t="shared" si="12"/>
        <v>38950</v>
      </c>
      <c r="B241" s="3">
        <v>458</v>
      </c>
      <c r="C241" s="3">
        <f t="shared" si="10"/>
        <v>8.8110668247888704</v>
      </c>
      <c r="D241">
        <v>0</v>
      </c>
      <c r="E241">
        <v>0.30809300000000001</v>
      </c>
      <c r="F241">
        <v>0.219193</v>
      </c>
      <c r="G241">
        <v>0.807114</v>
      </c>
      <c r="H241" s="3">
        <f t="shared" si="11"/>
        <v>1.3344</v>
      </c>
      <c r="I241">
        <v>2.0081000000000002</v>
      </c>
      <c r="J241">
        <v>5.2777399999999997</v>
      </c>
      <c r="K241">
        <v>1.3344</v>
      </c>
    </row>
    <row r="242" spans="1:11" x14ac:dyDescent="0.2">
      <c r="A242" s="1">
        <f t="shared" si="12"/>
        <v>38951</v>
      </c>
      <c r="B242" s="3">
        <v>379</v>
      </c>
      <c r="C242" s="3">
        <f t="shared" si="10"/>
        <v>7.2912539881986502</v>
      </c>
      <c r="D242">
        <v>0</v>
      </c>
      <c r="E242">
        <v>0.31043100000000001</v>
      </c>
      <c r="F242">
        <v>0.22172700000000001</v>
      </c>
      <c r="G242">
        <v>1.1932</v>
      </c>
      <c r="H242" s="3">
        <f t="shared" si="11"/>
        <v>1.7253579999999999</v>
      </c>
      <c r="I242">
        <v>1.78017</v>
      </c>
      <c r="J242">
        <v>9.0846900000000002</v>
      </c>
      <c r="K242">
        <v>1.72536</v>
      </c>
    </row>
    <row r="243" spans="1:11" x14ac:dyDescent="0.2">
      <c r="A243" s="1">
        <f t="shared" si="12"/>
        <v>38952</v>
      </c>
      <c r="B243" s="3">
        <v>448</v>
      </c>
      <c r="C243" s="3">
        <f t="shared" si="10"/>
        <v>8.6186854530685899</v>
      </c>
      <c r="D243">
        <v>0</v>
      </c>
      <c r="E243">
        <v>0.30884400000000001</v>
      </c>
      <c r="F243">
        <v>0.22532199999999999</v>
      </c>
      <c r="G243">
        <v>1.8967700000000001</v>
      </c>
      <c r="H243" s="3">
        <f t="shared" si="11"/>
        <v>2.430936</v>
      </c>
      <c r="I243">
        <v>1.7545299999999999</v>
      </c>
      <c r="J243">
        <v>13.8797</v>
      </c>
      <c r="K243">
        <v>2.4309400000000001</v>
      </c>
    </row>
    <row r="244" spans="1:11" x14ac:dyDescent="0.2">
      <c r="A244" s="1">
        <f t="shared" si="12"/>
        <v>38953</v>
      </c>
      <c r="B244" s="3">
        <v>486</v>
      </c>
      <c r="C244" s="3">
        <f t="shared" si="10"/>
        <v>9.3497346656056575</v>
      </c>
      <c r="D244">
        <v>0</v>
      </c>
      <c r="E244">
        <v>0.245646</v>
      </c>
      <c r="F244">
        <v>0.22975100000000001</v>
      </c>
      <c r="G244">
        <v>2.0619200000000002</v>
      </c>
      <c r="H244" s="3">
        <f t="shared" si="11"/>
        <v>2.5373170000000003</v>
      </c>
      <c r="I244">
        <v>1.4734100000000001</v>
      </c>
      <c r="J244">
        <v>8.50915</v>
      </c>
      <c r="K244">
        <v>2.5373100000000002</v>
      </c>
    </row>
    <row r="245" spans="1:11" x14ac:dyDescent="0.2">
      <c r="A245" s="1">
        <f t="shared" si="12"/>
        <v>38954</v>
      </c>
      <c r="B245" s="3">
        <v>597</v>
      </c>
      <c r="C245" s="3">
        <f t="shared" si="10"/>
        <v>11.485167891700776</v>
      </c>
      <c r="D245">
        <v>0</v>
      </c>
      <c r="E245">
        <v>0.39843800000000001</v>
      </c>
      <c r="F245">
        <v>0.23522199999999999</v>
      </c>
      <c r="G245">
        <v>2.5347</v>
      </c>
      <c r="H245" s="3">
        <f t="shared" si="11"/>
        <v>3.1683599999999998</v>
      </c>
      <c r="I245">
        <v>1.8013999999999999</v>
      </c>
      <c r="J245">
        <v>13.9069</v>
      </c>
      <c r="K245">
        <v>3.1683599999999998</v>
      </c>
    </row>
    <row r="246" spans="1:11" x14ac:dyDescent="0.2">
      <c r="A246" s="1">
        <f t="shared" si="12"/>
        <v>38955</v>
      </c>
      <c r="B246" s="3">
        <v>764</v>
      </c>
      <c r="C246" s="3">
        <f t="shared" si="10"/>
        <v>14.697936799429469</v>
      </c>
      <c r="D246">
        <v>0</v>
      </c>
      <c r="E246">
        <v>0.323824</v>
      </c>
      <c r="F246">
        <v>0.241701</v>
      </c>
      <c r="G246">
        <v>2.84266</v>
      </c>
      <c r="H246" s="3">
        <f t="shared" si="11"/>
        <v>3.408185</v>
      </c>
      <c r="I246">
        <v>1.81297</v>
      </c>
      <c r="J246">
        <v>12.441800000000001</v>
      </c>
      <c r="K246">
        <v>3.4081800000000002</v>
      </c>
    </row>
    <row r="247" spans="1:11" x14ac:dyDescent="0.2">
      <c r="A247" s="1">
        <f t="shared" si="12"/>
        <v>38956</v>
      </c>
      <c r="B247" s="3">
        <v>611</v>
      </c>
      <c r="C247" s="3">
        <f t="shared" si="10"/>
        <v>11.754501812109169</v>
      </c>
      <c r="D247">
        <v>0</v>
      </c>
      <c r="E247">
        <v>0.266042</v>
      </c>
      <c r="F247">
        <v>0.24895200000000001</v>
      </c>
      <c r="G247">
        <v>2.9420600000000001</v>
      </c>
      <c r="H247" s="3">
        <f t="shared" si="11"/>
        <v>3.4570540000000003</v>
      </c>
      <c r="I247">
        <v>1.8266</v>
      </c>
      <c r="J247">
        <v>11.6043</v>
      </c>
      <c r="K247">
        <v>3.4570500000000002</v>
      </c>
    </row>
    <row r="248" spans="1:11" x14ac:dyDescent="0.2">
      <c r="A248" s="1">
        <f t="shared" si="12"/>
        <v>38957</v>
      </c>
      <c r="B248" s="3">
        <v>573</v>
      </c>
      <c r="C248" s="3">
        <f t="shared" si="10"/>
        <v>11.023452599572101</v>
      </c>
      <c r="D248">
        <v>0</v>
      </c>
      <c r="E248">
        <v>0.22211800000000001</v>
      </c>
      <c r="F248">
        <v>0.25636799999999998</v>
      </c>
      <c r="G248">
        <v>2.6739000000000002</v>
      </c>
      <c r="H248" s="3">
        <f t="shared" si="11"/>
        <v>3.1523859999999999</v>
      </c>
      <c r="I248">
        <v>1.6604099999999999</v>
      </c>
      <c r="J248">
        <v>8.0887200000000004</v>
      </c>
      <c r="K248">
        <v>3.15238</v>
      </c>
    </row>
    <row r="249" spans="1:11" x14ac:dyDescent="0.2">
      <c r="A249" s="1">
        <f t="shared" si="12"/>
        <v>38958</v>
      </c>
      <c r="B249" s="3">
        <v>523</v>
      </c>
      <c r="C249" s="3">
        <f t="shared" si="10"/>
        <v>10.061545740970697</v>
      </c>
      <c r="D249">
        <v>0</v>
      </c>
      <c r="E249">
        <v>0.30620399999999998</v>
      </c>
      <c r="F249">
        <v>0.26368900000000001</v>
      </c>
      <c r="G249">
        <v>2.5027400000000002</v>
      </c>
      <c r="H249" s="3">
        <f t="shared" si="11"/>
        <v>3.0726330000000002</v>
      </c>
      <c r="I249">
        <v>1.7829600000000001</v>
      </c>
      <c r="J249">
        <v>7.7083700000000004</v>
      </c>
      <c r="K249">
        <v>3.0726399999999998</v>
      </c>
    </row>
    <row r="250" spans="1:11" x14ac:dyDescent="0.2">
      <c r="A250" s="1">
        <f t="shared" si="12"/>
        <v>38959</v>
      </c>
      <c r="B250" s="3">
        <v>462</v>
      </c>
      <c r="C250" s="3">
        <f t="shared" si="10"/>
        <v>8.8880193734769826</v>
      </c>
      <c r="D250">
        <v>0</v>
      </c>
      <c r="E250">
        <v>0.29035899999999998</v>
      </c>
      <c r="F250">
        <v>0.27058599999999999</v>
      </c>
      <c r="G250">
        <v>2.2010299999999998</v>
      </c>
      <c r="H250" s="3">
        <f t="shared" si="11"/>
        <v>2.7619749999999996</v>
      </c>
      <c r="I250">
        <v>1.7428399999999999</v>
      </c>
      <c r="J250">
        <v>5.7275200000000002</v>
      </c>
      <c r="K250">
        <v>2.7619799999999999</v>
      </c>
    </row>
    <row r="251" spans="1:11" x14ac:dyDescent="0.2">
      <c r="A251" s="1">
        <f t="shared" si="12"/>
        <v>38960</v>
      </c>
      <c r="B251" s="3">
        <v>483</v>
      </c>
      <c r="C251" s="3">
        <f t="shared" si="10"/>
        <v>9.2920202540895733</v>
      </c>
      <c r="D251">
        <v>0</v>
      </c>
      <c r="E251">
        <v>0.37082700000000002</v>
      </c>
      <c r="F251">
        <v>0.27691300000000002</v>
      </c>
      <c r="G251">
        <v>1.9534400000000001</v>
      </c>
      <c r="H251" s="3">
        <f t="shared" si="11"/>
        <v>2.6011800000000003</v>
      </c>
      <c r="I251">
        <v>1.7135800000000001</v>
      </c>
      <c r="J251">
        <v>5.0990500000000001</v>
      </c>
      <c r="K251">
        <v>2.6011899999999999</v>
      </c>
    </row>
    <row r="252" spans="1:11" x14ac:dyDescent="0.2">
      <c r="A252" s="1">
        <f t="shared" si="12"/>
        <v>38961</v>
      </c>
      <c r="B252" s="3">
        <v>464</v>
      </c>
      <c r="C252" s="3">
        <f t="shared" si="10"/>
        <v>8.9264956478210387</v>
      </c>
      <c r="D252">
        <v>0</v>
      </c>
      <c r="E252">
        <v>0.386156</v>
      </c>
      <c r="F252">
        <v>0.28259200000000001</v>
      </c>
      <c r="G252">
        <v>1.7150700000000001</v>
      </c>
      <c r="H252" s="3">
        <f t="shared" si="11"/>
        <v>2.3838180000000002</v>
      </c>
      <c r="I252">
        <v>1.8536699999999999</v>
      </c>
      <c r="J252">
        <v>4.4689399999999999</v>
      </c>
      <c r="K252">
        <v>2.3838200000000001</v>
      </c>
    </row>
    <row r="253" spans="1:11" x14ac:dyDescent="0.2">
      <c r="A253" s="1">
        <f t="shared" si="12"/>
        <v>38962</v>
      </c>
      <c r="B253" s="3">
        <v>376</v>
      </c>
      <c r="C253" s="3">
        <f t="shared" si="10"/>
        <v>7.2335395766825661</v>
      </c>
      <c r="D253">
        <v>0</v>
      </c>
      <c r="E253">
        <v>0.36560199999999998</v>
      </c>
      <c r="F253">
        <v>0.28750100000000001</v>
      </c>
      <c r="G253">
        <v>1.4217200000000001</v>
      </c>
      <c r="H253" s="3">
        <f t="shared" si="11"/>
        <v>2.0748230000000003</v>
      </c>
      <c r="I253">
        <v>1.72194</v>
      </c>
      <c r="J253">
        <v>3.3277000000000001</v>
      </c>
      <c r="K253">
        <v>2.0748199999999999</v>
      </c>
    </row>
    <row r="254" spans="1:11" x14ac:dyDescent="0.2">
      <c r="A254" s="1">
        <f t="shared" si="12"/>
        <v>38963</v>
      </c>
      <c r="B254" s="3">
        <v>353</v>
      </c>
      <c r="C254" s="3">
        <f t="shared" si="10"/>
        <v>6.7910624217259192</v>
      </c>
      <c r="D254">
        <v>0</v>
      </c>
      <c r="E254">
        <v>0.294798</v>
      </c>
      <c r="F254">
        <v>0.29190899999999997</v>
      </c>
      <c r="G254">
        <v>1.3987499999999999</v>
      </c>
      <c r="H254" s="3">
        <f t="shared" si="11"/>
        <v>1.9854569999999998</v>
      </c>
      <c r="I254">
        <v>1.63381</v>
      </c>
      <c r="J254">
        <v>5.1390099999999999</v>
      </c>
      <c r="K254">
        <v>1.98546</v>
      </c>
    </row>
    <row r="255" spans="1:11" x14ac:dyDescent="0.2">
      <c r="A255" s="1">
        <f t="shared" si="12"/>
        <v>38964</v>
      </c>
      <c r="B255" s="3">
        <v>360</v>
      </c>
      <c r="C255" s="3">
        <f t="shared" si="10"/>
        <v>6.9257293819301164</v>
      </c>
      <c r="D255">
        <v>0</v>
      </c>
      <c r="E255">
        <v>0.25322499999999998</v>
      </c>
      <c r="F255">
        <v>0.29562699999999997</v>
      </c>
      <c r="G255">
        <v>1.0983400000000001</v>
      </c>
      <c r="H255" s="3">
        <f t="shared" si="11"/>
        <v>1.647192</v>
      </c>
      <c r="I255">
        <v>1.6928399999999999</v>
      </c>
      <c r="J255">
        <v>1.7356499999999999</v>
      </c>
      <c r="K255">
        <v>1.6471899999999999</v>
      </c>
    </row>
    <row r="256" spans="1:11" x14ac:dyDescent="0.2">
      <c r="A256" s="1">
        <f t="shared" si="12"/>
        <v>38965</v>
      </c>
      <c r="B256" s="3">
        <v>346</v>
      </c>
      <c r="C256" s="3">
        <f t="shared" si="10"/>
        <v>6.6563954615217229</v>
      </c>
      <c r="D256">
        <v>0</v>
      </c>
      <c r="E256">
        <v>0.227939</v>
      </c>
      <c r="F256">
        <v>0.29927399999999998</v>
      </c>
      <c r="G256">
        <v>1.3861699999999999</v>
      </c>
      <c r="H256" s="3">
        <f t="shared" si="11"/>
        <v>1.9133829999999998</v>
      </c>
      <c r="I256">
        <v>1.3960600000000001</v>
      </c>
      <c r="J256">
        <v>8.7038399999999996</v>
      </c>
      <c r="K256">
        <v>1.9133899999999999</v>
      </c>
    </row>
    <row r="257" spans="1:11" x14ac:dyDescent="0.2">
      <c r="A257" s="1">
        <f t="shared" si="12"/>
        <v>38966</v>
      </c>
      <c r="B257" s="3">
        <v>332</v>
      </c>
      <c r="C257" s="3">
        <f t="shared" si="10"/>
        <v>6.3870615411133294</v>
      </c>
      <c r="D257">
        <v>0</v>
      </c>
      <c r="E257">
        <v>0.186052</v>
      </c>
      <c r="F257">
        <v>0.30248000000000003</v>
      </c>
      <c r="G257">
        <v>1.06942</v>
      </c>
      <c r="H257" s="3">
        <f t="shared" si="11"/>
        <v>1.557952</v>
      </c>
      <c r="I257">
        <v>1.2894099999999999</v>
      </c>
      <c r="J257">
        <v>1.2987899999999999</v>
      </c>
      <c r="K257">
        <v>1.5579499999999999</v>
      </c>
    </row>
    <row r="258" spans="1:11" x14ac:dyDescent="0.2">
      <c r="A258" s="1">
        <f t="shared" si="12"/>
        <v>38967</v>
      </c>
      <c r="B258" s="3">
        <v>316</v>
      </c>
      <c r="C258" s="3">
        <f t="shared" si="10"/>
        <v>6.0792513463608797</v>
      </c>
      <c r="D258">
        <v>0</v>
      </c>
      <c r="E258">
        <v>0.25393399999999999</v>
      </c>
      <c r="F258">
        <v>0.305093</v>
      </c>
      <c r="G258">
        <v>0.82106599999999996</v>
      </c>
      <c r="H258" s="3">
        <f t="shared" si="11"/>
        <v>1.380093</v>
      </c>
      <c r="I258">
        <v>1.50854</v>
      </c>
      <c r="J258">
        <v>1.2585999999999999</v>
      </c>
      <c r="K258">
        <v>1.38009</v>
      </c>
    </row>
    <row r="259" spans="1:11" x14ac:dyDescent="0.2">
      <c r="A259" s="1">
        <f t="shared" si="12"/>
        <v>38968</v>
      </c>
      <c r="B259" s="3">
        <v>311</v>
      </c>
      <c r="C259" s="3">
        <f t="shared" si="10"/>
        <v>5.9830606605007395</v>
      </c>
      <c r="D259">
        <v>0</v>
      </c>
      <c r="E259">
        <v>0.241679</v>
      </c>
      <c r="F259">
        <v>0.30722100000000002</v>
      </c>
      <c r="G259">
        <v>0.72726900000000005</v>
      </c>
      <c r="H259" s="3">
        <f t="shared" si="11"/>
        <v>1.2761690000000001</v>
      </c>
      <c r="I259">
        <v>1.5089900000000001</v>
      </c>
      <c r="J259">
        <v>4.6987199999999998</v>
      </c>
      <c r="K259">
        <v>1.27617</v>
      </c>
    </row>
    <row r="260" spans="1:11" x14ac:dyDescent="0.2">
      <c r="A260" s="1">
        <f t="shared" si="12"/>
        <v>38969</v>
      </c>
      <c r="B260" s="3">
        <v>400</v>
      </c>
      <c r="C260" s="3">
        <f t="shared" si="10"/>
        <v>7.6952548688112401</v>
      </c>
      <c r="D260">
        <v>0</v>
      </c>
      <c r="E260">
        <v>0.33882299999999999</v>
      </c>
      <c r="F260">
        <v>0.30959900000000001</v>
      </c>
      <c r="G260">
        <v>1.1950000000000001</v>
      </c>
      <c r="H260" s="3">
        <f t="shared" si="11"/>
        <v>1.8434220000000001</v>
      </c>
      <c r="I260">
        <v>1.6781299999999999</v>
      </c>
      <c r="J260">
        <v>10.763</v>
      </c>
      <c r="K260">
        <v>1.8434200000000001</v>
      </c>
    </row>
    <row r="261" spans="1:11" x14ac:dyDescent="0.2">
      <c r="A261" s="1">
        <f t="shared" si="12"/>
        <v>38970</v>
      </c>
      <c r="B261" s="3">
        <v>322</v>
      </c>
      <c r="C261" s="3">
        <f t="shared" si="10"/>
        <v>6.194680169393048</v>
      </c>
      <c r="D261">
        <v>0</v>
      </c>
      <c r="E261">
        <v>0.28420200000000001</v>
      </c>
      <c r="F261">
        <v>0.31208599999999997</v>
      </c>
      <c r="G261">
        <v>1.1461300000000001</v>
      </c>
      <c r="H261" s="3">
        <f t="shared" si="11"/>
        <v>1.742418</v>
      </c>
      <c r="I261">
        <v>1.5932900000000001</v>
      </c>
      <c r="J261">
        <v>5.3216700000000001</v>
      </c>
      <c r="K261">
        <v>1.7424200000000001</v>
      </c>
    </row>
    <row r="262" spans="1:11" x14ac:dyDescent="0.2">
      <c r="A262" s="1">
        <f t="shared" si="12"/>
        <v>38971</v>
      </c>
      <c r="B262" s="3">
        <v>333</v>
      </c>
      <c r="C262" s="3">
        <f t="shared" si="10"/>
        <v>6.4062996782853574</v>
      </c>
      <c r="D262">
        <v>0</v>
      </c>
      <c r="E262">
        <v>0.22323100000000001</v>
      </c>
      <c r="F262">
        <v>0.31481500000000001</v>
      </c>
      <c r="G262">
        <v>1.27888</v>
      </c>
      <c r="H262" s="3">
        <f t="shared" si="11"/>
        <v>1.816926</v>
      </c>
      <c r="I262">
        <v>1.4008100000000001</v>
      </c>
      <c r="J262">
        <v>6.59945</v>
      </c>
      <c r="K262">
        <v>1.8169299999999999</v>
      </c>
    </row>
    <row r="263" spans="1:11" x14ac:dyDescent="0.2">
      <c r="A263" s="1">
        <f t="shared" si="12"/>
        <v>38972</v>
      </c>
      <c r="B263" s="3">
        <v>385</v>
      </c>
      <c r="C263" s="3">
        <f t="shared" si="10"/>
        <v>7.4066828112308185</v>
      </c>
      <c r="D263">
        <v>0</v>
      </c>
      <c r="E263">
        <v>0.23563200000000001</v>
      </c>
      <c r="F263">
        <v>0.31770399999999999</v>
      </c>
      <c r="G263">
        <v>1.2814300000000001</v>
      </c>
      <c r="H263" s="3">
        <f t="shared" si="11"/>
        <v>1.8347660000000001</v>
      </c>
      <c r="I263">
        <v>1.55697</v>
      </c>
      <c r="J263">
        <v>5.5108800000000002</v>
      </c>
      <c r="K263">
        <v>1.8347599999999999</v>
      </c>
    </row>
    <row r="264" spans="1:11" x14ac:dyDescent="0.2">
      <c r="A264" s="1">
        <f t="shared" si="12"/>
        <v>38973</v>
      </c>
      <c r="B264" s="3">
        <v>412</v>
      </c>
      <c r="C264" s="3">
        <f t="shared" si="10"/>
        <v>7.9261125148755776</v>
      </c>
      <c r="D264">
        <v>0</v>
      </c>
      <c r="E264">
        <v>0.31473600000000002</v>
      </c>
      <c r="F264">
        <v>0.32095000000000001</v>
      </c>
      <c r="G264">
        <v>1.49143</v>
      </c>
      <c r="H264" s="3">
        <f t="shared" si="11"/>
        <v>2.127116</v>
      </c>
      <c r="I264">
        <v>1.4562600000000001</v>
      </c>
      <c r="J264">
        <v>7.0764800000000001</v>
      </c>
      <c r="K264">
        <v>2.1271100000000001</v>
      </c>
    </row>
    <row r="265" spans="1:11" x14ac:dyDescent="0.2">
      <c r="A265" s="1">
        <f t="shared" si="12"/>
        <v>38974</v>
      </c>
      <c r="B265" s="3">
        <v>325</v>
      </c>
      <c r="C265" s="3">
        <f t="shared" si="10"/>
        <v>6.252394580909133</v>
      </c>
      <c r="D265">
        <v>0</v>
      </c>
      <c r="E265">
        <v>0.26628400000000002</v>
      </c>
      <c r="F265">
        <v>0.32397700000000001</v>
      </c>
      <c r="G265">
        <v>1.14212</v>
      </c>
      <c r="H265" s="3">
        <f t="shared" si="11"/>
        <v>1.7323810000000002</v>
      </c>
      <c r="I265">
        <v>1.63619</v>
      </c>
      <c r="J265">
        <v>0.84052899999999997</v>
      </c>
      <c r="K265">
        <v>1.73238</v>
      </c>
    </row>
    <row r="266" spans="1:11" x14ac:dyDescent="0.2">
      <c r="A266" s="1">
        <f t="shared" si="12"/>
        <v>38975</v>
      </c>
      <c r="B266" s="3">
        <v>283</v>
      </c>
      <c r="C266" s="3">
        <f t="shared" ref="C266:C329" si="13">1000*(B266*24*3600)/$B$2</f>
        <v>5.4443928196839524</v>
      </c>
      <c r="D266">
        <v>0</v>
      </c>
      <c r="E266">
        <v>0.21771299999999999</v>
      </c>
      <c r="F266">
        <v>0.32651999999999998</v>
      </c>
      <c r="G266">
        <v>0.87478199999999995</v>
      </c>
      <c r="H266" s="3">
        <f t="shared" ref="H266:H329" si="14">SUM(D266:G266)</f>
        <v>1.4190149999999999</v>
      </c>
      <c r="I266">
        <v>1.46231</v>
      </c>
      <c r="J266">
        <v>0.56724200000000002</v>
      </c>
      <c r="K266">
        <v>1.4190100000000001</v>
      </c>
    </row>
    <row r="267" spans="1:11" x14ac:dyDescent="0.2">
      <c r="A267" s="1">
        <f t="shared" ref="A267:A330" si="15">A266+1</f>
        <v>38976</v>
      </c>
      <c r="B267" s="3">
        <v>275</v>
      </c>
      <c r="C267" s="3">
        <f t="shared" si="13"/>
        <v>5.290487722307728</v>
      </c>
      <c r="D267">
        <v>0</v>
      </c>
      <c r="E267">
        <v>0.21973799999999999</v>
      </c>
      <c r="F267">
        <v>0.32866899999999999</v>
      </c>
      <c r="G267">
        <v>0.80031399999999997</v>
      </c>
      <c r="H267" s="3">
        <f t="shared" si="14"/>
        <v>1.3487209999999998</v>
      </c>
      <c r="I267">
        <v>1.5119800000000001</v>
      </c>
      <c r="J267">
        <v>4.7210200000000002</v>
      </c>
      <c r="K267">
        <v>1.3487199999999999</v>
      </c>
    </row>
    <row r="268" spans="1:11" x14ac:dyDescent="0.2">
      <c r="A268" s="1">
        <f t="shared" si="15"/>
        <v>38977</v>
      </c>
      <c r="B268" s="3">
        <v>261</v>
      </c>
      <c r="C268" s="3">
        <f t="shared" si="13"/>
        <v>5.0211538018993345</v>
      </c>
      <c r="D268">
        <v>0</v>
      </c>
      <c r="E268">
        <v>0.22434299999999999</v>
      </c>
      <c r="F268">
        <v>0.330345</v>
      </c>
      <c r="G268">
        <v>0.61871399999999999</v>
      </c>
      <c r="H268" s="3">
        <f t="shared" si="14"/>
        <v>1.1734019999999998</v>
      </c>
      <c r="I268">
        <v>1.5766199999999999</v>
      </c>
      <c r="J268">
        <v>1.1511</v>
      </c>
      <c r="K268">
        <v>1.1734</v>
      </c>
    </row>
    <row r="269" spans="1:11" x14ac:dyDescent="0.2">
      <c r="A269" s="1">
        <f t="shared" si="15"/>
        <v>38978</v>
      </c>
      <c r="B269" s="3">
        <v>256</v>
      </c>
      <c r="C269" s="3">
        <f t="shared" si="13"/>
        <v>4.9249631160391933</v>
      </c>
      <c r="D269">
        <v>0</v>
      </c>
      <c r="E269">
        <v>0.22285199999999999</v>
      </c>
      <c r="F269">
        <v>0.33155200000000001</v>
      </c>
      <c r="G269">
        <v>0.480323</v>
      </c>
      <c r="H269" s="3">
        <f t="shared" si="14"/>
        <v>1.034727</v>
      </c>
      <c r="I269">
        <v>1.65768</v>
      </c>
      <c r="J269">
        <v>1.71523</v>
      </c>
      <c r="K269">
        <v>1.0347299999999999</v>
      </c>
    </row>
    <row r="270" spans="1:11" x14ac:dyDescent="0.2">
      <c r="A270" s="1">
        <f t="shared" si="15"/>
        <v>38979</v>
      </c>
      <c r="B270" s="3">
        <v>273</v>
      </c>
      <c r="C270" s="3">
        <f t="shared" si="13"/>
        <v>5.252011447963671</v>
      </c>
      <c r="D270">
        <v>0</v>
      </c>
      <c r="E270">
        <v>0.229569</v>
      </c>
      <c r="F270">
        <v>0.33233299999999999</v>
      </c>
      <c r="G270">
        <v>0.37296600000000002</v>
      </c>
      <c r="H270" s="3">
        <f t="shared" si="14"/>
        <v>0.93486800000000003</v>
      </c>
      <c r="I270">
        <v>1.6986600000000001</v>
      </c>
      <c r="J270">
        <v>1.3543099999999999</v>
      </c>
      <c r="K270">
        <v>0.93486800000000003</v>
      </c>
    </row>
    <row r="271" spans="1:11" x14ac:dyDescent="0.2">
      <c r="A271" s="1">
        <f t="shared" si="15"/>
        <v>38980</v>
      </c>
      <c r="B271" s="3">
        <v>226</v>
      </c>
      <c r="C271" s="3">
        <f t="shared" si="13"/>
        <v>4.347819000878351</v>
      </c>
      <c r="D271">
        <v>0</v>
      </c>
      <c r="E271">
        <v>0.22346099999999999</v>
      </c>
      <c r="F271">
        <v>0.33276499999999998</v>
      </c>
      <c r="G271">
        <v>0.30260199999999998</v>
      </c>
      <c r="H271" s="3">
        <f t="shared" si="14"/>
        <v>0.85882799999999992</v>
      </c>
      <c r="I271">
        <v>1.6826700000000001</v>
      </c>
      <c r="J271">
        <v>1.6573599999999999</v>
      </c>
      <c r="K271">
        <v>0.85882800000000004</v>
      </c>
    </row>
    <row r="272" spans="1:11" x14ac:dyDescent="0.2">
      <c r="A272" s="1">
        <f t="shared" si="15"/>
        <v>38981</v>
      </c>
      <c r="B272" s="3">
        <v>255</v>
      </c>
      <c r="C272" s="3">
        <f t="shared" si="13"/>
        <v>4.9057249788671653</v>
      </c>
      <c r="D272">
        <v>0</v>
      </c>
      <c r="E272">
        <v>0.21945700000000001</v>
      </c>
      <c r="F272">
        <v>0.33293099999999998</v>
      </c>
      <c r="G272">
        <v>0.261322</v>
      </c>
      <c r="H272" s="3">
        <f t="shared" si="14"/>
        <v>0.81370999999999993</v>
      </c>
      <c r="I272">
        <v>1.6238699999999999</v>
      </c>
      <c r="J272">
        <v>2.8578299999999999</v>
      </c>
      <c r="K272">
        <v>0.81371099999999996</v>
      </c>
    </row>
    <row r="273" spans="1:11" x14ac:dyDescent="0.2">
      <c r="A273" s="1">
        <f t="shared" si="15"/>
        <v>38982</v>
      </c>
      <c r="B273" s="3">
        <v>256</v>
      </c>
      <c r="C273" s="3">
        <f t="shared" si="13"/>
        <v>4.9249631160391933</v>
      </c>
      <c r="D273">
        <v>0</v>
      </c>
      <c r="E273">
        <v>0.220166</v>
      </c>
      <c r="F273">
        <v>0.333121</v>
      </c>
      <c r="G273">
        <v>0.40831800000000001</v>
      </c>
      <c r="H273" s="3">
        <f t="shared" si="14"/>
        <v>0.96160500000000004</v>
      </c>
      <c r="I273">
        <v>1.5673900000000001</v>
      </c>
      <c r="J273">
        <v>7.5818300000000001</v>
      </c>
      <c r="K273">
        <v>0.96160500000000004</v>
      </c>
    </row>
    <row r="274" spans="1:11" x14ac:dyDescent="0.2">
      <c r="A274" s="1">
        <f t="shared" si="15"/>
        <v>38983</v>
      </c>
      <c r="B274" s="3">
        <v>387</v>
      </c>
      <c r="C274" s="3">
        <f t="shared" si="13"/>
        <v>7.4451590855748746</v>
      </c>
      <c r="D274">
        <v>0</v>
      </c>
      <c r="E274">
        <v>0.16844899999999999</v>
      </c>
      <c r="F274">
        <v>0.33356599999999997</v>
      </c>
      <c r="G274">
        <v>0.59582599999999997</v>
      </c>
      <c r="H274" s="3">
        <f t="shared" si="14"/>
        <v>1.0978409999999998</v>
      </c>
      <c r="I274">
        <v>1.4574499999999999</v>
      </c>
      <c r="J274">
        <v>6.9729700000000001</v>
      </c>
      <c r="K274">
        <v>1.0978399999999999</v>
      </c>
    </row>
    <row r="275" spans="1:11" x14ac:dyDescent="0.2">
      <c r="A275" s="1">
        <f t="shared" si="15"/>
        <v>38984</v>
      </c>
      <c r="B275" s="3">
        <v>343</v>
      </c>
      <c r="C275" s="3">
        <f t="shared" si="13"/>
        <v>6.5986810500056388</v>
      </c>
      <c r="D275">
        <v>0</v>
      </c>
      <c r="E275">
        <v>0.12890599999999999</v>
      </c>
      <c r="F275">
        <v>0.33424700000000002</v>
      </c>
      <c r="G275">
        <v>0.65901699999999996</v>
      </c>
      <c r="H275" s="3">
        <f t="shared" si="14"/>
        <v>1.1221700000000001</v>
      </c>
      <c r="I275">
        <v>1.01667</v>
      </c>
      <c r="J275">
        <v>6.8419299999999996</v>
      </c>
      <c r="K275">
        <v>1.1221699999999999</v>
      </c>
    </row>
    <row r="276" spans="1:11" x14ac:dyDescent="0.2">
      <c r="A276" s="1">
        <f t="shared" si="15"/>
        <v>38985</v>
      </c>
      <c r="B276" s="3">
        <v>491</v>
      </c>
      <c r="C276" s="3">
        <f t="shared" si="13"/>
        <v>9.4459253514657977</v>
      </c>
      <c r="D276">
        <v>0</v>
      </c>
      <c r="E276">
        <v>0.15107799999999999</v>
      </c>
      <c r="F276">
        <v>0.33535100000000001</v>
      </c>
      <c r="G276">
        <v>0.885328</v>
      </c>
      <c r="H276" s="3">
        <f t="shared" si="14"/>
        <v>1.3717570000000001</v>
      </c>
      <c r="I276">
        <v>0.97386099999999998</v>
      </c>
      <c r="J276">
        <v>10.5374</v>
      </c>
      <c r="K276">
        <v>1.3717600000000001</v>
      </c>
    </row>
    <row r="277" spans="1:11" x14ac:dyDescent="0.2">
      <c r="A277" s="1">
        <f t="shared" si="15"/>
        <v>38986</v>
      </c>
      <c r="B277" s="3">
        <v>333</v>
      </c>
      <c r="C277" s="3">
        <f t="shared" si="13"/>
        <v>6.4062996782853574</v>
      </c>
      <c r="D277">
        <v>0</v>
      </c>
      <c r="E277">
        <v>0.17283699999999999</v>
      </c>
      <c r="F277">
        <v>0.33657199999999998</v>
      </c>
      <c r="G277">
        <v>0.76589499999999999</v>
      </c>
      <c r="H277" s="3">
        <f t="shared" si="14"/>
        <v>1.275304</v>
      </c>
      <c r="I277">
        <v>1.0398000000000001</v>
      </c>
      <c r="J277">
        <v>3.5513499999999998</v>
      </c>
      <c r="K277">
        <v>1.2753000000000001</v>
      </c>
    </row>
    <row r="278" spans="1:11" x14ac:dyDescent="0.2">
      <c r="A278" s="1">
        <f t="shared" si="15"/>
        <v>38987</v>
      </c>
      <c r="B278" s="3">
        <v>281</v>
      </c>
      <c r="C278" s="3">
        <f t="shared" si="13"/>
        <v>5.4059165453398963</v>
      </c>
      <c r="D278">
        <v>0</v>
      </c>
      <c r="E278">
        <v>0.30200199999999999</v>
      </c>
      <c r="F278">
        <v>0.33763300000000002</v>
      </c>
      <c r="G278">
        <v>0.58591400000000005</v>
      </c>
      <c r="H278" s="3">
        <f t="shared" si="14"/>
        <v>1.225549</v>
      </c>
      <c r="I278">
        <v>1.2567699999999999</v>
      </c>
      <c r="J278">
        <v>0.23954700000000001</v>
      </c>
      <c r="K278">
        <v>1.2255499999999999</v>
      </c>
    </row>
    <row r="279" spans="1:11" x14ac:dyDescent="0.2">
      <c r="A279" s="1">
        <f t="shared" si="15"/>
        <v>38988</v>
      </c>
      <c r="B279" s="3">
        <v>254</v>
      </c>
      <c r="C279" s="3">
        <f t="shared" si="13"/>
        <v>4.8864868416951373</v>
      </c>
      <c r="D279">
        <v>0</v>
      </c>
      <c r="E279">
        <v>0.29568499999999998</v>
      </c>
      <c r="F279">
        <v>0.33841700000000002</v>
      </c>
      <c r="G279">
        <v>0.44822499999999998</v>
      </c>
      <c r="H279" s="3">
        <f t="shared" si="14"/>
        <v>1.0823269999999998</v>
      </c>
      <c r="I279">
        <v>1.15571</v>
      </c>
      <c r="J279">
        <v>3.5822699999999999E-2</v>
      </c>
      <c r="K279">
        <v>1.08233</v>
      </c>
    </row>
    <row r="280" spans="1:11" x14ac:dyDescent="0.2">
      <c r="A280" s="1">
        <f t="shared" si="15"/>
        <v>38989</v>
      </c>
      <c r="B280" s="3">
        <v>239</v>
      </c>
      <c r="C280" s="3">
        <f t="shared" si="13"/>
        <v>4.5979147841147157</v>
      </c>
      <c r="D280">
        <v>0</v>
      </c>
      <c r="E280">
        <v>0.28723900000000002</v>
      </c>
      <c r="F280">
        <v>0.33889599999999998</v>
      </c>
      <c r="G280">
        <v>0.34292699999999998</v>
      </c>
      <c r="H280" s="3">
        <f t="shared" si="14"/>
        <v>0.96906199999999998</v>
      </c>
      <c r="I280">
        <v>1.0439799999999999</v>
      </c>
      <c r="J280">
        <v>0.24457799999999999</v>
      </c>
      <c r="K280">
        <v>0.96906099999999995</v>
      </c>
    </row>
    <row r="281" spans="1:11" x14ac:dyDescent="0.2">
      <c r="A281" s="1">
        <f t="shared" si="15"/>
        <v>38990</v>
      </c>
      <c r="B281" s="3">
        <v>233</v>
      </c>
      <c r="C281" s="3">
        <f t="shared" si="13"/>
        <v>4.4824859610825474</v>
      </c>
      <c r="D281">
        <v>0</v>
      </c>
      <c r="E281">
        <v>0.33055699999999999</v>
      </c>
      <c r="F281">
        <v>0.33915699999999999</v>
      </c>
      <c r="G281">
        <v>0.320079</v>
      </c>
      <c r="H281" s="3">
        <f t="shared" si="14"/>
        <v>0.98979299999999992</v>
      </c>
      <c r="I281">
        <v>1.29728</v>
      </c>
      <c r="J281">
        <v>2.6212499999999999</v>
      </c>
      <c r="K281">
        <v>0.98979300000000003</v>
      </c>
    </row>
    <row r="282" spans="1:11" x14ac:dyDescent="0.2">
      <c r="A282" s="1">
        <f t="shared" si="15"/>
        <v>38991</v>
      </c>
      <c r="B282" s="3">
        <v>227</v>
      </c>
      <c r="C282" s="3">
        <f t="shared" si="13"/>
        <v>4.3670571380503791</v>
      </c>
      <c r="D282">
        <v>0</v>
      </c>
      <c r="E282">
        <v>0.316131</v>
      </c>
      <c r="F282">
        <v>0.33919100000000002</v>
      </c>
      <c r="G282">
        <v>0.244866</v>
      </c>
      <c r="H282" s="3">
        <f t="shared" si="14"/>
        <v>0.90018799999999999</v>
      </c>
      <c r="I282">
        <v>1.38008</v>
      </c>
      <c r="J282">
        <v>8.5787299999999997E-2</v>
      </c>
      <c r="K282">
        <v>0.90018699999999996</v>
      </c>
    </row>
    <row r="283" spans="1:11" x14ac:dyDescent="0.2">
      <c r="A283" s="1">
        <f t="shared" si="15"/>
        <v>38992</v>
      </c>
      <c r="B283" s="3">
        <v>209</v>
      </c>
      <c r="C283" s="3">
        <f t="shared" si="13"/>
        <v>4.0207706689538734</v>
      </c>
      <c r="D283">
        <v>0</v>
      </c>
      <c r="E283">
        <v>0.28077800000000003</v>
      </c>
      <c r="F283">
        <v>0.33901100000000001</v>
      </c>
      <c r="G283">
        <v>0.18732199999999999</v>
      </c>
      <c r="H283" s="3">
        <f t="shared" si="14"/>
        <v>0.80711100000000002</v>
      </c>
      <c r="I283">
        <v>1.3705700000000001</v>
      </c>
      <c r="J283">
        <v>5.0994100000000004E-3</v>
      </c>
      <c r="K283">
        <v>0.80711200000000005</v>
      </c>
    </row>
    <row r="284" spans="1:11" x14ac:dyDescent="0.2">
      <c r="A284" s="1">
        <f t="shared" si="15"/>
        <v>38993</v>
      </c>
      <c r="B284" s="3">
        <v>193</v>
      </c>
      <c r="C284" s="3">
        <f t="shared" si="13"/>
        <v>3.7129604742014233</v>
      </c>
      <c r="D284">
        <v>0</v>
      </c>
      <c r="E284">
        <v>0.25655899999999998</v>
      </c>
      <c r="F284">
        <v>0.338646</v>
      </c>
      <c r="G284">
        <v>0.14330200000000001</v>
      </c>
      <c r="H284" s="3">
        <f t="shared" si="14"/>
        <v>0.73850700000000002</v>
      </c>
      <c r="I284">
        <v>1.25586</v>
      </c>
      <c r="J284">
        <v>5.7579400000000003E-2</v>
      </c>
      <c r="K284">
        <v>0.738506</v>
      </c>
    </row>
    <row r="285" spans="1:11" x14ac:dyDescent="0.2">
      <c r="A285" s="1">
        <f t="shared" si="15"/>
        <v>38994</v>
      </c>
      <c r="B285" s="3">
        <v>201</v>
      </c>
      <c r="C285" s="3">
        <f t="shared" si="13"/>
        <v>3.8668655715776481</v>
      </c>
      <c r="D285">
        <v>0</v>
      </c>
      <c r="E285">
        <v>0.23899100000000001</v>
      </c>
      <c r="F285">
        <v>0.33812399999999998</v>
      </c>
      <c r="G285">
        <v>0.109626</v>
      </c>
      <c r="H285" s="3">
        <f t="shared" si="14"/>
        <v>0.68674100000000005</v>
      </c>
      <c r="I285">
        <v>1.29098</v>
      </c>
      <c r="J285">
        <v>0.310637</v>
      </c>
      <c r="K285">
        <v>0.68674100000000005</v>
      </c>
    </row>
    <row r="286" spans="1:11" x14ac:dyDescent="0.2">
      <c r="A286" s="1">
        <f t="shared" si="15"/>
        <v>38995</v>
      </c>
      <c r="B286" s="3">
        <v>190</v>
      </c>
      <c r="C286" s="3">
        <f t="shared" si="13"/>
        <v>3.6552460626853391</v>
      </c>
      <c r="D286">
        <v>0</v>
      </c>
      <c r="E286">
        <v>0.212204</v>
      </c>
      <c r="F286">
        <v>0.33747500000000002</v>
      </c>
      <c r="G286">
        <v>8.3863599999999996E-2</v>
      </c>
      <c r="H286" s="3">
        <f t="shared" si="14"/>
        <v>0.63354260000000007</v>
      </c>
      <c r="I286">
        <v>1.28684</v>
      </c>
      <c r="J286">
        <v>1.0511100000000001E-2</v>
      </c>
      <c r="K286">
        <v>0.63354299999999997</v>
      </c>
    </row>
    <row r="287" spans="1:11" x14ac:dyDescent="0.2">
      <c r="A287" s="1">
        <f t="shared" si="15"/>
        <v>38996</v>
      </c>
      <c r="B287" s="3">
        <v>181</v>
      </c>
      <c r="C287" s="3">
        <f t="shared" si="13"/>
        <v>3.4821028281370863</v>
      </c>
      <c r="D287">
        <v>0</v>
      </c>
      <c r="E287">
        <v>0.18453900000000001</v>
      </c>
      <c r="F287">
        <v>0.336725</v>
      </c>
      <c r="G287">
        <v>6.4155699999999996E-2</v>
      </c>
      <c r="H287" s="3">
        <f t="shared" si="14"/>
        <v>0.58541969999999999</v>
      </c>
      <c r="I287">
        <v>1.28105</v>
      </c>
      <c r="J287">
        <v>1.6589300000000001E-2</v>
      </c>
      <c r="K287">
        <v>0.58542000000000005</v>
      </c>
    </row>
    <row r="288" spans="1:11" x14ac:dyDescent="0.2">
      <c r="A288" s="1">
        <f t="shared" si="15"/>
        <v>38997</v>
      </c>
      <c r="B288" s="3">
        <v>195</v>
      </c>
      <c r="C288" s="3">
        <f t="shared" si="13"/>
        <v>3.7514367485454798</v>
      </c>
      <c r="D288">
        <v>0</v>
      </c>
      <c r="E288">
        <v>0.144173</v>
      </c>
      <c r="F288">
        <v>0.33589400000000003</v>
      </c>
      <c r="G288">
        <v>4.9079100000000001E-2</v>
      </c>
      <c r="H288" s="3">
        <f t="shared" si="14"/>
        <v>0.52914610000000006</v>
      </c>
      <c r="I288">
        <v>1.3443700000000001</v>
      </c>
      <c r="J288">
        <v>4.9887399999999998E-2</v>
      </c>
      <c r="K288">
        <v>0.52914600000000001</v>
      </c>
    </row>
    <row r="289" spans="1:11" x14ac:dyDescent="0.2">
      <c r="A289" s="1">
        <f t="shared" si="15"/>
        <v>38998</v>
      </c>
      <c r="B289" s="3">
        <v>178</v>
      </c>
      <c r="C289" s="3">
        <f t="shared" si="13"/>
        <v>3.4243884166210017</v>
      </c>
      <c r="D289">
        <v>0</v>
      </c>
      <c r="E289">
        <v>0.123797</v>
      </c>
      <c r="F289">
        <v>0.33500200000000002</v>
      </c>
      <c r="G289">
        <v>3.7574900000000001E-2</v>
      </c>
      <c r="H289" s="3">
        <f t="shared" si="14"/>
        <v>0.49637390000000003</v>
      </c>
      <c r="I289">
        <v>1.25332</v>
      </c>
      <c r="J289">
        <v>1.2252000000000001</v>
      </c>
      <c r="K289">
        <v>0.49637300000000001</v>
      </c>
    </row>
    <row r="290" spans="1:11" x14ac:dyDescent="0.2">
      <c r="A290" s="1">
        <f t="shared" si="15"/>
        <v>38999</v>
      </c>
      <c r="B290" s="3">
        <v>171</v>
      </c>
      <c r="C290" s="3">
        <f t="shared" si="13"/>
        <v>3.2897214564168054</v>
      </c>
      <c r="D290">
        <v>0</v>
      </c>
      <c r="E290">
        <v>9.7575499999999996E-2</v>
      </c>
      <c r="F290">
        <v>0.334061</v>
      </c>
      <c r="G290">
        <v>2.87684E-2</v>
      </c>
      <c r="H290" s="3">
        <f t="shared" si="14"/>
        <v>0.46040490000000001</v>
      </c>
      <c r="I290">
        <v>1.1362099999999999</v>
      </c>
      <c r="J290">
        <v>0.20674999999999999</v>
      </c>
      <c r="K290">
        <v>0.46040500000000001</v>
      </c>
    </row>
    <row r="291" spans="1:11" x14ac:dyDescent="0.2">
      <c r="A291" s="1">
        <f t="shared" si="15"/>
        <v>39000</v>
      </c>
      <c r="B291" s="3">
        <v>258</v>
      </c>
      <c r="C291" s="3">
        <f t="shared" si="13"/>
        <v>4.9634393903832503</v>
      </c>
      <c r="D291">
        <v>0</v>
      </c>
      <c r="E291">
        <v>8.0011299999999994E-2</v>
      </c>
      <c r="F291">
        <v>0.33308300000000002</v>
      </c>
      <c r="G291">
        <v>2.2008900000000001E-2</v>
      </c>
      <c r="H291" s="3">
        <f t="shared" si="14"/>
        <v>0.43510320000000002</v>
      </c>
      <c r="I291">
        <v>1.0629500000000001</v>
      </c>
      <c r="J291">
        <v>7.2755E-2</v>
      </c>
      <c r="K291">
        <v>0.43510300000000002</v>
      </c>
    </row>
    <row r="292" spans="1:11" x14ac:dyDescent="0.2">
      <c r="A292" s="1">
        <f t="shared" si="15"/>
        <v>39001</v>
      </c>
      <c r="B292" s="3">
        <v>171</v>
      </c>
      <c r="C292" s="3">
        <f t="shared" si="13"/>
        <v>3.2897214564168054</v>
      </c>
      <c r="D292">
        <v>0</v>
      </c>
      <c r="E292">
        <v>6.2668100000000004E-2</v>
      </c>
      <c r="F292">
        <v>0.33207799999999998</v>
      </c>
      <c r="G292">
        <v>1.6924399999999999E-2</v>
      </c>
      <c r="H292" s="3">
        <f t="shared" si="14"/>
        <v>0.41167049999999999</v>
      </c>
      <c r="I292">
        <v>0.97565500000000005</v>
      </c>
      <c r="J292">
        <v>0.32033899999999998</v>
      </c>
      <c r="K292">
        <v>0.41167100000000001</v>
      </c>
    </row>
    <row r="293" spans="1:11" x14ac:dyDescent="0.2">
      <c r="A293" s="1">
        <f t="shared" si="15"/>
        <v>39002</v>
      </c>
      <c r="B293" s="3">
        <v>167</v>
      </c>
      <c r="C293" s="3">
        <f t="shared" si="13"/>
        <v>3.2127689077286927</v>
      </c>
      <c r="D293">
        <v>0</v>
      </c>
      <c r="E293">
        <v>5.3009399999999998E-2</v>
      </c>
      <c r="F293">
        <v>0.33105299999999999</v>
      </c>
      <c r="G293">
        <v>1.2947200000000001E-2</v>
      </c>
      <c r="H293" s="3">
        <f t="shared" si="14"/>
        <v>0.39700959999999996</v>
      </c>
      <c r="I293">
        <v>0.90347100000000002</v>
      </c>
      <c r="J293">
        <v>4.2386100000000003E-2</v>
      </c>
      <c r="K293">
        <v>0.397009</v>
      </c>
    </row>
    <row r="294" spans="1:11" x14ac:dyDescent="0.2">
      <c r="A294" s="1">
        <f t="shared" si="15"/>
        <v>39003</v>
      </c>
      <c r="B294" s="3">
        <v>166</v>
      </c>
      <c r="C294" s="3">
        <f t="shared" si="13"/>
        <v>3.1935307705566647</v>
      </c>
      <c r="D294">
        <v>0</v>
      </c>
      <c r="E294">
        <v>4.0553499999999999E-2</v>
      </c>
      <c r="F294">
        <v>0.33001200000000003</v>
      </c>
      <c r="G294">
        <v>9.9045799999999996E-3</v>
      </c>
      <c r="H294" s="3">
        <f t="shared" si="14"/>
        <v>0.38047008000000004</v>
      </c>
      <c r="I294">
        <v>0.74579200000000001</v>
      </c>
      <c r="J294">
        <v>0.105352</v>
      </c>
      <c r="K294">
        <v>0.38046999999999997</v>
      </c>
    </row>
    <row r="295" spans="1:11" x14ac:dyDescent="0.2">
      <c r="A295" s="1">
        <f t="shared" si="15"/>
        <v>39004</v>
      </c>
      <c r="B295" s="3">
        <v>163</v>
      </c>
      <c r="C295" s="3">
        <f t="shared" si="13"/>
        <v>3.1358163590405805</v>
      </c>
      <c r="D295">
        <v>0</v>
      </c>
      <c r="E295">
        <v>3.4431000000000003E-2</v>
      </c>
      <c r="F295">
        <v>0.328961</v>
      </c>
      <c r="G295">
        <v>7.5770000000000004E-3</v>
      </c>
      <c r="H295" s="3">
        <f t="shared" si="14"/>
        <v>0.37096899999999999</v>
      </c>
      <c r="I295">
        <v>0.75105500000000003</v>
      </c>
      <c r="J295">
        <v>2.59945E-2</v>
      </c>
      <c r="K295">
        <v>0.37096899999999999</v>
      </c>
    </row>
    <row r="296" spans="1:11" x14ac:dyDescent="0.2">
      <c r="A296" s="1">
        <f t="shared" si="15"/>
        <v>39005</v>
      </c>
      <c r="B296" s="3">
        <v>146</v>
      </c>
      <c r="C296" s="3">
        <f t="shared" si="13"/>
        <v>2.8087680271161029</v>
      </c>
      <c r="D296">
        <v>0</v>
      </c>
      <c r="E296">
        <v>2.6430700000000001E-2</v>
      </c>
      <c r="F296">
        <v>0.32790200000000003</v>
      </c>
      <c r="G296">
        <v>5.7964100000000001E-3</v>
      </c>
      <c r="H296" s="3">
        <f t="shared" si="14"/>
        <v>0.36012911000000003</v>
      </c>
      <c r="I296">
        <v>0.75272399999999995</v>
      </c>
      <c r="J296">
        <v>1.2292300000000001E-2</v>
      </c>
      <c r="K296">
        <v>0.36013000000000001</v>
      </c>
    </row>
    <row r="297" spans="1:11" x14ac:dyDescent="0.2">
      <c r="A297" s="1">
        <f t="shared" si="15"/>
        <v>39006</v>
      </c>
      <c r="B297" s="3">
        <v>146</v>
      </c>
      <c r="C297" s="3">
        <f t="shared" si="13"/>
        <v>2.8087680271161029</v>
      </c>
      <c r="D297">
        <v>0</v>
      </c>
      <c r="E297">
        <v>2.0224499999999999E-2</v>
      </c>
      <c r="F297">
        <v>0.32683899999999999</v>
      </c>
      <c r="G297">
        <v>4.4342499999999998E-3</v>
      </c>
      <c r="H297" s="3">
        <f t="shared" si="14"/>
        <v>0.35149774999999994</v>
      </c>
      <c r="I297">
        <v>0.52279100000000001</v>
      </c>
      <c r="J297">
        <v>9.8773400000000001E-3</v>
      </c>
      <c r="K297">
        <v>0.35149799999999998</v>
      </c>
    </row>
    <row r="298" spans="1:11" x14ac:dyDescent="0.2">
      <c r="A298" s="1">
        <f t="shared" si="15"/>
        <v>39007</v>
      </c>
      <c r="B298" s="3">
        <v>144</v>
      </c>
      <c r="C298" s="3">
        <f t="shared" si="13"/>
        <v>2.7702917527720463</v>
      </c>
      <c r="D298">
        <v>0</v>
      </c>
      <c r="E298">
        <v>1.5559699999999999E-2</v>
      </c>
      <c r="F298">
        <v>0.32577200000000001</v>
      </c>
      <c r="G298">
        <v>3.3922000000000002E-3</v>
      </c>
      <c r="H298" s="3">
        <f t="shared" si="14"/>
        <v>0.34472390000000003</v>
      </c>
      <c r="I298">
        <v>0.52228399999999997</v>
      </c>
      <c r="J298">
        <v>1.76983E-3</v>
      </c>
      <c r="K298">
        <v>0.34472399999999997</v>
      </c>
    </row>
    <row r="299" spans="1:11" x14ac:dyDescent="0.2">
      <c r="A299" s="1">
        <f t="shared" si="15"/>
        <v>39008</v>
      </c>
      <c r="B299" s="3">
        <v>147</v>
      </c>
      <c r="C299" s="3">
        <f t="shared" si="13"/>
        <v>2.8280061642881309</v>
      </c>
      <c r="D299">
        <v>0</v>
      </c>
      <c r="E299">
        <v>1.19524E-2</v>
      </c>
      <c r="F299">
        <v>0.32470500000000002</v>
      </c>
      <c r="G299">
        <v>2.5950299999999999E-3</v>
      </c>
      <c r="H299" s="3">
        <f t="shared" si="14"/>
        <v>0.33925242999999999</v>
      </c>
      <c r="I299">
        <v>0.58821000000000001</v>
      </c>
      <c r="J299">
        <v>2.5422799999999999E-2</v>
      </c>
      <c r="K299">
        <v>0.339252</v>
      </c>
    </row>
    <row r="300" spans="1:11" x14ac:dyDescent="0.2">
      <c r="A300" s="1">
        <f t="shared" si="15"/>
        <v>39009</v>
      </c>
      <c r="B300" s="3">
        <v>143</v>
      </c>
      <c r="C300" s="3">
        <f t="shared" si="13"/>
        <v>2.7510536156000183</v>
      </c>
      <c r="D300">
        <v>0</v>
      </c>
      <c r="E300">
        <v>9.1435500000000003E-3</v>
      </c>
      <c r="F300">
        <v>0.32363700000000001</v>
      </c>
      <c r="G300">
        <v>1.9851999999999999E-3</v>
      </c>
      <c r="H300" s="3">
        <f t="shared" si="14"/>
        <v>0.33476575000000003</v>
      </c>
      <c r="I300">
        <v>0.58580900000000002</v>
      </c>
      <c r="J300">
        <v>1.7884800000000001</v>
      </c>
      <c r="K300">
        <v>0.33476499999999998</v>
      </c>
    </row>
    <row r="301" spans="1:11" x14ac:dyDescent="0.2">
      <c r="A301" s="1">
        <f t="shared" si="15"/>
        <v>39010</v>
      </c>
      <c r="B301" s="3">
        <v>134</v>
      </c>
      <c r="C301" s="3">
        <f t="shared" si="13"/>
        <v>2.5779103810517654</v>
      </c>
      <c r="D301">
        <v>0</v>
      </c>
      <c r="E301">
        <v>3.1096200000000001E-2</v>
      </c>
      <c r="F301">
        <v>0.32256899999999999</v>
      </c>
      <c r="G301">
        <v>1.5186799999999999E-3</v>
      </c>
      <c r="H301" s="3">
        <f t="shared" si="14"/>
        <v>0.35518388000000001</v>
      </c>
      <c r="I301">
        <v>0.46653800000000001</v>
      </c>
      <c r="J301">
        <v>0.83253699999999997</v>
      </c>
      <c r="K301">
        <v>0.355184</v>
      </c>
    </row>
    <row r="302" spans="1:11" x14ac:dyDescent="0.2">
      <c r="A302" s="1">
        <f t="shared" si="15"/>
        <v>39011</v>
      </c>
      <c r="B302" s="3">
        <v>135</v>
      </c>
      <c r="C302" s="3">
        <f t="shared" si="13"/>
        <v>2.5971485182237934</v>
      </c>
      <c r="D302">
        <v>0</v>
      </c>
      <c r="E302">
        <v>2.3905699999999998E-2</v>
      </c>
      <c r="F302">
        <v>0.32150299999999998</v>
      </c>
      <c r="G302">
        <v>1.24369E-3</v>
      </c>
      <c r="H302" s="3">
        <f t="shared" si="14"/>
        <v>0.34665238999999998</v>
      </c>
      <c r="I302">
        <v>0.59087000000000001</v>
      </c>
      <c r="J302">
        <v>4.6092899999999997</v>
      </c>
      <c r="K302">
        <v>0.34665200000000002</v>
      </c>
    </row>
    <row r="303" spans="1:11" x14ac:dyDescent="0.2">
      <c r="A303" s="1">
        <f t="shared" si="15"/>
        <v>39012</v>
      </c>
      <c r="B303" s="3">
        <v>130</v>
      </c>
      <c r="C303" s="3">
        <f t="shared" si="13"/>
        <v>2.5009578323636532</v>
      </c>
      <c r="D303">
        <v>0</v>
      </c>
      <c r="E303">
        <v>2.3379899999999999E-2</v>
      </c>
      <c r="F303">
        <v>0.32043899999999997</v>
      </c>
      <c r="G303">
        <v>9.5956500000000001E-4</v>
      </c>
      <c r="H303" s="3">
        <f t="shared" si="14"/>
        <v>0.34477846499999998</v>
      </c>
      <c r="I303">
        <v>0.53475099999999998</v>
      </c>
      <c r="J303">
        <v>2.3102399999999998</v>
      </c>
      <c r="K303">
        <v>0.34477799999999997</v>
      </c>
    </row>
    <row r="304" spans="1:11" x14ac:dyDescent="0.2">
      <c r="A304" s="1">
        <f t="shared" si="15"/>
        <v>39013</v>
      </c>
      <c r="B304" s="3">
        <v>132</v>
      </c>
      <c r="C304" s="3">
        <f t="shared" si="13"/>
        <v>2.5394341067077093</v>
      </c>
      <c r="D304">
        <v>0</v>
      </c>
      <c r="E304">
        <v>3.2787400000000001E-2</v>
      </c>
      <c r="F304">
        <v>0.31937700000000002</v>
      </c>
      <c r="G304">
        <v>7.3406700000000003E-4</v>
      </c>
      <c r="H304" s="3">
        <f t="shared" si="14"/>
        <v>0.35289846700000005</v>
      </c>
      <c r="I304">
        <v>0.48674899999999999</v>
      </c>
      <c r="J304">
        <v>0.51094700000000004</v>
      </c>
      <c r="K304">
        <v>0.35289799999999999</v>
      </c>
    </row>
    <row r="305" spans="1:11" x14ac:dyDescent="0.2">
      <c r="A305" s="1">
        <f t="shared" si="15"/>
        <v>39014</v>
      </c>
      <c r="B305" s="3">
        <v>128</v>
      </c>
      <c r="C305" s="3">
        <f t="shared" si="13"/>
        <v>2.4624815580195967</v>
      </c>
      <c r="D305">
        <v>0</v>
      </c>
      <c r="E305">
        <v>4.1612099999999999E-2</v>
      </c>
      <c r="F305">
        <v>0.31831799999999999</v>
      </c>
      <c r="G305">
        <v>5.6262300000000005E-4</v>
      </c>
      <c r="H305" s="3">
        <f t="shared" si="14"/>
        <v>0.36049272299999996</v>
      </c>
      <c r="I305">
        <v>0.45692500000000003</v>
      </c>
      <c r="J305">
        <v>0.43535000000000001</v>
      </c>
      <c r="K305">
        <v>0.36049199999999998</v>
      </c>
    </row>
    <row r="306" spans="1:11" x14ac:dyDescent="0.2">
      <c r="A306" s="1">
        <f t="shared" si="15"/>
        <v>39015</v>
      </c>
      <c r="B306" s="3">
        <v>129</v>
      </c>
      <c r="C306" s="3">
        <f t="shared" si="13"/>
        <v>2.4817196951916252</v>
      </c>
      <c r="D306">
        <v>0</v>
      </c>
      <c r="E306">
        <v>7.8287300000000004E-2</v>
      </c>
      <c r="F306">
        <v>0.31726100000000002</v>
      </c>
      <c r="G306">
        <v>4.3040599999999999E-4</v>
      </c>
      <c r="H306" s="3">
        <f t="shared" si="14"/>
        <v>0.39597870600000001</v>
      </c>
      <c r="I306">
        <v>0.46956999999999999</v>
      </c>
      <c r="J306" s="5">
        <v>1.12336E-5</v>
      </c>
      <c r="K306">
        <v>0.39597900000000003</v>
      </c>
    </row>
    <row r="307" spans="1:11" x14ac:dyDescent="0.2">
      <c r="A307" s="1">
        <f t="shared" si="15"/>
        <v>39016</v>
      </c>
      <c r="B307" s="3">
        <v>120</v>
      </c>
      <c r="C307" s="3">
        <f t="shared" si="13"/>
        <v>2.3085764606433719</v>
      </c>
      <c r="D307">
        <v>0</v>
      </c>
      <c r="E307">
        <v>9.3679799999999994E-2</v>
      </c>
      <c r="F307">
        <v>0.31620700000000002</v>
      </c>
      <c r="G307">
        <v>3.2926100000000002E-4</v>
      </c>
      <c r="H307" s="3">
        <f t="shared" si="14"/>
        <v>0.41021606100000002</v>
      </c>
      <c r="I307">
        <v>0.49961</v>
      </c>
      <c r="J307">
        <v>5.9051199999999998E-3</v>
      </c>
      <c r="K307">
        <v>0.41021600000000003</v>
      </c>
    </row>
    <row r="308" spans="1:11" x14ac:dyDescent="0.2">
      <c r="A308" s="1">
        <f t="shared" si="15"/>
        <v>39017</v>
      </c>
      <c r="B308" s="3">
        <v>116</v>
      </c>
      <c r="C308" s="3">
        <f t="shared" si="13"/>
        <v>2.2316239119552597</v>
      </c>
      <c r="D308">
        <v>0</v>
      </c>
      <c r="E308">
        <v>7.7464500000000006E-2</v>
      </c>
      <c r="F308">
        <v>0.31515599999999999</v>
      </c>
      <c r="G308">
        <v>2.5188400000000002E-4</v>
      </c>
      <c r="H308" s="3">
        <f t="shared" si="14"/>
        <v>0.39287238399999996</v>
      </c>
      <c r="I308">
        <v>0.48794300000000002</v>
      </c>
      <c r="J308">
        <v>1.83416E-2</v>
      </c>
      <c r="K308">
        <v>0.39287300000000003</v>
      </c>
    </row>
    <row r="309" spans="1:11" x14ac:dyDescent="0.2">
      <c r="A309" s="1">
        <f t="shared" si="15"/>
        <v>39018</v>
      </c>
      <c r="B309" s="3">
        <v>114</v>
      </c>
      <c r="C309" s="3">
        <f t="shared" si="13"/>
        <v>2.1931476376112036</v>
      </c>
      <c r="D309">
        <v>0</v>
      </c>
      <c r="E309">
        <v>5.9311599999999999E-2</v>
      </c>
      <c r="F309">
        <v>0.31410900000000003</v>
      </c>
      <c r="G309">
        <v>1.92692E-4</v>
      </c>
      <c r="H309" s="3">
        <f t="shared" si="14"/>
        <v>0.37361329200000004</v>
      </c>
      <c r="I309">
        <v>0.42553999999999997</v>
      </c>
      <c r="J309">
        <v>3.4061999999999997E-4</v>
      </c>
      <c r="K309">
        <v>0.37361299999999997</v>
      </c>
    </row>
    <row r="310" spans="1:11" x14ac:dyDescent="0.2">
      <c r="A310" s="1">
        <f t="shared" si="15"/>
        <v>39019</v>
      </c>
      <c r="B310" s="3">
        <v>112</v>
      </c>
      <c r="C310" s="3">
        <f t="shared" si="13"/>
        <v>2.1546713632671475</v>
      </c>
      <c r="D310">
        <v>0</v>
      </c>
      <c r="E310">
        <v>4.5373400000000001E-2</v>
      </c>
      <c r="F310">
        <v>0.31306400000000001</v>
      </c>
      <c r="G310">
        <v>1.4740900000000001E-4</v>
      </c>
      <c r="H310" s="3">
        <f t="shared" si="14"/>
        <v>0.358584809</v>
      </c>
      <c r="I310">
        <v>0.41270899999999999</v>
      </c>
      <c r="J310">
        <v>9.9404899999999997E-3</v>
      </c>
      <c r="K310">
        <v>0.35858499999999999</v>
      </c>
    </row>
    <row r="311" spans="1:11" x14ac:dyDescent="0.2">
      <c r="A311" s="1">
        <f t="shared" si="15"/>
        <v>39020</v>
      </c>
      <c r="B311" s="3">
        <v>111</v>
      </c>
      <c r="C311" s="3">
        <f t="shared" si="13"/>
        <v>2.135433226095119</v>
      </c>
      <c r="D311">
        <v>0</v>
      </c>
      <c r="E311">
        <v>3.4878899999999997E-2</v>
      </c>
      <c r="F311">
        <v>0.31202299999999999</v>
      </c>
      <c r="G311">
        <v>1.12768E-4</v>
      </c>
      <c r="H311" s="3">
        <f t="shared" si="14"/>
        <v>0.34701466799999997</v>
      </c>
      <c r="I311">
        <v>0.347022</v>
      </c>
      <c r="J311">
        <v>0</v>
      </c>
      <c r="K311">
        <v>0.34701500000000002</v>
      </c>
    </row>
    <row r="312" spans="1:11" x14ac:dyDescent="0.2">
      <c r="A312" s="1">
        <f t="shared" si="15"/>
        <v>39021</v>
      </c>
      <c r="B312" s="3">
        <v>111</v>
      </c>
      <c r="C312" s="3">
        <f t="shared" si="13"/>
        <v>2.135433226095119</v>
      </c>
      <c r="D312">
        <v>0</v>
      </c>
      <c r="E312">
        <v>2.8182200000000001E-2</v>
      </c>
      <c r="F312">
        <v>0.31098500000000001</v>
      </c>
      <c r="G312" s="5">
        <v>8.62675E-5</v>
      </c>
      <c r="H312" s="3">
        <f t="shared" si="14"/>
        <v>0.33925346750000002</v>
      </c>
      <c r="I312">
        <v>0.38578200000000001</v>
      </c>
      <c r="J312">
        <v>7.8205199999999992E-3</v>
      </c>
      <c r="K312">
        <v>0.339254</v>
      </c>
    </row>
    <row r="313" spans="1:11" x14ac:dyDescent="0.2">
      <c r="A313" s="1">
        <f t="shared" si="15"/>
        <v>39022</v>
      </c>
      <c r="B313" s="3">
        <v>104</v>
      </c>
      <c r="C313" s="3">
        <f t="shared" si="13"/>
        <v>2.0007662658909227</v>
      </c>
      <c r="D313">
        <v>0</v>
      </c>
      <c r="E313">
        <v>0.111869</v>
      </c>
      <c r="F313">
        <v>0.30995099999999998</v>
      </c>
      <c r="G313" s="5">
        <v>6.5994600000000007E-5</v>
      </c>
      <c r="H313" s="3">
        <f t="shared" si="14"/>
        <v>0.42188599459999998</v>
      </c>
      <c r="I313">
        <v>0.36077300000000001</v>
      </c>
      <c r="J313">
        <v>1.06179E-4</v>
      </c>
      <c r="K313">
        <v>0.42188599999999998</v>
      </c>
    </row>
    <row r="314" spans="1:11" x14ac:dyDescent="0.2">
      <c r="A314" s="1">
        <f t="shared" si="15"/>
        <v>39023</v>
      </c>
      <c r="B314" s="3">
        <v>104</v>
      </c>
      <c r="C314" s="3">
        <f t="shared" si="13"/>
        <v>2.0007662658909227</v>
      </c>
      <c r="D314">
        <v>0</v>
      </c>
      <c r="E314">
        <v>9.0021000000000004E-2</v>
      </c>
      <c r="F314">
        <v>0.30891999999999997</v>
      </c>
      <c r="G314" s="5">
        <v>5.0485899999999997E-5</v>
      </c>
      <c r="H314" s="3">
        <f t="shared" si="14"/>
        <v>0.3989914859</v>
      </c>
      <c r="I314">
        <v>0.40604099999999999</v>
      </c>
      <c r="J314">
        <v>1.0335799999999999E-2</v>
      </c>
      <c r="K314">
        <v>0.39899099999999998</v>
      </c>
    </row>
    <row r="315" spans="1:11" x14ac:dyDescent="0.2">
      <c r="A315" s="1">
        <f t="shared" si="15"/>
        <v>39024</v>
      </c>
      <c r="B315" s="3">
        <v>101</v>
      </c>
      <c r="C315" s="3">
        <f t="shared" si="13"/>
        <v>1.9430518543748381</v>
      </c>
      <c r="D315">
        <v>0</v>
      </c>
      <c r="E315">
        <v>6.9925699999999993E-2</v>
      </c>
      <c r="F315">
        <v>0.307892</v>
      </c>
      <c r="G315" s="5">
        <v>3.8621700000000003E-5</v>
      </c>
      <c r="H315" s="3">
        <f t="shared" si="14"/>
        <v>0.3778563217</v>
      </c>
      <c r="I315">
        <v>0.296458</v>
      </c>
      <c r="J315">
        <v>1.23377</v>
      </c>
      <c r="K315">
        <v>0.37785600000000003</v>
      </c>
    </row>
    <row r="316" spans="1:11" x14ac:dyDescent="0.2">
      <c r="A316" s="1">
        <f t="shared" si="15"/>
        <v>39025</v>
      </c>
      <c r="B316" s="3">
        <v>99.8</v>
      </c>
      <c r="C316" s="3">
        <f t="shared" si="13"/>
        <v>1.9199660897684043</v>
      </c>
      <c r="D316">
        <v>0</v>
      </c>
      <c r="E316">
        <v>6.6216499999999998E-2</v>
      </c>
      <c r="F316">
        <v>0.30686799999999997</v>
      </c>
      <c r="G316" s="5">
        <v>2.9545600000000001E-5</v>
      </c>
      <c r="H316" s="3">
        <f t="shared" si="14"/>
        <v>0.3731140456</v>
      </c>
      <c r="I316">
        <v>0.24116299999999999</v>
      </c>
      <c r="J316">
        <v>0</v>
      </c>
      <c r="K316">
        <v>0.373114</v>
      </c>
    </row>
    <row r="317" spans="1:11" x14ac:dyDescent="0.2">
      <c r="A317" s="1">
        <f t="shared" si="15"/>
        <v>39026</v>
      </c>
      <c r="B317" s="3">
        <v>98.1</v>
      </c>
      <c r="C317" s="3">
        <f t="shared" si="13"/>
        <v>1.8872612565759563</v>
      </c>
      <c r="D317">
        <v>0</v>
      </c>
      <c r="E317">
        <v>5.6984800000000002E-2</v>
      </c>
      <c r="F317">
        <v>0.30584699999999998</v>
      </c>
      <c r="G317" s="5">
        <v>2.2602399999999999E-5</v>
      </c>
      <c r="H317" s="3">
        <f t="shared" si="14"/>
        <v>0.3628544024</v>
      </c>
      <c r="I317">
        <v>0.24809999999999999</v>
      </c>
      <c r="J317">
        <v>6.4479000000000003E-3</v>
      </c>
      <c r="K317">
        <v>0.36285400000000001</v>
      </c>
    </row>
    <row r="318" spans="1:11" x14ac:dyDescent="0.2">
      <c r="A318" s="1">
        <f t="shared" si="15"/>
        <v>39027</v>
      </c>
      <c r="B318" s="3">
        <v>95.7</v>
      </c>
      <c r="C318" s="3">
        <f t="shared" si="13"/>
        <v>1.8410897273630895</v>
      </c>
      <c r="D318">
        <v>0</v>
      </c>
      <c r="E318">
        <v>4.4236900000000003E-2</v>
      </c>
      <c r="F318">
        <v>0.30482900000000002</v>
      </c>
      <c r="G318" s="5">
        <v>1.7290800000000001E-5</v>
      </c>
      <c r="H318" s="3">
        <f t="shared" si="14"/>
        <v>0.34908319080000005</v>
      </c>
      <c r="I318">
        <v>0.25082199999999999</v>
      </c>
      <c r="J318">
        <v>5.99185E-2</v>
      </c>
      <c r="K318">
        <v>0.34908299999999998</v>
      </c>
    </row>
    <row r="319" spans="1:11" x14ac:dyDescent="0.2">
      <c r="A319" s="1">
        <f t="shared" si="15"/>
        <v>39028</v>
      </c>
      <c r="B319" s="3">
        <v>96.1</v>
      </c>
      <c r="C319" s="3">
        <f t="shared" si="13"/>
        <v>1.8487849822319002</v>
      </c>
      <c r="D319">
        <v>0</v>
      </c>
      <c r="E319">
        <v>3.5869600000000001E-2</v>
      </c>
      <c r="F319">
        <v>0.303815</v>
      </c>
      <c r="G319" s="5">
        <v>1.32275E-5</v>
      </c>
      <c r="H319" s="3">
        <f t="shared" si="14"/>
        <v>0.33969782749999999</v>
      </c>
      <c r="I319">
        <v>0.228635</v>
      </c>
      <c r="J319">
        <v>0.77012199999999997</v>
      </c>
      <c r="K319">
        <v>0.33969700000000003</v>
      </c>
    </row>
    <row r="320" spans="1:11" x14ac:dyDescent="0.2">
      <c r="A320" s="1">
        <f t="shared" si="15"/>
        <v>39029</v>
      </c>
      <c r="B320" s="3">
        <v>93.7</v>
      </c>
      <c r="C320" s="3">
        <f t="shared" si="13"/>
        <v>1.8026134530190332</v>
      </c>
      <c r="D320">
        <v>0</v>
      </c>
      <c r="E320">
        <v>2.7498600000000002E-2</v>
      </c>
      <c r="F320">
        <v>0.30280400000000002</v>
      </c>
      <c r="G320" s="5">
        <v>1.0118999999999999E-5</v>
      </c>
      <c r="H320" s="3">
        <f t="shared" si="14"/>
        <v>0.33031271899999998</v>
      </c>
      <c r="I320">
        <v>0.233125</v>
      </c>
      <c r="J320">
        <v>0.66487799999999997</v>
      </c>
      <c r="K320">
        <v>0.33031199999999999</v>
      </c>
    </row>
    <row r="321" spans="1:11" x14ac:dyDescent="0.2">
      <c r="A321" s="1">
        <f t="shared" si="15"/>
        <v>39030</v>
      </c>
      <c r="B321" s="3">
        <v>95.3</v>
      </c>
      <c r="C321" s="3">
        <f t="shared" si="13"/>
        <v>1.8333944724942777</v>
      </c>
      <c r="D321">
        <v>0</v>
      </c>
      <c r="E321">
        <v>3.0234E-2</v>
      </c>
      <c r="F321">
        <v>0.30179600000000001</v>
      </c>
      <c r="G321" s="5">
        <v>7.7410499999999993E-6</v>
      </c>
      <c r="H321" s="3">
        <f t="shared" si="14"/>
        <v>0.33203774105</v>
      </c>
      <c r="I321">
        <v>0.19457099999999999</v>
      </c>
      <c r="J321" s="5">
        <v>2.3051300000000002E-6</v>
      </c>
      <c r="K321">
        <v>0.332038</v>
      </c>
    </row>
    <row r="322" spans="1:11" x14ac:dyDescent="0.2">
      <c r="A322" s="1">
        <f t="shared" si="15"/>
        <v>39031</v>
      </c>
      <c r="B322" s="3">
        <v>89.9</v>
      </c>
      <c r="C322" s="3">
        <f t="shared" si="13"/>
        <v>1.7295085317653265</v>
      </c>
      <c r="D322">
        <v>0</v>
      </c>
      <c r="E322">
        <v>2.3221100000000001E-2</v>
      </c>
      <c r="F322">
        <v>0.300792</v>
      </c>
      <c r="G322" s="5">
        <v>5.9219E-6</v>
      </c>
      <c r="H322" s="3">
        <f t="shared" si="14"/>
        <v>0.32401902189999998</v>
      </c>
      <c r="I322">
        <v>0.21049999999999999</v>
      </c>
      <c r="J322">
        <v>6.9563400000000001E-3</v>
      </c>
      <c r="K322">
        <v>0.324019</v>
      </c>
    </row>
    <row r="323" spans="1:11" x14ac:dyDescent="0.2">
      <c r="A323" s="1">
        <f t="shared" si="15"/>
        <v>39032</v>
      </c>
      <c r="B323" s="3">
        <v>89.2</v>
      </c>
      <c r="C323" s="3">
        <f t="shared" si="13"/>
        <v>1.7160418357449068</v>
      </c>
      <c r="D323">
        <v>0</v>
      </c>
      <c r="E323">
        <v>1.77947E-2</v>
      </c>
      <c r="F323">
        <v>0.29979099999999997</v>
      </c>
      <c r="G323" s="5">
        <v>4.5302600000000002E-6</v>
      </c>
      <c r="H323" s="3">
        <f t="shared" si="14"/>
        <v>0.31759023025999999</v>
      </c>
      <c r="I323">
        <v>0.19894600000000001</v>
      </c>
      <c r="J323">
        <v>0.30481399999999997</v>
      </c>
      <c r="K323">
        <v>0.31758999999999998</v>
      </c>
    </row>
    <row r="324" spans="1:11" x14ac:dyDescent="0.2">
      <c r="A324" s="1">
        <f t="shared" si="15"/>
        <v>39033</v>
      </c>
      <c r="B324" s="3">
        <v>88.8</v>
      </c>
      <c r="C324" s="3">
        <f t="shared" si="13"/>
        <v>1.7083465808760951</v>
      </c>
      <c r="D324">
        <v>0</v>
      </c>
      <c r="E324">
        <v>1.4914E-2</v>
      </c>
      <c r="F324">
        <v>0.29879299999999998</v>
      </c>
      <c r="G324" s="5">
        <v>3.46565E-6</v>
      </c>
      <c r="H324" s="3">
        <f t="shared" si="14"/>
        <v>0.31371046564999994</v>
      </c>
      <c r="I324">
        <v>0.17107</v>
      </c>
      <c r="J324">
        <v>0.311114</v>
      </c>
      <c r="K324">
        <v>0.31371100000000002</v>
      </c>
    </row>
    <row r="325" spans="1:11" x14ac:dyDescent="0.2">
      <c r="A325" s="1">
        <f t="shared" si="15"/>
        <v>39034</v>
      </c>
      <c r="B325" s="3">
        <v>84.7</v>
      </c>
      <c r="C325" s="3">
        <f t="shared" si="13"/>
        <v>1.6294702184707803</v>
      </c>
      <c r="D325">
        <v>0</v>
      </c>
      <c r="E325">
        <v>1.52047E-2</v>
      </c>
      <c r="F325">
        <v>0.29779899999999998</v>
      </c>
      <c r="G325" s="5">
        <v>2.6512199999999998E-6</v>
      </c>
      <c r="H325" s="3">
        <f t="shared" si="14"/>
        <v>0.31300635121999998</v>
      </c>
      <c r="I325">
        <v>0.16381100000000001</v>
      </c>
      <c r="J325">
        <v>0</v>
      </c>
      <c r="K325">
        <v>0.31300600000000001</v>
      </c>
    </row>
    <row r="326" spans="1:11" x14ac:dyDescent="0.2">
      <c r="A326" s="1">
        <f t="shared" si="15"/>
        <v>39035</v>
      </c>
      <c r="B326" s="3">
        <v>82.6</v>
      </c>
      <c r="C326" s="3">
        <f t="shared" si="13"/>
        <v>1.5890701304095209</v>
      </c>
      <c r="D326">
        <v>0</v>
      </c>
      <c r="E326">
        <v>1.1914299999999999E-2</v>
      </c>
      <c r="F326">
        <v>0.29680800000000002</v>
      </c>
      <c r="G326" s="5">
        <v>2.0281800000000002E-6</v>
      </c>
      <c r="H326" s="3">
        <f t="shared" si="14"/>
        <v>0.30872432818000001</v>
      </c>
      <c r="I326">
        <v>0.17699899999999999</v>
      </c>
      <c r="J326">
        <v>0</v>
      </c>
      <c r="K326">
        <v>0.308724</v>
      </c>
    </row>
    <row r="327" spans="1:11" x14ac:dyDescent="0.2">
      <c r="A327" s="1">
        <f t="shared" si="15"/>
        <v>39036</v>
      </c>
      <c r="B327" s="3">
        <v>78.8</v>
      </c>
      <c r="C327" s="3">
        <f t="shared" si="13"/>
        <v>1.515965209155814</v>
      </c>
      <c r="D327">
        <v>0</v>
      </c>
      <c r="E327">
        <v>9.1153599999999994E-3</v>
      </c>
      <c r="F327">
        <v>0.29582000000000003</v>
      </c>
      <c r="G327" s="5">
        <v>1.5515600000000001E-6</v>
      </c>
      <c r="H327" s="3">
        <f t="shared" si="14"/>
        <v>0.30493691156000002</v>
      </c>
      <c r="I327">
        <v>0.173155</v>
      </c>
      <c r="J327">
        <v>0</v>
      </c>
      <c r="K327">
        <v>0.30493700000000001</v>
      </c>
    </row>
    <row r="328" spans="1:11" x14ac:dyDescent="0.2">
      <c r="A328" s="1">
        <f t="shared" si="15"/>
        <v>39037</v>
      </c>
      <c r="B328" s="3">
        <v>75</v>
      </c>
      <c r="C328" s="3">
        <f t="shared" si="13"/>
        <v>1.4428602879021075</v>
      </c>
      <c r="D328">
        <v>0</v>
      </c>
      <c r="E328">
        <v>6.9732500000000003E-3</v>
      </c>
      <c r="F328">
        <v>0.29483599999999999</v>
      </c>
      <c r="G328" s="5">
        <v>1.1869400000000001E-6</v>
      </c>
      <c r="H328" s="3">
        <f t="shared" si="14"/>
        <v>0.30181043693999998</v>
      </c>
      <c r="I328">
        <v>0.15601100000000001</v>
      </c>
      <c r="J328">
        <v>0</v>
      </c>
      <c r="K328">
        <v>0.30181000000000002</v>
      </c>
    </row>
    <row r="329" spans="1:11" x14ac:dyDescent="0.2">
      <c r="A329" s="1">
        <f t="shared" si="15"/>
        <v>39038</v>
      </c>
      <c r="B329" s="3">
        <v>72.400000000000006</v>
      </c>
      <c r="C329" s="3">
        <f t="shared" si="13"/>
        <v>1.3928411312548348</v>
      </c>
      <c r="D329">
        <v>0</v>
      </c>
      <c r="E329">
        <v>5.3345299999999997E-3</v>
      </c>
      <c r="F329">
        <v>0.29385499999999998</v>
      </c>
      <c r="G329" s="5">
        <v>9.0801100000000002E-7</v>
      </c>
      <c r="H329" s="3">
        <f t="shared" si="14"/>
        <v>0.29919043801099998</v>
      </c>
      <c r="I329">
        <v>0.147926</v>
      </c>
      <c r="J329" s="5">
        <v>6.1798799999999995E-5</v>
      </c>
      <c r="K329">
        <v>0.29919000000000001</v>
      </c>
    </row>
    <row r="330" spans="1:11" x14ac:dyDescent="0.2">
      <c r="A330" s="1">
        <f t="shared" si="15"/>
        <v>39039</v>
      </c>
      <c r="B330" s="3">
        <v>69.5</v>
      </c>
      <c r="C330" s="3">
        <f t="shared" ref="C330:C393" si="16">1000*(B330*24*3600)/$B$2</f>
        <v>1.337050533455953</v>
      </c>
      <c r="D330">
        <v>0</v>
      </c>
      <c r="E330">
        <v>4.08092E-3</v>
      </c>
      <c r="F330">
        <v>0.292877</v>
      </c>
      <c r="G330" s="5">
        <v>6.9462900000000005E-7</v>
      </c>
      <c r="H330" s="3">
        <f t="shared" ref="H330:H393" si="17">SUM(D330:G330)</f>
        <v>0.29695861462899997</v>
      </c>
      <c r="I330">
        <v>0.139597</v>
      </c>
      <c r="J330">
        <v>0</v>
      </c>
      <c r="K330">
        <v>0.296958</v>
      </c>
    </row>
    <row r="331" spans="1:11" x14ac:dyDescent="0.2">
      <c r="A331" s="1">
        <f t="shared" ref="A331:A394" si="18">A330+1</f>
        <v>39040</v>
      </c>
      <c r="B331" s="3">
        <v>68</v>
      </c>
      <c r="C331" s="3">
        <f t="shared" si="16"/>
        <v>1.3081933276979107</v>
      </c>
      <c r="D331">
        <v>0</v>
      </c>
      <c r="E331">
        <v>3.1218999999999999E-3</v>
      </c>
      <c r="F331">
        <v>0.29190199999999999</v>
      </c>
      <c r="G331" s="5">
        <v>5.3139099999999997E-7</v>
      </c>
      <c r="H331" s="3">
        <f t="shared" si="17"/>
        <v>0.29502443139099999</v>
      </c>
      <c r="I331">
        <v>0.138212</v>
      </c>
      <c r="J331">
        <v>1.13271E-2</v>
      </c>
      <c r="K331">
        <v>0.29502499999999998</v>
      </c>
    </row>
    <row r="332" spans="1:11" x14ac:dyDescent="0.2">
      <c r="A332" s="1">
        <f t="shared" si="18"/>
        <v>39041</v>
      </c>
      <c r="B332" s="3">
        <v>65.900000000000006</v>
      </c>
      <c r="C332" s="3">
        <f t="shared" si="16"/>
        <v>1.267793239636652</v>
      </c>
      <c r="D332">
        <v>0</v>
      </c>
      <c r="E332">
        <v>2.4574200000000001E-3</v>
      </c>
      <c r="F332">
        <v>0.290931</v>
      </c>
      <c r="G332" s="5">
        <v>4.0651400000000001E-7</v>
      </c>
      <c r="H332" s="3">
        <f t="shared" si="17"/>
        <v>0.293388826514</v>
      </c>
      <c r="I332">
        <v>9.1358200000000001E-2</v>
      </c>
      <c r="J332">
        <v>1.77023E-3</v>
      </c>
      <c r="K332">
        <v>0.29338900000000001</v>
      </c>
    </row>
    <row r="333" spans="1:11" x14ac:dyDescent="0.2">
      <c r="A333" s="1">
        <f t="shared" si="18"/>
        <v>39042</v>
      </c>
      <c r="B333" s="3">
        <v>64.900000000000006</v>
      </c>
      <c r="C333" s="3">
        <f t="shared" si="16"/>
        <v>1.248555102464624</v>
      </c>
      <c r="D333">
        <v>0</v>
      </c>
      <c r="E333">
        <v>1.88069E-3</v>
      </c>
      <c r="F333">
        <v>0.28996300000000003</v>
      </c>
      <c r="G333" s="5">
        <v>3.1098300000000003E-7</v>
      </c>
      <c r="H333" s="3">
        <f t="shared" si="17"/>
        <v>0.29184400098300006</v>
      </c>
      <c r="I333">
        <v>9.0912400000000004E-2</v>
      </c>
      <c r="J333">
        <v>7.5373899999999994E-2</v>
      </c>
      <c r="K333">
        <v>0.29184399999999999</v>
      </c>
    </row>
    <row r="334" spans="1:11" x14ac:dyDescent="0.2">
      <c r="A334" s="1">
        <f t="shared" si="18"/>
        <v>39043</v>
      </c>
      <c r="B334" s="3">
        <v>62.9</v>
      </c>
      <c r="C334" s="3">
        <f t="shared" si="16"/>
        <v>1.2100788281205674</v>
      </c>
      <c r="D334">
        <v>0</v>
      </c>
      <c r="E334">
        <v>2.1807699999999998E-3</v>
      </c>
      <c r="F334">
        <v>0.28899799999999998</v>
      </c>
      <c r="G334" s="5">
        <v>2.3790200000000001E-7</v>
      </c>
      <c r="H334" s="3">
        <f t="shared" si="17"/>
        <v>0.29117900790199996</v>
      </c>
      <c r="I334">
        <v>7.6349399999999998E-2</v>
      </c>
      <c r="J334">
        <v>5.04602E-3</v>
      </c>
      <c r="K334">
        <v>0.29117900000000002</v>
      </c>
    </row>
    <row r="335" spans="1:11" x14ac:dyDescent="0.2">
      <c r="A335" s="1">
        <f t="shared" si="18"/>
        <v>39044</v>
      </c>
      <c r="B335" s="3">
        <v>62.3</v>
      </c>
      <c r="C335" s="3">
        <f t="shared" si="16"/>
        <v>1.1985359458173503</v>
      </c>
      <c r="D335">
        <v>0</v>
      </c>
      <c r="E335">
        <v>1.71521E-3</v>
      </c>
      <c r="F335">
        <v>0.28803600000000001</v>
      </c>
      <c r="G335" s="5">
        <v>1.8199500000000001E-7</v>
      </c>
      <c r="H335" s="3">
        <f t="shared" si="17"/>
        <v>0.28975139199500005</v>
      </c>
      <c r="I335">
        <v>7.7924800000000002E-2</v>
      </c>
      <c r="J335">
        <v>0</v>
      </c>
      <c r="K335">
        <v>0.28975099999999998</v>
      </c>
    </row>
    <row r="336" spans="1:11" x14ac:dyDescent="0.2">
      <c r="A336" s="1">
        <f t="shared" si="18"/>
        <v>39045</v>
      </c>
      <c r="B336" s="3">
        <v>59.8</v>
      </c>
      <c r="C336" s="3">
        <f t="shared" si="16"/>
        <v>1.1504406028872802</v>
      </c>
      <c r="D336">
        <v>0</v>
      </c>
      <c r="E336">
        <v>1.6670400000000001E-3</v>
      </c>
      <c r="F336">
        <v>0.287078</v>
      </c>
      <c r="G336" s="5">
        <v>1.3922600000000001E-7</v>
      </c>
      <c r="H336" s="3">
        <f t="shared" si="17"/>
        <v>0.28874517922600001</v>
      </c>
      <c r="I336">
        <v>8.1282199999999999E-2</v>
      </c>
      <c r="J336">
        <v>4.5225599999999998E-2</v>
      </c>
      <c r="K336">
        <v>0.28874499999999997</v>
      </c>
    </row>
    <row r="337" spans="1:11" x14ac:dyDescent="0.2">
      <c r="A337" s="1">
        <f t="shared" si="18"/>
        <v>39046</v>
      </c>
      <c r="B337" s="3">
        <v>60.6</v>
      </c>
      <c r="C337" s="3">
        <f t="shared" si="16"/>
        <v>1.1658311126249028</v>
      </c>
      <c r="D337">
        <v>0</v>
      </c>
      <c r="E337">
        <v>1.3388600000000001E-3</v>
      </c>
      <c r="F337">
        <v>0.28612199999999999</v>
      </c>
      <c r="G337" s="5">
        <v>1.06508E-7</v>
      </c>
      <c r="H337" s="3">
        <f t="shared" si="17"/>
        <v>0.28746096650799996</v>
      </c>
      <c r="I337">
        <v>6.96214E-2</v>
      </c>
      <c r="J337">
        <v>0</v>
      </c>
      <c r="K337">
        <v>0.28746100000000002</v>
      </c>
    </row>
    <row r="338" spans="1:11" x14ac:dyDescent="0.2">
      <c r="A338" s="1">
        <f t="shared" si="18"/>
        <v>39047</v>
      </c>
      <c r="B338" s="3">
        <v>61.4</v>
      </c>
      <c r="C338" s="3">
        <f t="shared" si="16"/>
        <v>1.1812216223625254</v>
      </c>
      <c r="D338">
        <v>0</v>
      </c>
      <c r="E338">
        <v>1.11747E-3</v>
      </c>
      <c r="F338">
        <v>0.28516999999999998</v>
      </c>
      <c r="G338" s="5">
        <v>8.1478699999999995E-8</v>
      </c>
      <c r="H338" s="3">
        <f t="shared" si="17"/>
        <v>0.2862875514787</v>
      </c>
      <c r="I338">
        <v>7.0337300000000005E-2</v>
      </c>
      <c r="J338">
        <v>0</v>
      </c>
      <c r="K338">
        <v>0.28628700000000001</v>
      </c>
    </row>
    <row r="339" spans="1:11" x14ac:dyDescent="0.2">
      <c r="A339" s="1">
        <f t="shared" si="18"/>
        <v>39048</v>
      </c>
      <c r="B339" s="3">
        <v>60.3</v>
      </c>
      <c r="C339" s="3">
        <f t="shared" si="16"/>
        <v>1.1600596714732943</v>
      </c>
      <c r="D339">
        <v>0</v>
      </c>
      <c r="E339">
        <v>8.5486799999999995E-4</v>
      </c>
      <c r="F339">
        <v>0.284221</v>
      </c>
      <c r="G339" s="5">
        <v>6.2331200000000002E-8</v>
      </c>
      <c r="H339" s="3">
        <f t="shared" si="17"/>
        <v>0.28507593033119999</v>
      </c>
      <c r="I339">
        <v>6.4231099999999999E-2</v>
      </c>
      <c r="J339">
        <v>0</v>
      </c>
      <c r="K339">
        <v>0.285076</v>
      </c>
    </row>
    <row r="340" spans="1:11" x14ac:dyDescent="0.2">
      <c r="A340" s="1">
        <f t="shared" si="18"/>
        <v>39049</v>
      </c>
      <c r="B340" s="3">
        <v>59</v>
      </c>
      <c r="C340" s="3">
        <f t="shared" si="16"/>
        <v>1.1350500931496579</v>
      </c>
      <c r="D340">
        <v>0</v>
      </c>
      <c r="E340">
        <v>6.6728100000000004E-4</v>
      </c>
      <c r="F340">
        <v>0.283275</v>
      </c>
      <c r="G340" s="5">
        <v>4.7683399999999999E-8</v>
      </c>
      <c r="H340" s="3">
        <f t="shared" si="17"/>
        <v>0.28394232868340002</v>
      </c>
      <c r="I340">
        <v>6.39488E-2</v>
      </c>
      <c r="J340">
        <v>0</v>
      </c>
      <c r="K340">
        <v>0.28394200000000003</v>
      </c>
    </row>
    <row r="341" spans="1:11" x14ac:dyDescent="0.2">
      <c r="A341" s="1">
        <f t="shared" si="18"/>
        <v>39050</v>
      </c>
      <c r="B341" s="3">
        <v>58.1</v>
      </c>
      <c r="C341" s="3">
        <f t="shared" si="16"/>
        <v>1.1177357696948327</v>
      </c>
      <c r="D341">
        <v>0</v>
      </c>
      <c r="E341">
        <v>5.1318399999999997E-4</v>
      </c>
      <c r="F341">
        <v>0.28233200000000003</v>
      </c>
      <c r="G341" s="5">
        <v>3.64778E-8</v>
      </c>
      <c r="H341" s="3">
        <f t="shared" si="17"/>
        <v>0.28284522047780003</v>
      </c>
      <c r="I341">
        <v>5.7774699999999998E-2</v>
      </c>
      <c r="J341">
        <v>0</v>
      </c>
      <c r="K341">
        <v>0.28284599999999999</v>
      </c>
    </row>
    <row r="342" spans="1:11" x14ac:dyDescent="0.2">
      <c r="A342" s="1">
        <f t="shared" si="18"/>
        <v>39051</v>
      </c>
      <c r="B342" s="3">
        <v>57.3</v>
      </c>
      <c r="C342" s="3">
        <f t="shared" si="16"/>
        <v>1.1023452599572099</v>
      </c>
      <c r="D342">
        <v>0</v>
      </c>
      <c r="E342">
        <v>4.5186800000000002E-4</v>
      </c>
      <c r="F342">
        <v>0.281393</v>
      </c>
      <c r="G342" s="5">
        <v>2.7905500000000001E-8</v>
      </c>
      <c r="H342" s="3">
        <f t="shared" si="17"/>
        <v>0.28184489590550005</v>
      </c>
      <c r="I342">
        <v>6.2614299999999998E-2</v>
      </c>
      <c r="J342">
        <v>0</v>
      </c>
      <c r="K342">
        <v>0.28184500000000001</v>
      </c>
    </row>
    <row r="343" spans="1:11" x14ac:dyDescent="0.2">
      <c r="A343" s="1">
        <f t="shared" si="18"/>
        <v>39052</v>
      </c>
      <c r="B343" s="3">
        <v>56.5</v>
      </c>
      <c r="C343" s="3">
        <f t="shared" si="16"/>
        <v>1.0869547502195878</v>
      </c>
      <c r="D343">
        <v>0</v>
      </c>
      <c r="E343">
        <v>3.4811E-4</v>
      </c>
      <c r="F343">
        <v>0.28045700000000001</v>
      </c>
      <c r="G343" s="5">
        <v>2.1347700000000001E-8</v>
      </c>
      <c r="H343" s="3">
        <f t="shared" si="17"/>
        <v>0.28080513134770002</v>
      </c>
      <c r="I343">
        <v>6.7162399999999997E-2</v>
      </c>
      <c r="J343">
        <v>0</v>
      </c>
      <c r="K343">
        <v>0.28080500000000003</v>
      </c>
    </row>
    <row r="344" spans="1:11" x14ac:dyDescent="0.2">
      <c r="A344" s="1">
        <f t="shared" si="18"/>
        <v>39053</v>
      </c>
      <c r="B344" s="3">
        <v>55.4</v>
      </c>
      <c r="C344" s="3">
        <f t="shared" si="16"/>
        <v>1.0657927993303569</v>
      </c>
      <c r="D344">
        <v>0</v>
      </c>
      <c r="E344">
        <v>2.6709699999999999E-4</v>
      </c>
      <c r="F344">
        <v>0.27952300000000002</v>
      </c>
      <c r="G344" s="5">
        <v>1.6330999999999999E-8</v>
      </c>
      <c r="H344" s="3">
        <f t="shared" si="17"/>
        <v>0.27979011333100001</v>
      </c>
      <c r="I344">
        <v>6.2575400000000003E-2</v>
      </c>
      <c r="J344">
        <v>0</v>
      </c>
      <c r="K344">
        <v>0.27978999999999998</v>
      </c>
    </row>
    <row r="345" spans="1:11" x14ac:dyDescent="0.2">
      <c r="A345" s="1">
        <f t="shared" si="18"/>
        <v>39054</v>
      </c>
      <c r="B345" s="3">
        <v>54.3</v>
      </c>
      <c r="C345" s="3">
        <f t="shared" si="16"/>
        <v>1.0446308484411257</v>
      </c>
      <c r="D345">
        <v>0</v>
      </c>
      <c r="E345">
        <v>3.2546400000000003E-4</v>
      </c>
      <c r="F345">
        <v>0.27859299999999998</v>
      </c>
      <c r="G345" s="5">
        <v>1.2493200000000001E-8</v>
      </c>
      <c r="H345" s="3">
        <f t="shared" si="17"/>
        <v>0.27891847649319995</v>
      </c>
      <c r="I345">
        <v>5.81092E-2</v>
      </c>
      <c r="J345">
        <v>0</v>
      </c>
      <c r="K345">
        <v>0.278918</v>
      </c>
    </row>
    <row r="346" spans="1:11" x14ac:dyDescent="0.2">
      <c r="A346" s="1">
        <f t="shared" si="18"/>
        <v>39055</v>
      </c>
      <c r="B346" s="3">
        <v>53.3</v>
      </c>
      <c r="C346" s="3">
        <f t="shared" si="16"/>
        <v>1.0253927112690975</v>
      </c>
      <c r="D346">
        <v>0</v>
      </c>
      <c r="E346">
        <v>2.73474E-4</v>
      </c>
      <c r="F346">
        <v>0.27766600000000002</v>
      </c>
      <c r="G346" s="5">
        <v>9.5573100000000004E-9</v>
      </c>
      <c r="H346" s="3">
        <f t="shared" si="17"/>
        <v>0.27793948355731002</v>
      </c>
      <c r="I346">
        <v>6.6033300000000003E-2</v>
      </c>
      <c r="J346">
        <v>0</v>
      </c>
      <c r="K346">
        <v>0.27793899999999999</v>
      </c>
    </row>
    <row r="347" spans="1:11" x14ac:dyDescent="0.2">
      <c r="A347" s="1">
        <f t="shared" si="18"/>
        <v>39056</v>
      </c>
      <c r="B347" s="3">
        <v>52.6</v>
      </c>
      <c r="C347" s="3">
        <f t="shared" si="16"/>
        <v>1.011926015248678</v>
      </c>
      <c r="D347">
        <v>0</v>
      </c>
      <c r="E347">
        <v>4.01142E-4</v>
      </c>
      <c r="F347">
        <v>0.27674199999999999</v>
      </c>
      <c r="G347" s="5">
        <v>7.3113400000000001E-9</v>
      </c>
      <c r="H347" s="3">
        <f t="shared" si="17"/>
        <v>0.27714314931133999</v>
      </c>
      <c r="I347">
        <v>6.6590200000000002E-2</v>
      </c>
      <c r="J347">
        <v>0</v>
      </c>
      <c r="K347">
        <v>0.27714299999999997</v>
      </c>
    </row>
    <row r="348" spans="1:11" x14ac:dyDescent="0.2">
      <c r="A348" s="1">
        <f t="shared" si="18"/>
        <v>39057</v>
      </c>
      <c r="B348" s="3">
        <v>51.8</v>
      </c>
      <c r="C348" s="3">
        <f t="shared" si="16"/>
        <v>0.99653550551105541</v>
      </c>
      <c r="D348">
        <v>0</v>
      </c>
      <c r="E348">
        <v>3.0687299999999999E-4</v>
      </c>
      <c r="F348">
        <v>0.27582099999999998</v>
      </c>
      <c r="G348" s="5">
        <v>5.5931800000000003E-9</v>
      </c>
      <c r="H348" s="3">
        <f t="shared" si="17"/>
        <v>0.27612787859317994</v>
      </c>
      <c r="I348">
        <v>6.3838699999999998E-2</v>
      </c>
      <c r="J348">
        <v>0</v>
      </c>
      <c r="K348">
        <v>0.27612799999999998</v>
      </c>
    </row>
    <row r="349" spans="1:11" x14ac:dyDescent="0.2">
      <c r="A349" s="1">
        <f t="shared" si="18"/>
        <v>39058</v>
      </c>
      <c r="B349" s="3">
        <v>51.8</v>
      </c>
      <c r="C349" s="3">
        <f t="shared" si="16"/>
        <v>0.99653550551105541</v>
      </c>
      <c r="D349">
        <v>0</v>
      </c>
      <c r="E349">
        <v>2.34758E-4</v>
      </c>
      <c r="F349">
        <v>0.27490300000000001</v>
      </c>
      <c r="G349" s="5">
        <v>4.27878E-9</v>
      </c>
      <c r="H349" s="3">
        <f t="shared" si="17"/>
        <v>0.27513776227878001</v>
      </c>
      <c r="I349">
        <v>6.2499699999999998E-2</v>
      </c>
      <c r="J349">
        <v>0</v>
      </c>
      <c r="K349">
        <v>0.27513799999999999</v>
      </c>
    </row>
    <row r="350" spans="1:11" x14ac:dyDescent="0.2">
      <c r="A350" s="1">
        <f t="shared" si="18"/>
        <v>39059</v>
      </c>
      <c r="B350" s="3">
        <v>54.1</v>
      </c>
      <c r="C350" s="3">
        <f t="shared" si="16"/>
        <v>1.0407832210067203</v>
      </c>
      <c r="D350">
        <v>0</v>
      </c>
      <c r="E350">
        <v>1.7959000000000001E-4</v>
      </c>
      <c r="F350">
        <v>0.27398800000000001</v>
      </c>
      <c r="G350" s="5">
        <v>3.2732699999999998E-9</v>
      </c>
      <c r="H350" s="3">
        <f t="shared" si="17"/>
        <v>0.27416759327327</v>
      </c>
      <c r="I350">
        <v>5.8915599999999999E-2</v>
      </c>
      <c r="J350">
        <v>1.52783E-2</v>
      </c>
      <c r="K350">
        <v>0.27416800000000002</v>
      </c>
    </row>
    <row r="351" spans="1:11" x14ac:dyDescent="0.2">
      <c r="A351" s="1">
        <f t="shared" si="18"/>
        <v>39060</v>
      </c>
      <c r="B351" s="3">
        <v>52.3</v>
      </c>
      <c r="C351" s="3">
        <f t="shared" si="16"/>
        <v>1.0061545740970694</v>
      </c>
      <c r="D351">
        <v>0</v>
      </c>
      <c r="E351">
        <v>1.38214E-4</v>
      </c>
      <c r="F351">
        <v>0.27307700000000001</v>
      </c>
      <c r="G351" s="5">
        <v>2.5040499999999998E-9</v>
      </c>
      <c r="H351" s="3">
        <f t="shared" si="17"/>
        <v>0.27321521650405006</v>
      </c>
      <c r="I351">
        <v>4.4552500000000002E-2</v>
      </c>
      <c r="J351">
        <v>0</v>
      </c>
      <c r="K351">
        <v>0.27321499999999999</v>
      </c>
    </row>
    <row r="352" spans="1:11" x14ac:dyDescent="0.2">
      <c r="A352" s="1">
        <f t="shared" si="18"/>
        <v>39061</v>
      </c>
      <c r="B352" s="3">
        <v>53.8</v>
      </c>
      <c r="C352" s="3">
        <f t="shared" si="16"/>
        <v>1.0350117798551115</v>
      </c>
      <c r="D352">
        <v>0</v>
      </c>
      <c r="E352">
        <v>1.06511E-4</v>
      </c>
      <c r="F352">
        <v>0.27216800000000002</v>
      </c>
      <c r="G352" s="5">
        <v>1.9155999999999999E-9</v>
      </c>
      <c r="H352" s="3">
        <f t="shared" si="17"/>
        <v>0.27227451291560001</v>
      </c>
      <c r="I352">
        <v>4.04927E-2</v>
      </c>
      <c r="J352">
        <v>1.58806E-4</v>
      </c>
      <c r="K352">
        <v>0.27227400000000002</v>
      </c>
    </row>
    <row r="353" spans="1:11" x14ac:dyDescent="0.2">
      <c r="A353" s="1">
        <f t="shared" si="18"/>
        <v>39062</v>
      </c>
      <c r="B353" s="3">
        <v>59.2</v>
      </c>
      <c r="C353" s="3">
        <f t="shared" si="16"/>
        <v>1.1388977205840638</v>
      </c>
      <c r="D353">
        <v>0</v>
      </c>
      <c r="E353" s="5">
        <v>8.1480800000000001E-5</v>
      </c>
      <c r="F353">
        <v>0.271262</v>
      </c>
      <c r="G353" s="5">
        <v>1.46543E-9</v>
      </c>
      <c r="H353" s="3">
        <f t="shared" si="17"/>
        <v>0.27134348226542998</v>
      </c>
      <c r="I353">
        <v>0.10823000000000001</v>
      </c>
      <c r="J353">
        <v>4.5267499999999998</v>
      </c>
      <c r="K353">
        <v>0.271343</v>
      </c>
    </row>
    <row r="354" spans="1:11" x14ac:dyDescent="0.2">
      <c r="A354" s="1">
        <f t="shared" si="18"/>
        <v>39063</v>
      </c>
      <c r="B354" s="3">
        <v>59.2</v>
      </c>
      <c r="C354" s="3">
        <f t="shared" si="16"/>
        <v>1.1388977205840638</v>
      </c>
      <c r="D354">
        <v>0</v>
      </c>
      <c r="E354">
        <v>7.4396799999999997E-3</v>
      </c>
      <c r="F354">
        <v>0.27035900000000002</v>
      </c>
      <c r="G354" s="5">
        <v>1.1210600000000001E-9</v>
      </c>
      <c r="H354" s="3">
        <f t="shared" si="17"/>
        <v>0.27779868112106004</v>
      </c>
      <c r="I354">
        <v>0.15722</v>
      </c>
      <c r="J354">
        <v>5.6324699999999996</v>
      </c>
      <c r="K354">
        <v>0.27779900000000002</v>
      </c>
    </row>
    <row r="355" spans="1:11" x14ac:dyDescent="0.2">
      <c r="A355" s="1">
        <f t="shared" si="18"/>
        <v>39064</v>
      </c>
      <c r="B355" s="3">
        <v>54.9</v>
      </c>
      <c r="C355" s="3">
        <f t="shared" si="16"/>
        <v>1.0561737307443426</v>
      </c>
      <c r="D355">
        <v>0</v>
      </c>
      <c r="E355">
        <v>5.9908299999999998E-2</v>
      </c>
      <c r="F355">
        <v>0.26945999999999998</v>
      </c>
      <c r="G355" s="5">
        <v>8.5760699999999997E-10</v>
      </c>
      <c r="H355" s="3">
        <f t="shared" si="17"/>
        <v>0.32936830085760693</v>
      </c>
      <c r="I355">
        <v>0.199574</v>
      </c>
      <c r="J355">
        <v>1.61192</v>
      </c>
      <c r="K355">
        <v>0.32936799999999999</v>
      </c>
    </row>
    <row r="356" spans="1:11" x14ac:dyDescent="0.2">
      <c r="A356" s="1">
        <f t="shared" si="18"/>
        <v>39065</v>
      </c>
      <c r="B356" s="3">
        <v>55.1</v>
      </c>
      <c r="C356" s="3">
        <f t="shared" si="16"/>
        <v>1.0600213581787483</v>
      </c>
      <c r="D356">
        <v>0</v>
      </c>
      <c r="E356">
        <v>8.2059300000000002E-2</v>
      </c>
      <c r="F356">
        <v>0.268563</v>
      </c>
      <c r="G356" s="5">
        <v>6.5606999999999999E-10</v>
      </c>
      <c r="H356" s="3">
        <f t="shared" si="17"/>
        <v>0.35062230065606997</v>
      </c>
      <c r="I356">
        <v>0.209201</v>
      </c>
      <c r="J356">
        <v>1.24003</v>
      </c>
      <c r="K356">
        <v>0.35062199999999999</v>
      </c>
    </row>
    <row r="357" spans="1:11" x14ac:dyDescent="0.2">
      <c r="A357" s="1">
        <f t="shared" si="18"/>
        <v>39066</v>
      </c>
      <c r="B357" s="3">
        <v>53.3</v>
      </c>
      <c r="C357" s="3">
        <f t="shared" si="16"/>
        <v>1.0253927112690975</v>
      </c>
      <c r="D357">
        <v>0</v>
      </c>
      <c r="E357">
        <v>0.110872</v>
      </c>
      <c r="F357">
        <v>0.26766899999999999</v>
      </c>
      <c r="G357" s="5">
        <v>5.0189300000000004E-10</v>
      </c>
      <c r="H357" s="3">
        <f t="shared" si="17"/>
        <v>0.37854100050189304</v>
      </c>
      <c r="I357">
        <v>0.20802999999999999</v>
      </c>
      <c r="J357">
        <v>8.0207500000000001E-3</v>
      </c>
      <c r="K357">
        <v>0.37854100000000002</v>
      </c>
    </row>
    <row r="358" spans="1:11" x14ac:dyDescent="0.2">
      <c r="A358" s="1">
        <f t="shared" si="18"/>
        <v>39067</v>
      </c>
      <c r="B358" s="3">
        <v>52.6</v>
      </c>
      <c r="C358" s="3">
        <f t="shared" si="16"/>
        <v>1.011926015248678</v>
      </c>
      <c r="D358">
        <v>0</v>
      </c>
      <c r="E358">
        <v>0.27685799999999999</v>
      </c>
      <c r="F358">
        <v>0.26677800000000002</v>
      </c>
      <c r="G358" s="5">
        <v>3.8394799999999999E-10</v>
      </c>
      <c r="H358" s="3">
        <f t="shared" si="17"/>
        <v>0.54363600038394799</v>
      </c>
      <c r="I358">
        <v>0.22784199999999999</v>
      </c>
      <c r="J358">
        <v>0</v>
      </c>
      <c r="K358">
        <v>0.54363700000000004</v>
      </c>
    </row>
    <row r="359" spans="1:11" x14ac:dyDescent="0.2">
      <c r="A359" s="1">
        <f t="shared" si="18"/>
        <v>39068</v>
      </c>
      <c r="B359" s="3">
        <v>53.3</v>
      </c>
      <c r="C359" s="3">
        <f t="shared" si="16"/>
        <v>1.0253927112690975</v>
      </c>
      <c r="D359">
        <v>0</v>
      </c>
      <c r="E359">
        <v>0.22558500000000001</v>
      </c>
      <c r="F359">
        <v>0.26589099999999999</v>
      </c>
      <c r="G359" s="5">
        <v>2.9371999999999999E-10</v>
      </c>
      <c r="H359" s="3">
        <f t="shared" si="17"/>
        <v>0.49147600029372002</v>
      </c>
      <c r="I359">
        <v>0.20732700000000001</v>
      </c>
      <c r="J359">
        <v>0</v>
      </c>
      <c r="K359">
        <v>0.49147600000000002</v>
      </c>
    </row>
    <row r="360" spans="1:11" x14ac:dyDescent="0.2">
      <c r="A360" s="1">
        <f t="shared" si="18"/>
        <v>39069</v>
      </c>
      <c r="B360" s="3">
        <v>53.8</v>
      </c>
      <c r="C360" s="3">
        <f t="shared" si="16"/>
        <v>1.0350117798551115</v>
      </c>
      <c r="D360">
        <v>0</v>
      </c>
      <c r="E360">
        <v>0.177956</v>
      </c>
      <c r="F360">
        <v>0.26500600000000002</v>
      </c>
      <c r="G360" s="5">
        <v>2.24696E-10</v>
      </c>
      <c r="H360" s="3">
        <f t="shared" si="17"/>
        <v>0.44296200022469601</v>
      </c>
      <c r="I360">
        <v>0.19280600000000001</v>
      </c>
      <c r="J360">
        <v>0</v>
      </c>
      <c r="K360">
        <v>0.44296200000000002</v>
      </c>
    </row>
    <row r="361" spans="1:11" x14ac:dyDescent="0.2">
      <c r="A361" s="1">
        <f t="shared" si="18"/>
        <v>39070</v>
      </c>
      <c r="B361" s="3">
        <v>53.3</v>
      </c>
      <c r="C361" s="3">
        <f t="shared" si="16"/>
        <v>1.0253927112690975</v>
      </c>
      <c r="D361">
        <v>0</v>
      </c>
      <c r="E361">
        <v>0.13788400000000001</v>
      </c>
      <c r="F361">
        <v>0.26412400000000003</v>
      </c>
      <c r="G361" s="5">
        <v>1.7189299999999999E-10</v>
      </c>
      <c r="H361" s="3">
        <f t="shared" si="17"/>
        <v>0.40200800017189303</v>
      </c>
      <c r="I361">
        <v>0.18069199999999999</v>
      </c>
      <c r="J361">
        <v>0</v>
      </c>
      <c r="K361">
        <v>0.402007</v>
      </c>
    </row>
    <row r="362" spans="1:11" x14ac:dyDescent="0.2">
      <c r="A362" s="1">
        <f t="shared" si="18"/>
        <v>39071</v>
      </c>
      <c r="B362" s="3">
        <v>52.3</v>
      </c>
      <c r="C362" s="3">
        <f t="shared" si="16"/>
        <v>1.0061545740970694</v>
      </c>
      <c r="D362">
        <v>0</v>
      </c>
      <c r="E362">
        <v>0.115206</v>
      </c>
      <c r="F362">
        <v>0.26324500000000001</v>
      </c>
      <c r="G362" s="5">
        <v>1.3149799999999999E-10</v>
      </c>
      <c r="H362" s="3">
        <f t="shared" si="17"/>
        <v>0.37845100013149796</v>
      </c>
      <c r="I362">
        <v>0.16892499999999999</v>
      </c>
      <c r="J362">
        <v>0</v>
      </c>
      <c r="K362">
        <v>0.37845000000000001</v>
      </c>
    </row>
    <row r="363" spans="1:11" x14ac:dyDescent="0.2">
      <c r="A363" s="1">
        <f t="shared" si="18"/>
        <v>39072</v>
      </c>
      <c r="B363" s="3">
        <v>52.3</v>
      </c>
      <c r="C363" s="3">
        <f t="shared" si="16"/>
        <v>1.0061545740970694</v>
      </c>
      <c r="D363">
        <v>0</v>
      </c>
      <c r="E363">
        <v>8.9262599999999998E-2</v>
      </c>
      <c r="F363">
        <v>0.26236900000000002</v>
      </c>
      <c r="G363" s="5">
        <v>1.00596E-10</v>
      </c>
      <c r="H363" s="3">
        <f t="shared" si="17"/>
        <v>0.35163160010059602</v>
      </c>
      <c r="I363">
        <v>0.15629199999999999</v>
      </c>
      <c r="J363">
        <v>5.2137800000000003E-3</v>
      </c>
      <c r="K363">
        <v>0.35163100000000003</v>
      </c>
    </row>
    <row r="364" spans="1:11" x14ac:dyDescent="0.2">
      <c r="A364" s="1">
        <f t="shared" si="18"/>
        <v>39073</v>
      </c>
      <c r="B364" s="3">
        <v>51.6</v>
      </c>
      <c r="C364" s="3">
        <f t="shared" si="16"/>
        <v>0.99268787807664993</v>
      </c>
      <c r="D364">
        <v>0</v>
      </c>
      <c r="E364">
        <v>6.8285899999999997E-2</v>
      </c>
      <c r="F364">
        <v>0.26149600000000001</v>
      </c>
      <c r="G364" s="5">
        <v>7.6955800000000004E-11</v>
      </c>
      <c r="H364" s="3">
        <f t="shared" si="17"/>
        <v>0.32978190007695579</v>
      </c>
      <c r="I364">
        <v>0.13711599999999999</v>
      </c>
      <c r="J364">
        <v>3.3439299999999999E-4</v>
      </c>
      <c r="K364">
        <v>0.32978200000000002</v>
      </c>
    </row>
    <row r="365" spans="1:11" x14ac:dyDescent="0.2">
      <c r="A365" s="1">
        <f t="shared" si="18"/>
        <v>39074</v>
      </c>
      <c r="B365" s="3">
        <v>51.8</v>
      </c>
      <c r="C365" s="3">
        <f t="shared" si="16"/>
        <v>0.99653550551105541</v>
      </c>
      <c r="D365">
        <v>0</v>
      </c>
      <c r="E365">
        <v>5.2238699999999999E-2</v>
      </c>
      <c r="F365">
        <v>0.26062600000000002</v>
      </c>
      <c r="G365" s="5">
        <v>5.8871199999999994E-11</v>
      </c>
      <c r="H365" s="3">
        <f t="shared" si="17"/>
        <v>0.31286470005887118</v>
      </c>
      <c r="I365">
        <v>0.124832</v>
      </c>
      <c r="J365">
        <v>0</v>
      </c>
      <c r="K365">
        <v>0.31286399999999998</v>
      </c>
    </row>
    <row r="366" spans="1:11" x14ac:dyDescent="0.2">
      <c r="A366" s="1">
        <f t="shared" si="18"/>
        <v>39075</v>
      </c>
      <c r="B366" s="3">
        <v>51.1</v>
      </c>
      <c r="C366" s="3">
        <f t="shared" si="16"/>
        <v>0.98306880949063591</v>
      </c>
      <c r="D366">
        <v>0</v>
      </c>
      <c r="E366">
        <v>3.99949E-2</v>
      </c>
      <c r="F366">
        <v>0.25975799999999999</v>
      </c>
      <c r="G366" s="5">
        <v>4.5036500000000003E-11</v>
      </c>
      <c r="H366" s="3">
        <f t="shared" si="17"/>
        <v>0.29975290004503646</v>
      </c>
      <c r="I366">
        <v>0.1242</v>
      </c>
      <c r="J366">
        <v>0</v>
      </c>
      <c r="K366">
        <v>0.29975299999999999</v>
      </c>
    </row>
    <row r="367" spans="1:11" x14ac:dyDescent="0.2">
      <c r="A367" s="1">
        <f t="shared" si="18"/>
        <v>39076</v>
      </c>
      <c r="B367" s="3">
        <v>51.1</v>
      </c>
      <c r="C367" s="3">
        <f t="shared" si="16"/>
        <v>0.98306880949063591</v>
      </c>
      <c r="D367">
        <v>0</v>
      </c>
      <c r="E367">
        <v>3.0632099999999999E-2</v>
      </c>
      <c r="F367">
        <v>0.25889400000000001</v>
      </c>
      <c r="G367" s="5">
        <v>3.4452900000000002E-11</v>
      </c>
      <c r="H367" s="3">
        <f t="shared" si="17"/>
        <v>0.28952610003445289</v>
      </c>
      <c r="I367">
        <v>0.12402000000000001</v>
      </c>
      <c r="J367">
        <v>0</v>
      </c>
      <c r="K367">
        <v>0.28952600000000001</v>
      </c>
    </row>
    <row r="368" spans="1:11" x14ac:dyDescent="0.2">
      <c r="A368" s="1">
        <f t="shared" si="18"/>
        <v>39077</v>
      </c>
      <c r="B368" s="3">
        <v>50.4</v>
      </c>
      <c r="C368" s="3">
        <f t="shared" si="16"/>
        <v>0.9696021134702163</v>
      </c>
      <c r="D368">
        <v>0</v>
      </c>
      <c r="E368">
        <v>2.3433599999999999E-2</v>
      </c>
      <c r="F368">
        <v>0.25803199999999998</v>
      </c>
      <c r="G368" s="5">
        <v>2.6356499999999999E-11</v>
      </c>
      <c r="H368" s="3">
        <f t="shared" si="17"/>
        <v>0.28146560002635646</v>
      </c>
      <c r="I368">
        <v>0.118268</v>
      </c>
      <c r="J368">
        <v>0</v>
      </c>
      <c r="K368">
        <v>0.28146599999999999</v>
      </c>
    </row>
    <row r="369" spans="1:11" x14ac:dyDescent="0.2">
      <c r="A369" s="1">
        <f t="shared" si="18"/>
        <v>39078</v>
      </c>
      <c r="B369" s="3">
        <v>49.6</v>
      </c>
      <c r="C369" s="3">
        <f t="shared" si="16"/>
        <v>0.95421160373259384</v>
      </c>
      <c r="D369">
        <v>0</v>
      </c>
      <c r="E369">
        <v>1.79267E-2</v>
      </c>
      <c r="F369">
        <v>0.25717400000000001</v>
      </c>
      <c r="G369" s="5">
        <v>2.0162699999999999E-11</v>
      </c>
      <c r="H369" s="3">
        <f t="shared" si="17"/>
        <v>0.27510070002016274</v>
      </c>
      <c r="I369">
        <v>0.109018</v>
      </c>
      <c r="J369">
        <v>1.04469E-2</v>
      </c>
      <c r="K369">
        <v>0.27510000000000001</v>
      </c>
    </row>
    <row r="370" spans="1:11" x14ac:dyDescent="0.2">
      <c r="A370" s="1">
        <f t="shared" si="18"/>
        <v>39079</v>
      </c>
      <c r="B370" s="3">
        <v>49.6</v>
      </c>
      <c r="C370" s="3">
        <f t="shared" si="16"/>
        <v>0.95421160373259384</v>
      </c>
      <c r="D370">
        <v>0</v>
      </c>
      <c r="E370">
        <v>1.38631E-2</v>
      </c>
      <c r="F370">
        <v>0.25631799999999999</v>
      </c>
      <c r="G370" s="5">
        <v>1.54245E-11</v>
      </c>
      <c r="H370" s="3">
        <f t="shared" si="17"/>
        <v>0.2701811000154245</v>
      </c>
      <c r="I370">
        <v>9.2327300000000001E-2</v>
      </c>
      <c r="J370">
        <v>0.26473400000000002</v>
      </c>
      <c r="K370">
        <v>0.270181</v>
      </c>
    </row>
    <row r="371" spans="1:11" x14ac:dyDescent="0.2">
      <c r="A371" s="1">
        <f t="shared" si="18"/>
        <v>39080</v>
      </c>
      <c r="B371" s="3">
        <v>49.6</v>
      </c>
      <c r="C371" s="3">
        <f t="shared" si="16"/>
        <v>0.95421160373259384</v>
      </c>
      <c r="D371">
        <v>0</v>
      </c>
      <c r="E371">
        <v>1.55452E-2</v>
      </c>
      <c r="F371">
        <v>0.255465</v>
      </c>
      <c r="G371" s="5">
        <v>1.17997E-11</v>
      </c>
      <c r="H371" s="3">
        <f t="shared" si="17"/>
        <v>0.27101020001179965</v>
      </c>
      <c r="I371">
        <v>8.5394600000000001E-2</v>
      </c>
      <c r="J371">
        <v>0</v>
      </c>
      <c r="K371">
        <v>0.27100999999999997</v>
      </c>
    </row>
    <row r="372" spans="1:11" x14ac:dyDescent="0.2">
      <c r="A372" s="1">
        <f t="shared" si="18"/>
        <v>39081</v>
      </c>
      <c r="B372" s="3">
        <v>48.9</v>
      </c>
      <c r="C372" s="3">
        <f t="shared" si="16"/>
        <v>0.94074490771217412</v>
      </c>
      <c r="D372">
        <v>0</v>
      </c>
      <c r="E372">
        <v>1.33832E-2</v>
      </c>
      <c r="F372">
        <v>0.25461499999999998</v>
      </c>
      <c r="G372" s="5">
        <v>9.0267799999999992E-12</v>
      </c>
      <c r="H372" s="3">
        <f t="shared" si="17"/>
        <v>0.26799820000902674</v>
      </c>
      <c r="I372">
        <v>9.6365300000000001E-2</v>
      </c>
      <c r="J372">
        <v>0</v>
      </c>
      <c r="K372">
        <v>0.26799800000000001</v>
      </c>
    </row>
    <row r="373" spans="1:11" x14ac:dyDescent="0.2">
      <c r="A373" s="1">
        <f t="shared" si="18"/>
        <v>39082</v>
      </c>
      <c r="B373" s="3">
        <v>50.1</v>
      </c>
      <c r="C373" s="3">
        <f t="shared" si="16"/>
        <v>0.96383067231860786</v>
      </c>
      <c r="D373">
        <v>0</v>
      </c>
      <c r="E373">
        <v>1.1105200000000001E-2</v>
      </c>
      <c r="F373">
        <v>0.25376700000000002</v>
      </c>
      <c r="G373" s="5">
        <v>6.9054800000000002E-12</v>
      </c>
      <c r="H373" s="3">
        <f t="shared" si="17"/>
        <v>0.26487220000690548</v>
      </c>
      <c r="I373">
        <v>0.10136100000000001</v>
      </c>
      <c r="J373">
        <v>0</v>
      </c>
      <c r="K373">
        <v>0.26487300000000003</v>
      </c>
    </row>
    <row r="374" spans="1:11" x14ac:dyDescent="0.2">
      <c r="A374" s="1">
        <f t="shared" si="18"/>
        <v>39083</v>
      </c>
      <c r="B374" s="3">
        <v>49.6</v>
      </c>
      <c r="C374" s="3">
        <f t="shared" si="16"/>
        <v>0.95421160373259384</v>
      </c>
      <c r="D374">
        <v>0</v>
      </c>
      <c r="E374">
        <v>8.84274E-3</v>
      </c>
      <c r="F374">
        <v>0.25292300000000001</v>
      </c>
      <c r="G374" s="5">
        <v>5.2826999999999997E-12</v>
      </c>
      <c r="H374" s="3">
        <f t="shared" si="17"/>
        <v>0.26176574000528274</v>
      </c>
      <c r="I374">
        <v>0.100013</v>
      </c>
      <c r="J374">
        <v>0</v>
      </c>
      <c r="K374">
        <v>0.261766</v>
      </c>
    </row>
    <row r="375" spans="1:11" x14ac:dyDescent="0.2">
      <c r="A375" s="1">
        <f t="shared" si="18"/>
        <v>39084</v>
      </c>
      <c r="B375" s="3">
        <v>49.6</v>
      </c>
      <c r="C375" s="3">
        <f t="shared" si="16"/>
        <v>0.95421160373259384</v>
      </c>
      <c r="D375">
        <v>0</v>
      </c>
      <c r="E375">
        <v>6.7647000000000002E-3</v>
      </c>
      <c r="F375">
        <v>0.252081</v>
      </c>
      <c r="G375" s="5">
        <v>4.0412600000000001E-12</v>
      </c>
      <c r="H375" s="3">
        <f t="shared" si="17"/>
        <v>0.25884570000404128</v>
      </c>
      <c r="I375">
        <v>8.7579299999999999E-2</v>
      </c>
      <c r="J375">
        <v>0</v>
      </c>
      <c r="K375">
        <v>0.25884600000000002</v>
      </c>
    </row>
    <row r="376" spans="1:11" x14ac:dyDescent="0.2">
      <c r="A376" s="1">
        <f t="shared" si="18"/>
        <v>39085</v>
      </c>
      <c r="B376" s="3">
        <v>48.9</v>
      </c>
      <c r="C376" s="3">
        <f t="shared" si="16"/>
        <v>0.94074490771217412</v>
      </c>
      <c r="D376">
        <v>0</v>
      </c>
      <c r="E376">
        <v>5.5298700000000001E-3</v>
      </c>
      <c r="F376">
        <v>0.25124299999999999</v>
      </c>
      <c r="G376" s="5">
        <v>3.0915699999999999E-12</v>
      </c>
      <c r="H376" s="3">
        <f t="shared" si="17"/>
        <v>0.25677287000309157</v>
      </c>
      <c r="I376">
        <v>9.2286599999999996E-2</v>
      </c>
      <c r="J376">
        <v>0</v>
      </c>
      <c r="K376">
        <v>0.256772</v>
      </c>
    </row>
    <row r="377" spans="1:11" x14ac:dyDescent="0.2">
      <c r="A377" s="1">
        <f t="shared" si="18"/>
        <v>39086</v>
      </c>
      <c r="B377" s="3">
        <v>47.6</v>
      </c>
      <c r="C377" s="3">
        <f t="shared" si="16"/>
        <v>0.91573532938853774</v>
      </c>
      <c r="D377">
        <v>0</v>
      </c>
      <c r="E377">
        <v>1.6069699999999999E-2</v>
      </c>
      <c r="F377">
        <v>0.25040600000000002</v>
      </c>
      <c r="G377" s="5">
        <v>2.3650499999999999E-12</v>
      </c>
      <c r="H377" s="3">
        <f t="shared" si="17"/>
        <v>0.26647570000236509</v>
      </c>
      <c r="I377">
        <v>9.30039E-2</v>
      </c>
      <c r="J377">
        <v>0</v>
      </c>
      <c r="K377">
        <v>0.26647599999999999</v>
      </c>
    </row>
    <row r="378" spans="1:11" x14ac:dyDescent="0.2">
      <c r="A378" s="1">
        <f t="shared" si="18"/>
        <v>39087</v>
      </c>
      <c r="B378" s="3">
        <v>46.7</v>
      </c>
      <c r="C378" s="3">
        <f t="shared" si="16"/>
        <v>0.89842100593371244</v>
      </c>
      <c r="D378">
        <v>0</v>
      </c>
      <c r="E378">
        <v>3.9192900000000003E-2</v>
      </c>
      <c r="F378">
        <v>0.24957299999999999</v>
      </c>
      <c r="G378" s="5">
        <v>1.8092599999999999E-12</v>
      </c>
      <c r="H378" s="3">
        <f t="shared" si="17"/>
        <v>0.28876590000180929</v>
      </c>
      <c r="I378">
        <v>0.100565</v>
      </c>
      <c r="J378">
        <v>0</v>
      </c>
      <c r="K378">
        <v>0.28876600000000002</v>
      </c>
    </row>
    <row r="379" spans="1:11" x14ac:dyDescent="0.2">
      <c r="A379" s="1">
        <f t="shared" si="18"/>
        <v>39088</v>
      </c>
      <c r="B379" s="3">
        <v>46.3</v>
      </c>
      <c r="C379" s="3">
        <f t="shared" si="16"/>
        <v>0.89072575106490093</v>
      </c>
      <c r="D379">
        <v>0</v>
      </c>
      <c r="E379">
        <v>5.10812E-2</v>
      </c>
      <c r="F379">
        <v>0.24874299999999999</v>
      </c>
      <c r="G379" s="5">
        <v>1.3840800000000001E-12</v>
      </c>
      <c r="H379" s="3">
        <f t="shared" si="17"/>
        <v>0.29982420000138404</v>
      </c>
      <c r="I379">
        <v>0.104937</v>
      </c>
      <c r="J379">
        <v>0</v>
      </c>
      <c r="K379">
        <v>0.29982399999999998</v>
      </c>
    </row>
    <row r="380" spans="1:11" x14ac:dyDescent="0.2">
      <c r="A380" s="1">
        <f t="shared" si="18"/>
        <v>39089</v>
      </c>
      <c r="B380" s="3">
        <v>45.4</v>
      </c>
      <c r="C380" s="3">
        <f t="shared" si="16"/>
        <v>0.87341142761007562</v>
      </c>
      <c r="D380">
        <v>0</v>
      </c>
      <c r="E380">
        <v>3.9077099999999997E-2</v>
      </c>
      <c r="F380">
        <v>0.247915</v>
      </c>
      <c r="G380" s="5">
        <v>1.05883E-12</v>
      </c>
      <c r="H380" s="3">
        <f t="shared" si="17"/>
        <v>0.28699210000105879</v>
      </c>
      <c r="I380">
        <v>8.5576899999999997E-2</v>
      </c>
      <c r="J380">
        <v>4.4011900000000001E-3</v>
      </c>
      <c r="K380">
        <v>0.28699200000000002</v>
      </c>
    </row>
    <row r="381" spans="1:11" x14ac:dyDescent="0.2">
      <c r="A381" s="1">
        <f t="shared" si="18"/>
        <v>39090</v>
      </c>
      <c r="B381" s="3">
        <v>45.2</v>
      </c>
      <c r="C381" s="3">
        <f t="shared" si="16"/>
        <v>0.86956380017567025</v>
      </c>
      <c r="D381">
        <v>0</v>
      </c>
      <c r="E381">
        <v>2.9904300000000002E-2</v>
      </c>
      <c r="F381">
        <v>0.24709</v>
      </c>
      <c r="G381" s="5">
        <v>8.1000099999999995E-13</v>
      </c>
      <c r="H381" s="3">
        <f t="shared" si="17"/>
        <v>0.27699430000081005</v>
      </c>
      <c r="I381">
        <v>5.7283500000000001E-2</v>
      </c>
      <c r="J381">
        <v>0</v>
      </c>
      <c r="K381">
        <v>0.27699400000000002</v>
      </c>
    </row>
    <row r="382" spans="1:11" x14ac:dyDescent="0.2">
      <c r="A382" s="1">
        <f t="shared" si="18"/>
        <v>39091</v>
      </c>
      <c r="B382" s="3">
        <v>44</v>
      </c>
      <c r="C382" s="3">
        <f t="shared" si="16"/>
        <v>0.8464780355692364</v>
      </c>
      <c r="D382">
        <v>0</v>
      </c>
      <c r="E382">
        <v>2.2898000000000002E-2</v>
      </c>
      <c r="F382">
        <v>0.24626799999999999</v>
      </c>
      <c r="G382" s="5">
        <v>6.1965099999999996E-13</v>
      </c>
      <c r="H382" s="3">
        <f t="shared" si="17"/>
        <v>0.26916600000061969</v>
      </c>
      <c r="I382">
        <v>5.7567199999999999E-2</v>
      </c>
      <c r="J382">
        <v>0</v>
      </c>
      <c r="K382">
        <v>0.26916600000000002</v>
      </c>
    </row>
    <row r="383" spans="1:11" x14ac:dyDescent="0.2">
      <c r="A383" s="1">
        <f t="shared" si="18"/>
        <v>39092</v>
      </c>
      <c r="B383" s="3">
        <v>43.4</v>
      </c>
      <c r="C383" s="3">
        <f t="shared" si="16"/>
        <v>0.83493515326601941</v>
      </c>
      <c r="D383">
        <v>0</v>
      </c>
      <c r="E383">
        <v>1.7574699999999999E-2</v>
      </c>
      <c r="F383">
        <v>0.245448</v>
      </c>
      <c r="G383" s="5">
        <v>4.7403299999999997E-13</v>
      </c>
      <c r="H383" s="3">
        <f t="shared" si="17"/>
        <v>0.26302270000047401</v>
      </c>
      <c r="I383">
        <v>6.36076E-2</v>
      </c>
      <c r="J383">
        <v>1.17062E-3</v>
      </c>
      <c r="K383">
        <v>0.26302300000000001</v>
      </c>
    </row>
    <row r="384" spans="1:11" x14ac:dyDescent="0.2">
      <c r="A384" s="1">
        <f t="shared" si="18"/>
        <v>39093</v>
      </c>
      <c r="B384" s="3">
        <v>44</v>
      </c>
      <c r="C384" s="3">
        <f t="shared" si="16"/>
        <v>0.8464780355692364</v>
      </c>
      <c r="D384">
        <v>0</v>
      </c>
      <c r="E384">
        <v>1.34453E-2</v>
      </c>
      <c r="F384">
        <v>0.24463099999999999</v>
      </c>
      <c r="G384" s="5">
        <v>3.62635E-13</v>
      </c>
      <c r="H384" s="3">
        <f t="shared" si="17"/>
        <v>0.25807630000036264</v>
      </c>
      <c r="I384">
        <v>6.8531700000000001E-2</v>
      </c>
      <c r="J384">
        <v>0</v>
      </c>
      <c r="K384">
        <v>0.258077</v>
      </c>
    </row>
    <row r="385" spans="1:11" x14ac:dyDescent="0.2">
      <c r="A385" s="1">
        <f t="shared" si="18"/>
        <v>39094</v>
      </c>
      <c r="B385" s="3">
        <v>44.7</v>
      </c>
      <c r="C385" s="3">
        <f t="shared" si="16"/>
        <v>0.85994473158965623</v>
      </c>
      <c r="D385">
        <v>0</v>
      </c>
      <c r="E385">
        <v>1.02857E-2</v>
      </c>
      <c r="F385">
        <v>0.24381700000000001</v>
      </c>
      <c r="G385" s="5">
        <v>2.7741600000000001E-13</v>
      </c>
      <c r="H385" s="3">
        <f t="shared" si="17"/>
        <v>0.2541027000002774</v>
      </c>
      <c r="I385">
        <v>6.4165600000000003E-2</v>
      </c>
      <c r="J385">
        <v>0</v>
      </c>
      <c r="K385">
        <v>0.25410300000000002</v>
      </c>
    </row>
    <row r="386" spans="1:11" x14ac:dyDescent="0.2">
      <c r="A386" s="1">
        <f t="shared" si="18"/>
        <v>39095</v>
      </c>
      <c r="B386" s="3">
        <v>44.7</v>
      </c>
      <c r="C386" s="3">
        <f t="shared" si="16"/>
        <v>0.85994473158965623</v>
      </c>
      <c r="D386">
        <v>0</v>
      </c>
      <c r="E386">
        <v>7.8685400000000003E-3</v>
      </c>
      <c r="F386">
        <v>0.243006</v>
      </c>
      <c r="G386" s="5">
        <v>2.1222299999999999E-13</v>
      </c>
      <c r="H386" s="3">
        <f t="shared" si="17"/>
        <v>0.2508745400002122</v>
      </c>
      <c r="I386">
        <v>5.4185499999999998E-2</v>
      </c>
      <c r="J386">
        <v>0</v>
      </c>
      <c r="K386">
        <v>0.25087399999999999</v>
      </c>
    </row>
    <row r="387" spans="1:11" x14ac:dyDescent="0.2">
      <c r="A387" s="1">
        <f t="shared" si="18"/>
        <v>39096</v>
      </c>
      <c r="B387" s="3">
        <v>44.9</v>
      </c>
      <c r="C387" s="3">
        <f t="shared" si="16"/>
        <v>0.8637923590240616</v>
      </c>
      <c r="D387">
        <v>0</v>
      </c>
      <c r="E387">
        <v>6.0194300000000001E-3</v>
      </c>
      <c r="F387">
        <v>0.242197</v>
      </c>
      <c r="G387" s="5">
        <v>1.6235100000000001E-13</v>
      </c>
      <c r="H387" s="3">
        <f t="shared" si="17"/>
        <v>0.24821643000016233</v>
      </c>
      <c r="I387">
        <v>4.88945E-2</v>
      </c>
      <c r="J387">
        <v>0.18762300000000001</v>
      </c>
      <c r="K387">
        <v>0.24821599999999999</v>
      </c>
    </row>
    <row r="388" spans="1:11" x14ac:dyDescent="0.2">
      <c r="A388" s="1">
        <f t="shared" si="18"/>
        <v>39097</v>
      </c>
      <c r="B388" s="3">
        <v>44.3</v>
      </c>
      <c r="C388" s="3">
        <f t="shared" si="16"/>
        <v>0.85224947672084472</v>
      </c>
      <c r="D388">
        <v>0</v>
      </c>
      <c r="E388">
        <v>5.2958600000000003E-3</v>
      </c>
      <c r="F388">
        <v>0.24139099999999999</v>
      </c>
      <c r="G388" s="5">
        <v>1.24198E-13</v>
      </c>
      <c r="H388" s="3">
        <f t="shared" si="17"/>
        <v>0.24668686000012421</v>
      </c>
      <c r="I388">
        <v>2.8161599999999998E-2</v>
      </c>
      <c r="J388">
        <v>0</v>
      </c>
      <c r="K388">
        <v>0.24668699999999999</v>
      </c>
    </row>
    <row r="389" spans="1:11" x14ac:dyDescent="0.2">
      <c r="A389" s="1">
        <f t="shared" si="18"/>
        <v>39098</v>
      </c>
      <c r="B389" s="3">
        <v>44.7</v>
      </c>
      <c r="C389" s="3">
        <f t="shared" si="16"/>
        <v>0.85994473158965623</v>
      </c>
      <c r="D389">
        <v>0</v>
      </c>
      <c r="E389">
        <v>4.0513399999999996E-3</v>
      </c>
      <c r="F389">
        <v>0.240588</v>
      </c>
      <c r="G389" s="5">
        <v>9.50117E-14</v>
      </c>
      <c r="H389" s="3">
        <f t="shared" si="17"/>
        <v>0.24463934000009499</v>
      </c>
      <c r="I389">
        <v>2.8769200000000002E-2</v>
      </c>
      <c r="J389">
        <v>0</v>
      </c>
      <c r="K389">
        <v>0.244639</v>
      </c>
    </row>
    <row r="390" spans="1:11" x14ac:dyDescent="0.2">
      <c r="A390" s="1">
        <f t="shared" si="18"/>
        <v>39099</v>
      </c>
      <c r="B390" s="3">
        <v>44</v>
      </c>
      <c r="C390" s="3">
        <f t="shared" si="16"/>
        <v>0.8464780355692364</v>
      </c>
      <c r="D390">
        <v>0</v>
      </c>
      <c r="E390">
        <v>3.0992699999999999E-3</v>
      </c>
      <c r="F390">
        <v>0.239787</v>
      </c>
      <c r="G390" s="5">
        <v>7.2683900000000004E-14</v>
      </c>
      <c r="H390" s="3">
        <f t="shared" si="17"/>
        <v>0.24288627000007268</v>
      </c>
      <c r="I390">
        <v>2.9805100000000001E-2</v>
      </c>
      <c r="J390">
        <v>0</v>
      </c>
      <c r="K390">
        <v>0.24288599999999999</v>
      </c>
    </row>
    <row r="391" spans="1:11" x14ac:dyDescent="0.2">
      <c r="A391" s="1">
        <f t="shared" si="18"/>
        <v>39100</v>
      </c>
      <c r="B391" s="3">
        <v>44.7</v>
      </c>
      <c r="C391" s="3">
        <f t="shared" si="16"/>
        <v>0.85994473158965623</v>
      </c>
      <c r="D391">
        <v>0</v>
      </c>
      <c r="E391">
        <v>2.3709400000000002E-3</v>
      </c>
      <c r="F391">
        <v>0.23898900000000001</v>
      </c>
      <c r="G391" s="5">
        <v>5.5603200000000002E-14</v>
      </c>
      <c r="H391" s="3">
        <f t="shared" si="17"/>
        <v>0.24135994000005559</v>
      </c>
      <c r="I391">
        <v>2.7943800000000001E-2</v>
      </c>
      <c r="J391">
        <v>0</v>
      </c>
      <c r="K391">
        <v>0.24135999999999999</v>
      </c>
    </row>
    <row r="392" spans="1:11" x14ac:dyDescent="0.2">
      <c r="A392" s="1">
        <f t="shared" si="18"/>
        <v>39101</v>
      </c>
      <c r="B392" s="3">
        <v>44.5</v>
      </c>
      <c r="C392" s="3">
        <f t="shared" si="16"/>
        <v>0.85609710415525042</v>
      </c>
      <c r="D392">
        <v>0</v>
      </c>
      <c r="E392">
        <v>3.17367E-3</v>
      </c>
      <c r="F392">
        <v>0.23819399999999999</v>
      </c>
      <c r="G392" s="5">
        <v>4.2536399999999999E-14</v>
      </c>
      <c r="H392" s="3">
        <f t="shared" si="17"/>
        <v>0.24136767000004253</v>
      </c>
      <c r="I392">
        <v>3.5205300000000002E-2</v>
      </c>
      <c r="J392">
        <v>0</v>
      </c>
      <c r="K392">
        <v>0.241368</v>
      </c>
    </row>
    <row r="393" spans="1:11" x14ac:dyDescent="0.2">
      <c r="A393" s="1">
        <f t="shared" si="18"/>
        <v>39102</v>
      </c>
      <c r="B393" s="3">
        <v>44</v>
      </c>
      <c r="C393" s="3">
        <f t="shared" si="16"/>
        <v>0.8464780355692364</v>
      </c>
      <c r="D393">
        <v>0</v>
      </c>
      <c r="E393">
        <v>2.5203199999999999E-3</v>
      </c>
      <c r="F393">
        <v>0.237401</v>
      </c>
      <c r="G393" s="5">
        <v>3.2540400000000003E-14</v>
      </c>
      <c r="H393" s="3">
        <f t="shared" si="17"/>
        <v>0.23992132000003252</v>
      </c>
      <c r="I393">
        <v>4.2215299999999997E-2</v>
      </c>
      <c r="J393">
        <v>0</v>
      </c>
      <c r="K393">
        <v>0.239922</v>
      </c>
    </row>
    <row r="394" spans="1:11" x14ac:dyDescent="0.2">
      <c r="A394" s="1">
        <f t="shared" si="18"/>
        <v>39103</v>
      </c>
      <c r="B394" s="3">
        <v>44.5</v>
      </c>
      <c r="C394" s="3">
        <f t="shared" ref="C394:C457" si="19">1000*(B394*24*3600)/$B$2</f>
        <v>0.85609710415525042</v>
      </c>
      <c r="D394">
        <v>0</v>
      </c>
      <c r="E394">
        <v>2.5941699999999998E-3</v>
      </c>
      <c r="F394">
        <v>0.23661099999999999</v>
      </c>
      <c r="G394" s="5">
        <v>2.4893399999999999E-14</v>
      </c>
      <c r="H394" s="3">
        <f t="shared" ref="H394:H457" si="20">SUM(D394:G394)</f>
        <v>0.23920517000002489</v>
      </c>
      <c r="I394">
        <v>4.3219300000000002E-2</v>
      </c>
      <c r="J394">
        <v>0</v>
      </c>
      <c r="K394">
        <v>0.239205</v>
      </c>
    </row>
    <row r="395" spans="1:11" x14ac:dyDescent="0.2">
      <c r="A395" s="1">
        <f t="shared" ref="A395:A458" si="21">A394+1</f>
        <v>39104</v>
      </c>
      <c r="B395" s="3">
        <v>43.4</v>
      </c>
      <c r="C395" s="3">
        <f t="shared" si="19"/>
        <v>0.83493515326601941</v>
      </c>
      <c r="D395">
        <v>0</v>
      </c>
      <c r="E395">
        <v>1.9845399999999999E-3</v>
      </c>
      <c r="F395">
        <v>0.23582400000000001</v>
      </c>
      <c r="G395" s="5">
        <v>1.90434E-14</v>
      </c>
      <c r="H395" s="3">
        <f t="shared" si="20"/>
        <v>0.23780854000001905</v>
      </c>
      <c r="I395">
        <v>4.52281E-2</v>
      </c>
      <c r="J395">
        <v>0</v>
      </c>
      <c r="K395">
        <v>0.23780799999999999</v>
      </c>
    </row>
    <row r="396" spans="1:11" x14ac:dyDescent="0.2">
      <c r="A396" s="1">
        <f t="shared" si="21"/>
        <v>39105</v>
      </c>
      <c r="B396" s="3">
        <v>43.2</v>
      </c>
      <c r="C396" s="3">
        <f t="shared" si="19"/>
        <v>0.83108752583161405</v>
      </c>
      <c r="D396">
        <v>0</v>
      </c>
      <c r="E396">
        <v>1.5443900000000001E-3</v>
      </c>
      <c r="F396">
        <v>0.235039</v>
      </c>
      <c r="G396" s="5">
        <v>1.45682E-14</v>
      </c>
      <c r="H396" s="3">
        <f t="shared" si="20"/>
        <v>0.23658339000001458</v>
      </c>
      <c r="I396">
        <v>4.7178999999999999E-2</v>
      </c>
      <c r="J396">
        <v>0</v>
      </c>
      <c r="K396">
        <v>0.23658299999999999</v>
      </c>
    </row>
    <row r="397" spans="1:11" x14ac:dyDescent="0.2">
      <c r="A397" s="1">
        <f t="shared" si="21"/>
        <v>39106</v>
      </c>
      <c r="B397" s="3">
        <v>42.5</v>
      </c>
      <c r="C397" s="3">
        <f t="shared" si="19"/>
        <v>0.81762082981119422</v>
      </c>
      <c r="D397">
        <v>0</v>
      </c>
      <c r="E397">
        <v>2.3797800000000002E-3</v>
      </c>
      <c r="F397">
        <v>0.23425699999999999</v>
      </c>
      <c r="G397" s="5">
        <v>1.11447E-14</v>
      </c>
      <c r="H397" s="3">
        <f t="shared" si="20"/>
        <v>0.23663678000001115</v>
      </c>
      <c r="I397">
        <v>4.8905200000000003E-2</v>
      </c>
      <c r="J397">
        <v>0</v>
      </c>
      <c r="K397">
        <v>0.23663699999999999</v>
      </c>
    </row>
    <row r="398" spans="1:11" x14ac:dyDescent="0.2">
      <c r="A398" s="1">
        <f t="shared" si="21"/>
        <v>39107</v>
      </c>
      <c r="B398" s="3">
        <v>41.4</v>
      </c>
      <c r="C398" s="3">
        <f t="shared" si="19"/>
        <v>0.79645887892196321</v>
      </c>
      <c r="D398">
        <v>0</v>
      </c>
      <c r="E398">
        <v>2.3886900000000002E-3</v>
      </c>
      <c r="F398">
        <v>0.23347699999999999</v>
      </c>
      <c r="G398" s="5">
        <v>8.5257000000000005E-15</v>
      </c>
      <c r="H398" s="3">
        <f t="shared" si="20"/>
        <v>0.23586569000000851</v>
      </c>
      <c r="I398">
        <v>6.0469700000000001E-2</v>
      </c>
      <c r="J398">
        <v>0</v>
      </c>
      <c r="K398">
        <v>0.23586599999999999</v>
      </c>
    </row>
    <row r="399" spans="1:11" x14ac:dyDescent="0.2">
      <c r="A399" s="1">
        <f t="shared" si="21"/>
        <v>39108</v>
      </c>
      <c r="B399" s="3">
        <v>40.1</v>
      </c>
      <c r="C399" s="3">
        <f t="shared" si="19"/>
        <v>0.77144930059832695</v>
      </c>
      <c r="D399">
        <v>0</v>
      </c>
      <c r="E399">
        <v>2.0385999999999998E-3</v>
      </c>
      <c r="F399">
        <v>0.23269999999999999</v>
      </c>
      <c r="G399" s="5">
        <v>6.5221600000000003E-15</v>
      </c>
      <c r="H399" s="3">
        <f t="shared" si="20"/>
        <v>0.23473860000000651</v>
      </c>
      <c r="I399">
        <v>6.0893200000000001E-2</v>
      </c>
      <c r="J399">
        <v>0</v>
      </c>
      <c r="K399">
        <v>0.234739</v>
      </c>
    </row>
    <row r="400" spans="1:11" x14ac:dyDescent="0.2">
      <c r="A400" s="1">
        <f t="shared" si="21"/>
        <v>39109</v>
      </c>
      <c r="B400" s="3">
        <v>39.9</v>
      </c>
      <c r="C400" s="3">
        <f t="shared" si="19"/>
        <v>0.76760167316392114</v>
      </c>
      <c r="D400">
        <v>0</v>
      </c>
      <c r="E400">
        <v>2.3051500000000002E-3</v>
      </c>
      <c r="F400">
        <v>0.23192599999999999</v>
      </c>
      <c r="G400" s="5">
        <v>4.9894499999999999E-15</v>
      </c>
      <c r="H400" s="3">
        <f t="shared" si="20"/>
        <v>0.234231150000005</v>
      </c>
      <c r="I400">
        <v>6.5383300000000005E-2</v>
      </c>
      <c r="J400">
        <v>4.8288900000000002E-4</v>
      </c>
      <c r="K400">
        <v>0.23423099999999999</v>
      </c>
    </row>
    <row r="401" spans="1:11" x14ac:dyDescent="0.2">
      <c r="A401" s="1">
        <f t="shared" si="21"/>
        <v>39110</v>
      </c>
      <c r="B401" s="3">
        <v>39.299999999999997</v>
      </c>
      <c r="C401" s="3">
        <f t="shared" si="19"/>
        <v>0.75605879086070427</v>
      </c>
      <c r="D401">
        <v>0</v>
      </c>
      <c r="E401">
        <v>1.93344E-3</v>
      </c>
      <c r="F401">
        <v>0.231154</v>
      </c>
      <c r="G401" s="5">
        <v>3.8169300000000003E-15</v>
      </c>
      <c r="H401" s="3">
        <f t="shared" si="20"/>
        <v>0.23308744000000384</v>
      </c>
      <c r="I401">
        <v>6.1421499999999997E-2</v>
      </c>
      <c r="J401">
        <v>0</v>
      </c>
      <c r="K401">
        <v>0.23308799999999999</v>
      </c>
    </row>
    <row r="402" spans="1:11" x14ac:dyDescent="0.2">
      <c r="A402" s="1">
        <f t="shared" si="21"/>
        <v>39111</v>
      </c>
      <c r="B402" s="3">
        <v>39.5</v>
      </c>
      <c r="C402" s="3">
        <f t="shared" si="19"/>
        <v>0.75990641829510996</v>
      </c>
      <c r="D402">
        <v>0</v>
      </c>
      <c r="E402">
        <v>1.5826099999999999E-3</v>
      </c>
      <c r="F402">
        <v>0.23038500000000001</v>
      </c>
      <c r="G402" s="5">
        <v>2.91995E-15</v>
      </c>
      <c r="H402" s="3">
        <f t="shared" si="20"/>
        <v>0.23196761000000293</v>
      </c>
      <c r="I402">
        <v>6.5549800000000005E-2</v>
      </c>
      <c r="J402">
        <v>0</v>
      </c>
      <c r="K402">
        <v>0.23196800000000001</v>
      </c>
    </row>
    <row r="403" spans="1:11" x14ac:dyDescent="0.2">
      <c r="A403" s="1">
        <f t="shared" si="21"/>
        <v>39112</v>
      </c>
      <c r="B403" s="3">
        <v>38.299999999999997</v>
      </c>
      <c r="C403" s="3">
        <f t="shared" si="19"/>
        <v>0.73682065368867611</v>
      </c>
      <c r="D403">
        <v>0</v>
      </c>
      <c r="E403">
        <v>1.23021E-3</v>
      </c>
      <c r="F403">
        <v>0.22961799999999999</v>
      </c>
      <c r="G403" s="5">
        <v>2.2337599999999998E-15</v>
      </c>
      <c r="H403" s="3">
        <f t="shared" si="20"/>
        <v>0.23084821000000222</v>
      </c>
      <c r="I403">
        <v>6.1310499999999997E-2</v>
      </c>
      <c r="J403">
        <v>1.0186300000000001E-2</v>
      </c>
      <c r="K403">
        <v>0.230849</v>
      </c>
    </row>
    <row r="404" spans="1:11" x14ac:dyDescent="0.2">
      <c r="A404" s="1">
        <f t="shared" si="21"/>
        <v>39113</v>
      </c>
      <c r="B404" s="3">
        <v>38.5</v>
      </c>
      <c r="C404" s="3">
        <f t="shared" si="19"/>
        <v>0.74066828112308192</v>
      </c>
      <c r="D404">
        <v>0</v>
      </c>
      <c r="E404">
        <v>9.8554900000000006E-4</v>
      </c>
      <c r="F404">
        <v>0.228854</v>
      </c>
      <c r="G404" s="5">
        <v>1.70883E-15</v>
      </c>
      <c r="H404" s="3">
        <f t="shared" si="20"/>
        <v>0.22983954900000172</v>
      </c>
      <c r="I404">
        <v>4.68463E-2</v>
      </c>
      <c r="J404">
        <v>0.13996500000000001</v>
      </c>
      <c r="K404">
        <v>0.22983999999999999</v>
      </c>
    </row>
    <row r="405" spans="1:11" x14ac:dyDescent="0.2">
      <c r="A405" s="1">
        <f t="shared" si="21"/>
        <v>39114</v>
      </c>
      <c r="B405" s="3">
        <v>39.700000000000003</v>
      </c>
      <c r="C405" s="3">
        <f t="shared" si="19"/>
        <v>0.76375404572951566</v>
      </c>
      <c r="D405">
        <v>0</v>
      </c>
      <c r="E405">
        <v>7.5418999999999996E-4</v>
      </c>
      <c r="F405">
        <v>0.22809299999999999</v>
      </c>
      <c r="G405" s="5">
        <v>1.3072500000000001E-15</v>
      </c>
      <c r="H405" s="3">
        <f t="shared" si="20"/>
        <v>0.22884719000000128</v>
      </c>
      <c r="I405">
        <v>3.5867299999999998E-2</v>
      </c>
      <c r="J405">
        <v>6.8690399999999999E-3</v>
      </c>
      <c r="K405">
        <v>0.22884699999999999</v>
      </c>
    </row>
    <row r="406" spans="1:11" x14ac:dyDescent="0.2">
      <c r="A406" s="1">
        <f t="shared" si="21"/>
        <v>39115</v>
      </c>
      <c r="B406" s="3">
        <v>40.1</v>
      </c>
      <c r="C406" s="3">
        <f t="shared" si="19"/>
        <v>0.77144930059832695</v>
      </c>
      <c r="D406">
        <v>0</v>
      </c>
      <c r="E406">
        <v>7.8479000000000005E-4</v>
      </c>
      <c r="F406">
        <v>0.22733400000000001</v>
      </c>
      <c r="G406" s="5">
        <v>1.00005E-15</v>
      </c>
      <c r="H406" s="3">
        <f t="shared" si="20"/>
        <v>0.22811879000000101</v>
      </c>
      <c r="I406">
        <v>3.8354800000000001E-2</v>
      </c>
      <c r="J406">
        <v>1.2588500000000001E-2</v>
      </c>
      <c r="K406">
        <v>0.22811799999999999</v>
      </c>
    </row>
    <row r="407" spans="1:11" x14ac:dyDescent="0.2">
      <c r="A407" s="1">
        <f t="shared" si="21"/>
        <v>39116</v>
      </c>
      <c r="B407" s="3">
        <v>40.1</v>
      </c>
      <c r="C407" s="3">
        <f t="shared" si="19"/>
        <v>0.77144930059832695</v>
      </c>
      <c r="D407">
        <v>0</v>
      </c>
      <c r="E407">
        <v>6.0036400000000004E-4</v>
      </c>
      <c r="F407">
        <v>0.226577</v>
      </c>
      <c r="G407" s="5">
        <v>7.6503699999999995E-16</v>
      </c>
      <c r="H407" s="3">
        <f t="shared" si="20"/>
        <v>0.22717736400000077</v>
      </c>
      <c r="I407">
        <v>4.5001199999999998E-2</v>
      </c>
      <c r="J407">
        <v>0.430371</v>
      </c>
      <c r="K407">
        <v>0.22717699999999999</v>
      </c>
    </row>
    <row r="408" spans="1:11" x14ac:dyDescent="0.2">
      <c r="A408" s="1">
        <f t="shared" si="21"/>
        <v>39117</v>
      </c>
      <c r="B408" s="3">
        <v>38.9</v>
      </c>
      <c r="C408" s="3">
        <f t="shared" si="19"/>
        <v>0.74836353599189298</v>
      </c>
      <c r="D408">
        <v>0</v>
      </c>
      <c r="E408">
        <v>3.6969099999999999E-3</v>
      </c>
      <c r="F408">
        <v>0.225823</v>
      </c>
      <c r="G408" s="5">
        <v>5.8525399999999996E-16</v>
      </c>
      <c r="H408" s="3">
        <f t="shared" si="20"/>
        <v>0.22951991000000058</v>
      </c>
      <c r="I408">
        <v>4.4692099999999998E-2</v>
      </c>
      <c r="J408">
        <v>1.26972</v>
      </c>
      <c r="K408">
        <v>0.22952</v>
      </c>
    </row>
    <row r="409" spans="1:11" x14ac:dyDescent="0.2">
      <c r="A409" s="1">
        <f t="shared" si="21"/>
        <v>39118</v>
      </c>
      <c r="B409" s="3">
        <v>44.3</v>
      </c>
      <c r="C409" s="3">
        <f t="shared" si="19"/>
        <v>0.85224947672084472</v>
      </c>
      <c r="D409">
        <v>0</v>
      </c>
      <c r="E409">
        <v>2.8281399999999998E-3</v>
      </c>
      <c r="F409">
        <v>0.22507199999999999</v>
      </c>
      <c r="G409" s="5">
        <v>4.4771899999999999E-16</v>
      </c>
      <c r="H409" s="3">
        <f t="shared" si="20"/>
        <v>0.22790014000000045</v>
      </c>
      <c r="I409">
        <v>0.18504399999999999</v>
      </c>
      <c r="J409">
        <v>7.9759200000000003</v>
      </c>
      <c r="K409">
        <v>0.22789999999999999</v>
      </c>
    </row>
    <row r="410" spans="1:11" x14ac:dyDescent="0.2">
      <c r="A410" s="1">
        <f t="shared" si="21"/>
        <v>39119</v>
      </c>
      <c r="B410" s="3">
        <v>42.3</v>
      </c>
      <c r="C410" s="3">
        <f t="shared" si="19"/>
        <v>0.81377320237678852</v>
      </c>
      <c r="D410">
        <v>0</v>
      </c>
      <c r="E410">
        <v>2.16394E-3</v>
      </c>
      <c r="F410">
        <v>0.22432299999999999</v>
      </c>
      <c r="G410" s="5">
        <v>3.4250499999999998E-16</v>
      </c>
      <c r="H410" s="3">
        <f t="shared" si="20"/>
        <v>0.22648694000000033</v>
      </c>
      <c r="I410">
        <v>0.17157700000000001</v>
      </c>
      <c r="J410">
        <v>2.2333099999999999</v>
      </c>
      <c r="K410">
        <v>0.22648699999999999</v>
      </c>
    </row>
    <row r="411" spans="1:11" x14ac:dyDescent="0.2">
      <c r="A411" s="1">
        <f t="shared" si="21"/>
        <v>39120</v>
      </c>
      <c r="B411" s="3">
        <v>43.2</v>
      </c>
      <c r="C411" s="3">
        <f t="shared" si="19"/>
        <v>0.83108752583161405</v>
      </c>
      <c r="D411">
        <v>0</v>
      </c>
      <c r="E411">
        <v>0.11636199999999999</v>
      </c>
      <c r="F411">
        <v>0.223576</v>
      </c>
      <c r="G411" s="5">
        <v>2.62016E-16</v>
      </c>
      <c r="H411" s="3">
        <f t="shared" si="20"/>
        <v>0.33993800000000024</v>
      </c>
      <c r="I411">
        <v>0.269036</v>
      </c>
      <c r="J411">
        <v>11.449400000000001</v>
      </c>
      <c r="K411">
        <v>0.33993800000000002</v>
      </c>
    </row>
    <row r="412" spans="1:11" x14ac:dyDescent="0.2">
      <c r="A412" s="1">
        <f t="shared" si="21"/>
        <v>39121</v>
      </c>
      <c r="B412" s="3">
        <v>42</v>
      </c>
      <c r="C412" s="3">
        <f t="shared" si="19"/>
        <v>0.80800176122518019</v>
      </c>
      <c r="D412">
        <v>0</v>
      </c>
      <c r="E412">
        <v>9.70356E-2</v>
      </c>
      <c r="F412">
        <v>0.222832</v>
      </c>
      <c r="G412" s="5">
        <v>2.0044199999999999E-16</v>
      </c>
      <c r="H412" s="3">
        <f t="shared" si="20"/>
        <v>0.31986760000000025</v>
      </c>
      <c r="I412">
        <v>0.28488999999999998</v>
      </c>
      <c r="J412">
        <v>1.06423</v>
      </c>
      <c r="K412">
        <v>0.31986799999999999</v>
      </c>
    </row>
    <row r="413" spans="1:11" x14ac:dyDescent="0.2">
      <c r="A413" s="1">
        <f t="shared" si="21"/>
        <v>39122</v>
      </c>
      <c r="B413" s="3">
        <v>41.8</v>
      </c>
      <c r="C413" s="3">
        <f t="shared" si="19"/>
        <v>0.80415413379077449</v>
      </c>
      <c r="D413">
        <v>0</v>
      </c>
      <c r="E413">
        <v>7.4410299999999999E-2</v>
      </c>
      <c r="F413">
        <v>0.22209100000000001</v>
      </c>
      <c r="G413" s="5">
        <v>1.5333800000000001E-16</v>
      </c>
      <c r="H413" s="3">
        <f t="shared" si="20"/>
        <v>0.29650130000000019</v>
      </c>
      <c r="I413">
        <v>0.26602799999999999</v>
      </c>
      <c r="J413">
        <v>0.40367700000000001</v>
      </c>
      <c r="K413">
        <v>0.29650100000000001</v>
      </c>
    </row>
    <row r="414" spans="1:11" x14ac:dyDescent="0.2">
      <c r="A414" s="1">
        <f t="shared" si="21"/>
        <v>39123</v>
      </c>
      <c r="B414" s="3">
        <v>42.3</v>
      </c>
      <c r="C414" s="3">
        <f t="shared" si="19"/>
        <v>0.81377320237678852</v>
      </c>
      <c r="D414">
        <v>0</v>
      </c>
      <c r="E414">
        <v>8.8917999999999997E-2</v>
      </c>
      <c r="F414">
        <v>0.22135099999999999</v>
      </c>
      <c r="G414" s="5">
        <v>1.17304E-16</v>
      </c>
      <c r="H414" s="3">
        <f t="shared" si="20"/>
        <v>0.31026900000000013</v>
      </c>
      <c r="I414">
        <v>0.26303900000000002</v>
      </c>
      <c r="J414">
        <v>0.15117700000000001</v>
      </c>
      <c r="K414">
        <v>0.31026900000000002</v>
      </c>
    </row>
    <row r="415" spans="1:11" x14ac:dyDescent="0.2">
      <c r="A415" s="1">
        <f t="shared" si="21"/>
        <v>39124</v>
      </c>
      <c r="B415" s="3">
        <v>43.6</v>
      </c>
      <c r="C415" s="3">
        <f t="shared" si="19"/>
        <v>0.83878278070042533</v>
      </c>
      <c r="D415">
        <v>0</v>
      </c>
      <c r="E415">
        <v>0.14688300000000001</v>
      </c>
      <c r="F415">
        <v>0.22061500000000001</v>
      </c>
      <c r="G415" s="5">
        <v>8.9737499999999999E-17</v>
      </c>
      <c r="H415" s="3">
        <f t="shared" si="20"/>
        <v>0.3674980000000001</v>
      </c>
      <c r="I415">
        <v>0.29146300000000003</v>
      </c>
      <c r="J415">
        <v>3.3207</v>
      </c>
      <c r="K415">
        <v>0.36749799999999999</v>
      </c>
    </row>
    <row r="416" spans="1:11" x14ac:dyDescent="0.2">
      <c r="A416" s="1">
        <f t="shared" si="21"/>
        <v>39125</v>
      </c>
      <c r="B416" s="3">
        <v>42.9</v>
      </c>
      <c r="C416" s="3">
        <f t="shared" si="19"/>
        <v>0.82531608468000539</v>
      </c>
      <c r="D416">
        <v>0</v>
      </c>
      <c r="E416">
        <v>0.114055</v>
      </c>
      <c r="F416">
        <v>0.21988099999999999</v>
      </c>
      <c r="G416" s="5">
        <v>6.86492E-17</v>
      </c>
      <c r="H416" s="3">
        <f t="shared" si="20"/>
        <v>0.33393600000000007</v>
      </c>
      <c r="I416">
        <v>0.26747300000000002</v>
      </c>
      <c r="J416">
        <v>3.7170999999999998</v>
      </c>
      <c r="K416">
        <v>0.33393600000000001</v>
      </c>
    </row>
    <row r="417" spans="1:11" x14ac:dyDescent="0.2">
      <c r="A417" s="1">
        <f t="shared" si="21"/>
        <v>39126</v>
      </c>
      <c r="B417" s="3">
        <v>41.8</v>
      </c>
      <c r="C417" s="3">
        <f t="shared" si="19"/>
        <v>0.80415413379077449</v>
      </c>
      <c r="D417">
        <v>0</v>
      </c>
      <c r="E417">
        <v>8.8256200000000007E-2</v>
      </c>
      <c r="F417">
        <v>0.21914900000000001</v>
      </c>
      <c r="G417" s="5">
        <v>5.2516600000000003E-17</v>
      </c>
      <c r="H417" s="3">
        <f t="shared" si="20"/>
        <v>0.3074052000000001</v>
      </c>
      <c r="I417">
        <v>0.28032400000000002</v>
      </c>
      <c r="J417">
        <v>1.3909400000000001</v>
      </c>
      <c r="K417">
        <v>0.30740499999999998</v>
      </c>
    </row>
    <row r="418" spans="1:11" x14ac:dyDescent="0.2">
      <c r="A418" s="1">
        <f t="shared" si="21"/>
        <v>39127</v>
      </c>
      <c r="B418" s="3">
        <v>52</v>
      </c>
      <c r="C418" s="3">
        <f t="shared" si="19"/>
        <v>1.0003831329454613</v>
      </c>
      <c r="D418">
        <v>0</v>
      </c>
      <c r="E418">
        <v>6.7516000000000007E-2</v>
      </c>
      <c r="F418">
        <v>0.21842</v>
      </c>
      <c r="G418">
        <v>3.8376199999999999E-2</v>
      </c>
      <c r="H418" s="3">
        <f t="shared" si="20"/>
        <v>0.32431220000000005</v>
      </c>
      <c r="I418">
        <v>0.239346</v>
      </c>
      <c r="J418">
        <v>22.25</v>
      </c>
      <c r="K418">
        <v>0.32431199999999999</v>
      </c>
    </row>
    <row r="419" spans="1:11" x14ac:dyDescent="0.2">
      <c r="A419" s="1">
        <f t="shared" si="21"/>
        <v>39128</v>
      </c>
      <c r="B419" s="3">
        <v>42.3</v>
      </c>
      <c r="C419" s="3">
        <f t="shared" si="19"/>
        <v>0.81377320237678852</v>
      </c>
      <c r="D419">
        <v>0</v>
      </c>
      <c r="E419">
        <v>5.16497E-2</v>
      </c>
      <c r="F419">
        <v>0.217696</v>
      </c>
      <c r="G419">
        <v>0.125306</v>
      </c>
      <c r="H419" s="3">
        <f t="shared" si="20"/>
        <v>0.39465170000000005</v>
      </c>
      <c r="I419">
        <v>0.21770200000000001</v>
      </c>
      <c r="J419">
        <v>11.5853</v>
      </c>
      <c r="K419">
        <v>0.39465099999999997</v>
      </c>
    </row>
    <row r="420" spans="1:11" x14ac:dyDescent="0.2">
      <c r="A420" s="1">
        <f t="shared" si="21"/>
        <v>39129</v>
      </c>
      <c r="B420" s="3">
        <v>41.6</v>
      </c>
      <c r="C420" s="3">
        <f t="shared" si="19"/>
        <v>0.80030650635636913</v>
      </c>
      <c r="D420">
        <v>0</v>
      </c>
      <c r="E420">
        <v>0.20885200000000001</v>
      </c>
      <c r="F420">
        <v>0.216977</v>
      </c>
      <c r="G420">
        <v>0.10509499999999999</v>
      </c>
      <c r="H420" s="3">
        <f t="shared" si="20"/>
        <v>0.53092399999999995</v>
      </c>
      <c r="I420">
        <v>0.20296800000000001</v>
      </c>
      <c r="J420">
        <v>3.9317899999999999</v>
      </c>
      <c r="K420">
        <v>0.53092399999999995</v>
      </c>
    </row>
    <row r="421" spans="1:11" x14ac:dyDescent="0.2">
      <c r="A421" s="1">
        <f t="shared" si="21"/>
        <v>39130</v>
      </c>
      <c r="B421" s="3">
        <v>41.4</v>
      </c>
      <c r="C421" s="3">
        <f t="shared" si="19"/>
        <v>0.79645887892196321</v>
      </c>
      <c r="D421">
        <v>0</v>
      </c>
      <c r="E421">
        <v>0.22275600000000001</v>
      </c>
      <c r="F421">
        <v>0.21627399999999999</v>
      </c>
      <c r="G421">
        <v>0.11731</v>
      </c>
      <c r="H421" s="3">
        <f t="shared" si="20"/>
        <v>0.55634000000000006</v>
      </c>
      <c r="I421">
        <v>0.214197</v>
      </c>
      <c r="J421">
        <v>3.4243299999999999</v>
      </c>
      <c r="K421">
        <v>0.55633999999999995</v>
      </c>
    </row>
    <row r="422" spans="1:11" x14ac:dyDescent="0.2">
      <c r="A422" s="1">
        <f t="shared" si="21"/>
        <v>39131</v>
      </c>
      <c r="B422" s="3">
        <v>40.700000000000003</v>
      </c>
      <c r="C422" s="3">
        <f t="shared" si="19"/>
        <v>0.78299218290154382</v>
      </c>
      <c r="D422">
        <v>0</v>
      </c>
      <c r="E422">
        <v>0.19448199999999999</v>
      </c>
      <c r="F422">
        <v>0.21557899999999999</v>
      </c>
      <c r="G422">
        <v>8.9742299999999997E-2</v>
      </c>
      <c r="H422" s="3">
        <f t="shared" si="20"/>
        <v>0.49980330000000001</v>
      </c>
      <c r="I422">
        <v>0.23796900000000001</v>
      </c>
      <c r="J422">
        <v>6.6767099999999996E-2</v>
      </c>
      <c r="K422">
        <v>0.499803</v>
      </c>
    </row>
    <row r="423" spans="1:11" x14ac:dyDescent="0.2">
      <c r="A423" s="1">
        <f t="shared" si="21"/>
        <v>39132</v>
      </c>
      <c r="B423" s="3">
        <v>39.9</v>
      </c>
      <c r="C423" s="3">
        <f t="shared" si="19"/>
        <v>0.76760167316392114</v>
      </c>
      <c r="D423">
        <v>0</v>
      </c>
      <c r="E423">
        <v>0.19210199999999999</v>
      </c>
      <c r="F423">
        <v>0.21488599999999999</v>
      </c>
      <c r="G423">
        <v>6.8652900000000003E-2</v>
      </c>
      <c r="H423" s="3">
        <f t="shared" si="20"/>
        <v>0.47564090000000003</v>
      </c>
      <c r="I423">
        <v>0.27587699999999998</v>
      </c>
      <c r="J423">
        <v>1.2426700000000001E-4</v>
      </c>
      <c r="K423">
        <v>0.47564000000000001</v>
      </c>
    </row>
    <row r="424" spans="1:11" x14ac:dyDescent="0.2">
      <c r="A424" s="1">
        <f t="shared" si="21"/>
        <v>39133</v>
      </c>
      <c r="B424" s="3">
        <v>39.700000000000003</v>
      </c>
      <c r="C424" s="3">
        <f t="shared" si="19"/>
        <v>0.76375404572951566</v>
      </c>
      <c r="D424">
        <v>0</v>
      </c>
      <c r="E424">
        <v>0.19891600000000001</v>
      </c>
      <c r="F424">
        <v>0.21419299999999999</v>
      </c>
      <c r="G424">
        <v>5.2519499999999997E-2</v>
      </c>
      <c r="H424" s="3">
        <f t="shared" si="20"/>
        <v>0.4656285</v>
      </c>
      <c r="I424">
        <v>0.27526699999999998</v>
      </c>
      <c r="J424">
        <v>0.10156900000000001</v>
      </c>
      <c r="K424">
        <v>0.46562900000000002</v>
      </c>
    </row>
    <row r="425" spans="1:11" x14ac:dyDescent="0.2">
      <c r="A425" s="1">
        <f t="shared" si="21"/>
        <v>39134</v>
      </c>
      <c r="B425" s="3">
        <v>40.700000000000003</v>
      </c>
      <c r="C425" s="3">
        <f t="shared" si="19"/>
        <v>0.78299218290154382</v>
      </c>
      <c r="D425">
        <v>0</v>
      </c>
      <c r="E425">
        <v>0.29245900000000002</v>
      </c>
      <c r="F425">
        <v>0.21349899999999999</v>
      </c>
      <c r="G425">
        <v>4.0177400000000002E-2</v>
      </c>
      <c r="H425" s="3">
        <f t="shared" si="20"/>
        <v>0.54613540000000005</v>
      </c>
      <c r="I425">
        <v>0.32028899999999999</v>
      </c>
      <c r="J425">
        <v>0.15454300000000001</v>
      </c>
      <c r="K425">
        <v>0.54613500000000004</v>
      </c>
    </row>
    <row r="426" spans="1:11" x14ac:dyDescent="0.2">
      <c r="A426" s="1">
        <f t="shared" si="21"/>
        <v>39135</v>
      </c>
      <c r="B426" s="3">
        <v>39.9</v>
      </c>
      <c r="C426" s="3">
        <f t="shared" si="19"/>
        <v>0.76760167316392114</v>
      </c>
      <c r="D426">
        <v>0</v>
      </c>
      <c r="E426">
        <v>0.46403699999999998</v>
      </c>
      <c r="F426">
        <v>0.21280399999999999</v>
      </c>
      <c r="G426">
        <v>3.0735700000000001E-2</v>
      </c>
      <c r="H426" s="3">
        <f t="shared" si="20"/>
        <v>0.70757670000000006</v>
      </c>
      <c r="I426">
        <v>0.33593200000000001</v>
      </c>
      <c r="J426">
        <v>7.70729E-2</v>
      </c>
      <c r="K426">
        <v>0.70757700000000001</v>
      </c>
    </row>
    <row r="427" spans="1:11" x14ac:dyDescent="0.2">
      <c r="A427" s="1">
        <f t="shared" si="21"/>
        <v>39136</v>
      </c>
      <c r="B427" s="3">
        <v>40.700000000000003</v>
      </c>
      <c r="C427" s="3">
        <f t="shared" si="19"/>
        <v>0.78299218290154382</v>
      </c>
      <c r="D427">
        <v>0</v>
      </c>
      <c r="E427">
        <v>0.60340499999999997</v>
      </c>
      <c r="F427">
        <v>0.21210899999999999</v>
      </c>
      <c r="G427">
        <v>2.35128E-2</v>
      </c>
      <c r="H427" s="3">
        <f t="shared" si="20"/>
        <v>0.83902679999999996</v>
      </c>
      <c r="I427">
        <v>0.38264799999999999</v>
      </c>
      <c r="J427">
        <v>0.128964</v>
      </c>
      <c r="K427">
        <v>0.83902699999999997</v>
      </c>
    </row>
    <row r="428" spans="1:11" x14ac:dyDescent="0.2">
      <c r="A428" s="1">
        <f t="shared" si="21"/>
        <v>39137</v>
      </c>
      <c r="B428" s="3">
        <v>41.8</v>
      </c>
      <c r="C428" s="3">
        <f t="shared" si="19"/>
        <v>0.80415413379077449</v>
      </c>
      <c r="D428">
        <v>0</v>
      </c>
      <c r="E428">
        <v>0.60173299999999996</v>
      </c>
      <c r="F428">
        <v>0.21141399999999999</v>
      </c>
      <c r="G428">
        <v>1.7987300000000001E-2</v>
      </c>
      <c r="H428" s="3">
        <f t="shared" si="20"/>
        <v>0.83113429999999999</v>
      </c>
      <c r="I428">
        <v>0.36624499999999999</v>
      </c>
      <c r="J428">
        <v>4.2764400000000001E-2</v>
      </c>
      <c r="K428">
        <v>0.83113300000000001</v>
      </c>
    </row>
    <row r="429" spans="1:11" x14ac:dyDescent="0.2">
      <c r="A429" s="1">
        <f t="shared" si="21"/>
        <v>39138</v>
      </c>
      <c r="B429" s="3">
        <v>43.4</v>
      </c>
      <c r="C429" s="3">
        <f t="shared" si="19"/>
        <v>0.83493515326601941</v>
      </c>
      <c r="D429">
        <v>0</v>
      </c>
      <c r="E429">
        <v>0.57003800000000004</v>
      </c>
      <c r="F429">
        <v>0.21071799999999999</v>
      </c>
      <c r="G429">
        <v>1.37603E-2</v>
      </c>
      <c r="H429" s="3">
        <f t="shared" si="20"/>
        <v>0.79451629999999995</v>
      </c>
      <c r="I429">
        <v>0.374857</v>
      </c>
      <c r="J429">
        <v>3.7132499999999999</v>
      </c>
      <c r="K429">
        <v>0.79451700000000003</v>
      </c>
    </row>
    <row r="430" spans="1:11" x14ac:dyDescent="0.2">
      <c r="A430" s="1">
        <f t="shared" si="21"/>
        <v>39139</v>
      </c>
      <c r="B430" s="3">
        <v>41.8</v>
      </c>
      <c r="C430" s="3">
        <f t="shared" si="19"/>
        <v>0.80415413379077449</v>
      </c>
      <c r="D430">
        <v>0</v>
      </c>
      <c r="E430">
        <v>0.438753</v>
      </c>
      <c r="F430">
        <v>0.21002399999999999</v>
      </c>
      <c r="G430">
        <v>1.0526600000000001E-2</v>
      </c>
      <c r="H430" s="3">
        <f t="shared" si="20"/>
        <v>0.65930359999999999</v>
      </c>
      <c r="I430">
        <v>0.36565999999999999</v>
      </c>
      <c r="J430">
        <v>3.37256</v>
      </c>
      <c r="K430">
        <v>0.65930200000000005</v>
      </c>
    </row>
    <row r="431" spans="1:11" x14ac:dyDescent="0.2">
      <c r="A431" s="1">
        <f t="shared" si="21"/>
        <v>39140</v>
      </c>
      <c r="B431" s="3">
        <v>41.4</v>
      </c>
      <c r="C431" s="3">
        <f t="shared" si="19"/>
        <v>0.79645887892196321</v>
      </c>
      <c r="D431">
        <v>0</v>
      </c>
      <c r="E431">
        <v>0.36469299999999999</v>
      </c>
      <c r="F431">
        <v>0.20932999999999999</v>
      </c>
      <c r="G431">
        <v>8.0528600000000002E-3</v>
      </c>
      <c r="H431" s="3">
        <f t="shared" si="20"/>
        <v>0.58207586</v>
      </c>
      <c r="I431">
        <v>0.36909700000000001</v>
      </c>
      <c r="J431">
        <v>0.54893700000000001</v>
      </c>
      <c r="K431">
        <v>0.58207500000000001</v>
      </c>
    </row>
    <row r="432" spans="1:11" x14ac:dyDescent="0.2">
      <c r="A432" s="1">
        <f t="shared" si="21"/>
        <v>39141</v>
      </c>
      <c r="B432" s="3">
        <v>40.5</v>
      </c>
      <c r="C432" s="3">
        <f t="shared" si="19"/>
        <v>0.77914455546713812</v>
      </c>
      <c r="D432">
        <v>0</v>
      </c>
      <c r="E432">
        <v>0.32362600000000002</v>
      </c>
      <c r="F432">
        <v>0.20863699999999999</v>
      </c>
      <c r="G432">
        <v>6.1611699999999997E-3</v>
      </c>
      <c r="H432" s="3">
        <f t="shared" si="20"/>
        <v>0.53842417000000009</v>
      </c>
      <c r="I432">
        <v>0.37988100000000002</v>
      </c>
      <c r="J432">
        <v>1.9437</v>
      </c>
      <c r="K432">
        <v>0.53842400000000001</v>
      </c>
    </row>
    <row r="433" spans="1:11" x14ac:dyDescent="0.2">
      <c r="A433" s="1">
        <f t="shared" si="21"/>
        <v>39142</v>
      </c>
      <c r="B433" s="3">
        <v>40.1</v>
      </c>
      <c r="C433" s="3">
        <f t="shared" si="19"/>
        <v>0.77144930059832695</v>
      </c>
      <c r="D433">
        <v>0</v>
      </c>
      <c r="E433">
        <v>0.31202400000000002</v>
      </c>
      <c r="F433">
        <v>0.20794599999999999</v>
      </c>
      <c r="G433">
        <v>4.7273699999999998E-3</v>
      </c>
      <c r="H433" s="3">
        <f t="shared" si="20"/>
        <v>0.52469737000000005</v>
      </c>
      <c r="I433">
        <v>0.46477400000000002</v>
      </c>
      <c r="J433">
        <v>4.4122300000000001</v>
      </c>
      <c r="K433">
        <v>0.52469699999999997</v>
      </c>
    </row>
    <row r="434" spans="1:11" x14ac:dyDescent="0.2">
      <c r="A434" s="1">
        <f t="shared" si="21"/>
        <v>39143</v>
      </c>
      <c r="B434" s="3">
        <v>40.700000000000003</v>
      </c>
      <c r="C434" s="3">
        <f t="shared" si="19"/>
        <v>0.78299218290154382</v>
      </c>
      <c r="D434">
        <v>0</v>
      </c>
      <c r="E434">
        <v>0.27710200000000001</v>
      </c>
      <c r="F434">
        <v>0.207256</v>
      </c>
      <c r="G434">
        <v>3.6818900000000002E-3</v>
      </c>
      <c r="H434" s="3">
        <f t="shared" si="20"/>
        <v>0.48803989000000003</v>
      </c>
      <c r="I434">
        <v>0.46710200000000002</v>
      </c>
      <c r="J434">
        <v>4.6029299999999997</v>
      </c>
      <c r="K434">
        <v>0.48803999999999997</v>
      </c>
    </row>
    <row r="435" spans="1:11" x14ac:dyDescent="0.2">
      <c r="A435" s="1">
        <f t="shared" si="21"/>
        <v>39144</v>
      </c>
      <c r="B435" s="3">
        <v>39.9</v>
      </c>
      <c r="C435" s="3">
        <f t="shared" si="19"/>
        <v>0.76760167316392114</v>
      </c>
      <c r="D435">
        <v>0</v>
      </c>
      <c r="E435">
        <v>0.23568600000000001</v>
      </c>
      <c r="F435">
        <v>0.206568</v>
      </c>
      <c r="G435">
        <v>2.81664E-3</v>
      </c>
      <c r="H435" s="3">
        <f t="shared" si="20"/>
        <v>0.44507064000000002</v>
      </c>
      <c r="I435">
        <v>0.42449399999999998</v>
      </c>
      <c r="J435">
        <v>0.26566400000000001</v>
      </c>
      <c r="K435">
        <v>0.44507099999999999</v>
      </c>
    </row>
    <row r="436" spans="1:11" x14ac:dyDescent="0.2">
      <c r="A436" s="1">
        <f t="shared" si="21"/>
        <v>39145</v>
      </c>
      <c r="B436" s="3">
        <v>39.5</v>
      </c>
      <c r="C436" s="3">
        <f t="shared" si="19"/>
        <v>0.75990641829510996</v>
      </c>
      <c r="D436">
        <v>0</v>
      </c>
      <c r="E436">
        <v>0.24346799999999999</v>
      </c>
      <c r="F436">
        <v>0.20588200000000001</v>
      </c>
      <c r="G436">
        <v>2.1547300000000001E-3</v>
      </c>
      <c r="H436" s="3">
        <f t="shared" si="20"/>
        <v>0.45150473000000002</v>
      </c>
      <c r="I436">
        <v>0.45348300000000002</v>
      </c>
      <c r="J436">
        <v>2.5938900000000001E-2</v>
      </c>
      <c r="K436">
        <v>0.45150499999999999</v>
      </c>
    </row>
    <row r="437" spans="1:11" x14ac:dyDescent="0.2">
      <c r="A437" s="1">
        <f t="shared" si="21"/>
        <v>39146</v>
      </c>
      <c r="B437" s="3">
        <v>39.299999999999997</v>
      </c>
      <c r="C437" s="3">
        <f t="shared" si="19"/>
        <v>0.75605879086070427</v>
      </c>
      <c r="D437">
        <v>0</v>
      </c>
      <c r="E437">
        <v>0.26608999999999999</v>
      </c>
      <c r="F437">
        <v>0.20519799999999999</v>
      </c>
      <c r="G437">
        <v>1.6483699999999999E-3</v>
      </c>
      <c r="H437" s="3">
        <f t="shared" si="20"/>
        <v>0.47293636999999999</v>
      </c>
      <c r="I437">
        <v>0.436168</v>
      </c>
      <c r="J437" s="5">
        <v>8.8491800000000005E-5</v>
      </c>
      <c r="K437">
        <v>0.47293600000000002</v>
      </c>
    </row>
    <row r="438" spans="1:11" x14ac:dyDescent="0.2">
      <c r="A438" s="1">
        <f t="shared" si="21"/>
        <v>39147</v>
      </c>
      <c r="B438" s="3">
        <v>37.1</v>
      </c>
      <c r="C438" s="3">
        <f t="shared" si="19"/>
        <v>0.71373488908224259</v>
      </c>
      <c r="D438">
        <v>0</v>
      </c>
      <c r="E438">
        <v>0.29231000000000001</v>
      </c>
      <c r="F438">
        <v>0.204516</v>
      </c>
      <c r="G438">
        <v>1.261E-3</v>
      </c>
      <c r="H438" s="3">
        <f t="shared" si="20"/>
        <v>0.498087</v>
      </c>
      <c r="I438">
        <v>0.39749000000000001</v>
      </c>
      <c r="J438">
        <v>0.329623</v>
      </c>
      <c r="K438">
        <v>0.498087</v>
      </c>
    </row>
    <row r="439" spans="1:11" x14ac:dyDescent="0.2">
      <c r="A439" s="1">
        <f t="shared" si="21"/>
        <v>39148</v>
      </c>
      <c r="B439" s="3">
        <v>36.700000000000003</v>
      </c>
      <c r="C439" s="3">
        <f t="shared" si="19"/>
        <v>0.70603963421343141</v>
      </c>
      <c r="D439">
        <v>0</v>
      </c>
      <c r="E439">
        <v>0.27567199999999997</v>
      </c>
      <c r="F439">
        <v>0.20383599999999999</v>
      </c>
      <c r="G439">
        <v>9.64667E-4</v>
      </c>
      <c r="H439" s="3">
        <f t="shared" si="20"/>
        <v>0.48047266699999991</v>
      </c>
      <c r="I439">
        <v>0.40269300000000002</v>
      </c>
      <c r="J439">
        <v>0.177284</v>
      </c>
      <c r="K439">
        <v>0.48047299999999998</v>
      </c>
    </row>
    <row r="440" spans="1:11" x14ac:dyDescent="0.2">
      <c r="A440" s="1">
        <f t="shared" si="21"/>
        <v>39149</v>
      </c>
      <c r="B440" s="3">
        <v>37.1</v>
      </c>
      <c r="C440" s="3">
        <f t="shared" si="19"/>
        <v>0.71373488908224259</v>
      </c>
      <c r="D440">
        <v>0</v>
      </c>
      <c r="E440">
        <v>0.28599200000000002</v>
      </c>
      <c r="F440">
        <v>0.20315800000000001</v>
      </c>
      <c r="G440">
        <v>7.3797000000000001E-4</v>
      </c>
      <c r="H440" s="3">
        <f t="shared" si="20"/>
        <v>0.48988797000000001</v>
      </c>
      <c r="I440">
        <v>0.36357400000000001</v>
      </c>
      <c r="J440">
        <v>0.50418200000000002</v>
      </c>
      <c r="K440">
        <v>0.48988900000000002</v>
      </c>
    </row>
    <row r="441" spans="1:11" x14ac:dyDescent="0.2">
      <c r="A441" s="1">
        <f t="shared" si="21"/>
        <v>39150</v>
      </c>
      <c r="B441" s="3">
        <v>36.1</v>
      </c>
      <c r="C441" s="3">
        <f t="shared" si="19"/>
        <v>0.69449675191021454</v>
      </c>
      <c r="D441">
        <v>0</v>
      </c>
      <c r="E441">
        <v>0.32216499999999998</v>
      </c>
      <c r="F441">
        <v>0.202483</v>
      </c>
      <c r="G441">
        <v>5.6454699999999999E-4</v>
      </c>
      <c r="H441" s="3">
        <f t="shared" si="20"/>
        <v>0.52521254699999997</v>
      </c>
      <c r="I441">
        <v>0.35227900000000001</v>
      </c>
      <c r="J441">
        <v>1.45188E-2</v>
      </c>
      <c r="K441">
        <v>0.52521200000000001</v>
      </c>
    </row>
    <row r="442" spans="1:11" x14ac:dyDescent="0.2">
      <c r="A442" s="1">
        <f t="shared" si="21"/>
        <v>39151</v>
      </c>
      <c r="B442" s="3">
        <v>36.5</v>
      </c>
      <c r="C442" s="3">
        <f t="shared" si="19"/>
        <v>0.70219200677902571</v>
      </c>
      <c r="D442">
        <v>0</v>
      </c>
      <c r="E442">
        <v>0.34778500000000001</v>
      </c>
      <c r="F442">
        <v>0.20180899999999999</v>
      </c>
      <c r="G442">
        <v>4.3187899999999998E-4</v>
      </c>
      <c r="H442" s="3">
        <f t="shared" si="20"/>
        <v>0.550025879</v>
      </c>
      <c r="I442">
        <v>0.33269100000000001</v>
      </c>
      <c r="J442">
        <v>0.92183300000000001</v>
      </c>
      <c r="K442">
        <v>0.55002600000000001</v>
      </c>
    </row>
    <row r="443" spans="1:11" x14ac:dyDescent="0.2">
      <c r="A443" s="1">
        <f t="shared" si="21"/>
        <v>39152</v>
      </c>
      <c r="B443" s="3">
        <v>37.1</v>
      </c>
      <c r="C443" s="3">
        <f t="shared" si="19"/>
        <v>0.71373488908224259</v>
      </c>
      <c r="D443">
        <v>0</v>
      </c>
      <c r="E443">
        <v>0.313386</v>
      </c>
      <c r="F443">
        <v>0.20113800000000001</v>
      </c>
      <c r="G443">
        <v>3.3038700000000002E-4</v>
      </c>
      <c r="H443" s="3">
        <f t="shared" si="20"/>
        <v>0.51485438699999997</v>
      </c>
      <c r="I443">
        <v>0.28607100000000002</v>
      </c>
      <c r="J443">
        <v>4.1564799999999999E-2</v>
      </c>
      <c r="K443">
        <v>0.51485400000000003</v>
      </c>
    </row>
    <row r="444" spans="1:11" x14ac:dyDescent="0.2">
      <c r="A444" s="1">
        <f t="shared" si="21"/>
        <v>39153</v>
      </c>
      <c r="B444" s="3">
        <v>37.700000000000003</v>
      </c>
      <c r="C444" s="3">
        <f t="shared" si="19"/>
        <v>0.72527777138545946</v>
      </c>
      <c r="D444">
        <v>0</v>
      </c>
      <c r="E444">
        <v>0.25689200000000001</v>
      </c>
      <c r="F444">
        <v>0.20046900000000001</v>
      </c>
      <c r="G444">
        <v>2.5274599999999998E-4</v>
      </c>
      <c r="H444" s="3">
        <f t="shared" si="20"/>
        <v>0.45761374600000004</v>
      </c>
      <c r="I444">
        <v>0.253689</v>
      </c>
      <c r="J444">
        <v>0.215139</v>
      </c>
      <c r="K444">
        <v>0.45761299999999999</v>
      </c>
    </row>
    <row r="445" spans="1:11" x14ac:dyDescent="0.2">
      <c r="A445" s="1">
        <f t="shared" si="21"/>
        <v>39154</v>
      </c>
      <c r="B445" s="3">
        <v>43.6</v>
      </c>
      <c r="C445" s="3">
        <f t="shared" si="19"/>
        <v>0.83878278070042533</v>
      </c>
      <c r="D445">
        <v>0</v>
      </c>
      <c r="E445">
        <v>0.23279</v>
      </c>
      <c r="F445">
        <v>0.19980200000000001</v>
      </c>
      <c r="G445">
        <v>5.2506999999999996E-3</v>
      </c>
      <c r="H445" s="3">
        <f t="shared" si="20"/>
        <v>0.43784269999999997</v>
      </c>
      <c r="I445">
        <v>0.51920200000000005</v>
      </c>
      <c r="J445">
        <v>13.628299999999999</v>
      </c>
      <c r="K445">
        <v>0.43784299999999998</v>
      </c>
    </row>
    <row r="446" spans="1:11" x14ac:dyDescent="0.2">
      <c r="A446" s="1">
        <f t="shared" si="21"/>
        <v>39155</v>
      </c>
      <c r="B446" s="3">
        <v>42</v>
      </c>
      <c r="C446" s="3">
        <f t="shared" si="19"/>
        <v>0.80800176122518019</v>
      </c>
      <c r="D446">
        <v>0</v>
      </c>
      <c r="E446">
        <v>0.191993</v>
      </c>
      <c r="F446">
        <v>0.19914100000000001</v>
      </c>
      <c r="G446">
        <v>1.03301E-2</v>
      </c>
      <c r="H446" s="3">
        <f t="shared" si="20"/>
        <v>0.40146409999999999</v>
      </c>
      <c r="I446">
        <v>0.44942900000000002</v>
      </c>
      <c r="J446">
        <v>3.3968500000000001</v>
      </c>
      <c r="K446">
        <v>0.40146399999999999</v>
      </c>
    </row>
    <row r="447" spans="1:11" x14ac:dyDescent="0.2">
      <c r="A447" s="1">
        <f t="shared" si="21"/>
        <v>39156</v>
      </c>
      <c r="B447" s="3">
        <v>40.700000000000003</v>
      </c>
      <c r="C447" s="3">
        <f t="shared" si="19"/>
        <v>0.78299218290154382</v>
      </c>
      <c r="D447">
        <v>0</v>
      </c>
      <c r="E447">
        <v>0.192408</v>
      </c>
      <c r="F447">
        <v>0.19848399999999999</v>
      </c>
      <c r="G447">
        <v>9.9781899999999996E-3</v>
      </c>
      <c r="H447" s="3">
        <f t="shared" si="20"/>
        <v>0.40087019000000002</v>
      </c>
      <c r="I447">
        <v>0.59358999999999995</v>
      </c>
      <c r="J447">
        <v>3.7911600000000001</v>
      </c>
      <c r="K447">
        <v>0.40087</v>
      </c>
    </row>
    <row r="448" spans="1:11" x14ac:dyDescent="0.2">
      <c r="A448" s="1">
        <f t="shared" si="21"/>
        <v>39157</v>
      </c>
      <c r="B448" s="3">
        <v>38.5</v>
      </c>
      <c r="C448" s="3">
        <f t="shared" si="19"/>
        <v>0.74066828112308192</v>
      </c>
      <c r="D448">
        <v>0</v>
      </c>
      <c r="E448">
        <v>0.17618300000000001</v>
      </c>
      <c r="F448">
        <v>0.197829</v>
      </c>
      <c r="G448">
        <v>7.6333199999999999E-3</v>
      </c>
      <c r="H448" s="3">
        <f t="shared" si="20"/>
        <v>0.38164532000000001</v>
      </c>
      <c r="I448">
        <v>0.55824700000000005</v>
      </c>
      <c r="J448">
        <v>0.25217000000000001</v>
      </c>
      <c r="K448">
        <v>0.38164500000000001</v>
      </c>
    </row>
    <row r="449" spans="1:11" x14ac:dyDescent="0.2">
      <c r="A449" s="1">
        <f t="shared" si="21"/>
        <v>39158</v>
      </c>
      <c r="B449" s="3">
        <v>38.1</v>
      </c>
      <c r="C449" s="3">
        <f t="shared" si="19"/>
        <v>0.73297302625427074</v>
      </c>
      <c r="D449">
        <v>0</v>
      </c>
      <c r="E449">
        <v>0.17166600000000001</v>
      </c>
      <c r="F449">
        <v>0.19717699999999999</v>
      </c>
      <c r="G449">
        <v>5.8394900000000001E-3</v>
      </c>
      <c r="H449" s="3">
        <f t="shared" si="20"/>
        <v>0.37468249000000003</v>
      </c>
      <c r="I449">
        <v>0.50380400000000003</v>
      </c>
      <c r="J449">
        <v>2.6579599999999998E-2</v>
      </c>
      <c r="K449">
        <v>0.37468200000000002</v>
      </c>
    </row>
    <row r="450" spans="1:11" x14ac:dyDescent="0.2">
      <c r="A450" s="1">
        <f t="shared" si="21"/>
        <v>39159</v>
      </c>
      <c r="B450" s="3">
        <v>39.299999999999997</v>
      </c>
      <c r="C450" s="3">
        <f t="shared" si="19"/>
        <v>0.75605879086070427</v>
      </c>
      <c r="D450">
        <v>0</v>
      </c>
      <c r="E450">
        <v>0.22636200000000001</v>
      </c>
      <c r="F450">
        <v>0.19652500000000001</v>
      </c>
      <c r="G450">
        <v>4.4672100000000001E-3</v>
      </c>
      <c r="H450" s="3">
        <f t="shared" si="20"/>
        <v>0.42735421000000001</v>
      </c>
      <c r="I450">
        <v>0.53212199999999998</v>
      </c>
      <c r="J450">
        <v>7.5107000000000004E-3</v>
      </c>
      <c r="K450">
        <v>0.42735499999999998</v>
      </c>
    </row>
    <row r="451" spans="1:11" x14ac:dyDescent="0.2">
      <c r="A451" s="1">
        <f t="shared" si="21"/>
        <v>39160</v>
      </c>
      <c r="B451" s="3">
        <v>43.8</v>
      </c>
      <c r="C451" s="3">
        <f t="shared" si="19"/>
        <v>0.8426304081348307</v>
      </c>
      <c r="D451">
        <v>0</v>
      </c>
      <c r="E451">
        <v>0.29719099999999998</v>
      </c>
      <c r="F451">
        <v>0.19587499999999999</v>
      </c>
      <c r="G451">
        <v>3.4174100000000001E-3</v>
      </c>
      <c r="H451" s="3">
        <f t="shared" si="20"/>
        <v>0.49648341000000001</v>
      </c>
      <c r="I451">
        <v>0.538914</v>
      </c>
      <c r="J451">
        <v>1.7248200000000002E-2</v>
      </c>
      <c r="K451">
        <v>0.49648399999999998</v>
      </c>
    </row>
    <row r="452" spans="1:11" x14ac:dyDescent="0.2">
      <c r="A452" s="1">
        <f t="shared" si="21"/>
        <v>39161</v>
      </c>
      <c r="B452" s="3">
        <v>44.5</v>
      </c>
      <c r="C452" s="3">
        <f t="shared" si="19"/>
        <v>0.85609710415525042</v>
      </c>
      <c r="D452">
        <v>0</v>
      </c>
      <c r="E452">
        <v>0.41029399999999999</v>
      </c>
      <c r="F452">
        <v>0.19522700000000001</v>
      </c>
      <c r="G452">
        <v>2.6143199999999998E-3</v>
      </c>
      <c r="H452" s="3">
        <f t="shared" si="20"/>
        <v>0.60813531999999992</v>
      </c>
      <c r="I452">
        <v>0.54003299999999999</v>
      </c>
      <c r="J452">
        <v>0.88949100000000003</v>
      </c>
      <c r="K452">
        <v>0.60813600000000001</v>
      </c>
    </row>
    <row r="453" spans="1:11" x14ac:dyDescent="0.2">
      <c r="A453" s="1">
        <f t="shared" si="21"/>
        <v>39162</v>
      </c>
      <c r="B453" s="3">
        <v>43.8</v>
      </c>
      <c r="C453" s="3">
        <f t="shared" si="19"/>
        <v>0.8426304081348307</v>
      </c>
      <c r="D453">
        <v>0</v>
      </c>
      <c r="E453">
        <v>0.53525299999999998</v>
      </c>
      <c r="F453">
        <v>0.19458</v>
      </c>
      <c r="G453">
        <v>1.9999599999999998E-3</v>
      </c>
      <c r="H453" s="3">
        <f t="shared" si="20"/>
        <v>0.73183295999999998</v>
      </c>
      <c r="I453">
        <v>0.499977</v>
      </c>
      <c r="J453">
        <v>0.95655999999999997</v>
      </c>
      <c r="K453">
        <v>0.73183299999999996</v>
      </c>
    </row>
    <row r="454" spans="1:11" x14ac:dyDescent="0.2">
      <c r="A454" s="1">
        <f t="shared" si="21"/>
        <v>39163</v>
      </c>
      <c r="B454" s="3">
        <v>41.4</v>
      </c>
      <c r="C454" s="3">
        <f t="shared" si="19"/>
        <v>0.79645887892196321</v>
      </c>
      <c r="D454">
        <v>0</v>
      </c>
      <c r="E454">
        <v>0.64688100000000004</v>
      </c>
      <c r="F454">
        <v>0.193935</v>
      </c>
      <c r="G454">
        <v>1.5299700000000001E-3</v>
      </c>
      <c r="H454" s="3">
        <f t="shared" si="20"/>
        <v>0.84234597</v>
      </c>
      <c r="I454">
        <v>0.52920999999999996</v>
      </c>
      <c r="J454">
        <v>2.6510199999999999</v>
      </c>
      <c r="K454">
        <v>0.84234500000000001</v>
      </c>
    </row>
    <row r="455" spans="1:11" x14ac:dyDescent="0.2">
      <c r="A455" s="1">
        <f t="shared" si="21"/>
        <v>39164</v>
      </c>
      <c r="B455" s="3">
        <v>43.4</v>
      </c>
      <c r="C455" s="3">
        <f t="shared" si="19"/>
        <v>0.83493515326601941</v>
      </c>
      <c r="D455">
        <v>0</v>
      </c>
      <c r="E455">
        <v>0.75567799999999996</v>
      </c>
      <c r="F455">
        <v>0.19329099999999999</v>
      </c>
      <c r="G455">
        <v>1.1704199999999999E-3</v>
      </c>
      <c r="H455" s="3">
        <f t="shared" si="20"/>
        <v>0.95013941999999996</v>
      </c>
      <c r="I455">
        <v>0.48753200000000002</v>
      </c>
      <c r="J455">
        <v>2.07981E-2</v>
      </c>
      <c r="K455">
        <v>0.95013899999999996</v>
      </c>
    </row>
    <row r="456" spans="1:11" x14ac:dyDescent="0.2">
      <c r="A456" s="1">
        <f t="shared" si="21"/>
        <v>39165</v>
      </c>
      <c r="B456" s="3">
        <v>43.2</v>
      </c>
      <c r="C456" s="3">
        <f t="shared" si="19"/>
        <v>0.83108752583161405</v>
      </c>
      <c r="D456">
        <v>0</v>
      </c>
      <c r="E456">
        <v>0.94026299999999996</v>
      </c>
      <c r="F456">
        <v>0.19264899999999999</v>
      </c>
      <c r="G456">
        <v>8.9537500000000001E-4</v>
      </c>
      <c r="H456" s="3">
        <f t="shared" si="20"/>
        <v>1.133807375</v>
      </c>
      <c r="I456">
        <v>0.4788</v>
      </c>
      <c r="J456">
        <v>1.7007599999999999E-4</v>
      </c>
      <c r="K456">
        <v>1.13381</v>
      </c>
    </row>
    <row r="457" spans="1:11" x14ac:dyDescent="0.2">
      <c r="A457" s="1">
        <f t="shared" si="21"/>
        <v>39166</v>
      </c>
      <c r="B457" s="3">
        <v>45.4</v>
      </c>
      <c r="C457" s="3">
        <f t="shared" si="19"/>
        <v>0.87341142761007562</v>
      </c>
      <c r="D457">
        <v>0</v>
      </c>
      <c r="E457">
        <v>1.1402600000000001</v>
      </c>
      <c r="F457">
        <v>0.19200900000000001</v>
      </c>
      <c r="G457">
        <v>6.8496200000000001E-4</v>
      </c>
      <c r="H457" s="3">
        <f t="shared" si="20"/>
        <v>1.3329539620000002</v>
      </c>
      <c r="I457">
        <v>0.47501399999999999</v>
      </c>
      <c r="J457">
        <v>9.4342000000000002E-3</v>
      </c>
      <c r="K457">
        <v>1.3329599999999999</v>
      </c>
    </row>
    <row r="458" spans="1:11" x14ac:dyDescent="0.2">
      <c r="A458" s="1">
        <f t="shared" si="21"/>
        <v>39167</v>
      </c>
      <c r="B458" s="3">
        <v>49.4</v>
      </c>
      <c r="C458" s="3">
        <f t="shared" ref="C458:C521" si="22">1000*(B458*24*3600)/$B$2</f>
        <v>0.95036397629818814</v>
      </c>
      <c r="D458">
        <v>0</v>
      </c>
      <c r="E458">
        <v>1.2273799999999999</v>
      </c>
      <c r="F458">
        <v>0.19137100000000001</v>
      </c>
      <c r="G458">
        <v>5.2399599999999999E-4</v>
      </c>
      <c r="H458" s="3">
        <f t="shared" ref="H458:H521" si="23">SUM(D458:G458)</f>
        <v>1.419274996</v>
      </c>
      <c r="I458">
        <v>0.41962100000000002</v>
      </c>
      <c r="J458">
        <v>6.9738800000000004E-2</v>
      </c>
      <c r="K458">
        <v>1.41927</v>
      </c>
    </row>
    <row r="459" spans="1:11" x14ac:dyDescent="0.2">
      <c r="A459" s="1">
        <f t="shared" ref="A459:A522" si="24">A458+1</f>
        <v>39168</v>
      </c>
      <c r="B459" s="3">
        <v>45.2</v>
      </c>
      <c r="C459" s="3">
        <f t="shared" si="22"/>
        <v>0.86956380017567025</v>
      </c>
      <c r="D459">
        <v>0</v>
      </c>
      <c r="E459">
        <v>1.21245</v>
      </c>
      <c r="F459">
        <v>0.19073399999999999</v>
      </c>
      <c r="G459">
        <v>4.0085700000000001E-4</v>
      </c>
      <c r="H459" s="3">
        <f t="shared" si="23"/>
        <v>1.403584857</v>
      </c>
      <c r="I459">
        <v>0.412744</v>
      </c>
      <c r="J459">
        <v>0.104362</v>
      </c>
      <c r="K459">
        <v>1.4035899999999999</v>
      </c>
    </row>
    <row r="460" spans="1:11" x14ac:dyDescent="0.2">
      <c r="A460" s="1">
        <f t="shared" si="24"/>
        <v>39169</v>
      </c>
      <c r="B460" s="3">
        <v>45.8</v>
      </c>
      <c r="C460" s="3">
        <f t="shared" si="22"/>
        <v>0.8811066824788869</v>
      </c>
      <c r="D460">
        <v>0</v>
      </c>
      <c r="E460">
        <v>1.3031299999999999</v>
      </c>
      <c r="F460">
        <v>0.19009999999999999</v>
      </c>
      <c r="G460">
        <v>3.0665500000000002E-4</v>
      </c>
      <c r="H460" s="3">
        <f t="shared" si="23"/>
        <v>1.4935366549999998</v>
      </c>
      <c r="I460">
        <v>0.410271</v>
      </c>
      <c r="J460" s="5">
        <v>2.1536099999999999E-5</v>
      </c>
      <c r="K460">
        <v>1.4935400000000001</v>
      </c>
    </row>
    <row r="461" spans="1:11" x14ac:dyDescent="0.2">
      <c r="A461" s="1">
        <f t="shared" si="24"/>
        <v>39170</v>
      </c>
      <c r="B461" s="3">
        <v>49.6</v>
      </c>
      <c r="C461" s="3">
        <f t="shared" si="22"/>
        <v>0.95421160373259384</v>
      </c>
      <c r="D461">
        <v>0</v>
      </c>
      <c r="E461">
        <v>1.4974799999999999</v>
      </c>
      <c r="F461">
        <v>0.189468</v>
      </c>
      <c r="G461">
        <v>2.34591E-4</v>
      </c>
      <c r="H461" s="3">
        <f t="shared" si="23"/>
        <v>1.6871825909999998</v>
      </c>
      <c r="I461">
        <v>0.42250700000000002</v>
      </c>
      <c r="J461">
        <v>2.2404E-4</v>
      </c>
      <c r="K461">
        <v>1.6871799999999999</v>
      </c>
    </row>
    <row r="462" spans="1:11" x14ac:dyDescent="0.2">
      <c r="A462" s="1">
        <f t="shared" si="24"/>
        <v>39171</v>
      </c>
      <c r="B462" s="3">
        <v>54.1</v>
      </c>
      <c r="C462" s="3">
        <f t="shared" si="22"/>
        <v>1.0407832210067203</v>
      </c>
      <c r="D462">
        <v>0</v>
      </c>
      <c r="E462">
        <v>1.6476</v>
      </c>
      <c r="F462">
        <v>0.18883800000000001</v>
      </c>
      <c r="G462">
        <v>1.79462E-4</v>
      </c>
      <c r="H462" s="3">
        <f t="shared" si="23"/>
        <v>1.836617462</v>
      </c>
      <c r="I462">
        <v>0.42632500000000001</v>
      </c>
      <c r="J462">
        <v>0.266515</v>
      </c>
      <c r="K462">
        <v>1.8366199999999999</v>
      </c>
    </row>
    <row r="463" spans="1:11" x14ac:dyDescent="0.2">
      <c r="A463" s="1">
        <f t="shared" si="24"/>
        <v>39172</v>
      </c>
      <c r="B463" s="3">
        <v>54.4</v>
      </c>
      <c r="C463" s="3">
        <f t="shared" si="22"/>
        <v>1.0465546621583286</v>
      </c>
      <c r="D463">
        <v>0</v>
      </c>
      <c r="E463">
        <v>1.76681</v>
      </c>
      <c r="F463">
        <v>0.18820999999999999</v>
      </c>
      <c r="G463">
        <v>1.3728899999999999E-4</v>
      </c>
      <c r="H463" s="3">
        <f t="shared" si="23"/>
        <v>1.955157289</v>
      </c>
      <c r="I463">
        <v>0.42591299999999999</v>
      </c>
      <c r="J463">
        <v>1.9201699999999999E-2</v>
      </c>
      <c r="K463">
        <v>1.95516</v>
      </c>
    </row>
    <row r="464" spans="1:11" x14ac:dyDescent="0.2">
      <c r="A464" s="1">
        <f t="shared" si="24"/>
        <v>39173</v>
      </c>
      <c r="B464" s="3">
        <v>59.5</v>
      </c>
      <c r="C464" s="3">
        <f t="shared" si="22"/>
        <v>1.1446691617356719</v>
      </c>
      <c r="D464">
        <v>0</v>
      </c>
      <c r="E464">
        <v>1.94381</v>
      </c>
      <c r="F464">
        <v>0.187583</v>
      </c>
      <c r="G464">
        <v>1.0502599999999999E-4</v>
      </c>
      <c r="H464" s="3">
        <f t="shared" si="23"/>
        <v>2.131498026</v>
      </c>
      <c r="I464">
        <v>0.42860900000000002</v>
      </c>
      <c r="J464">
        <v>0</v>
      </c>
      <c r="K464">
        <v>2.1315</v>
      </c>
    </row>
    <row r="465" spans="1:11" x14ac:dyDescent="0.2">
      <c r="A465" s="1">
        <f t="shared" si="24"/>
        <v>39174</v>
      </c>
      <c r="B465" s="3">
        <v>59.5</v>
      </c>
      <c r="C465" s="3">
        <f t="shared" si="22"/>
        <v>1.1446691617356719</v>
      </c>
      <c r="D465">
        <v>0</v>
      </c>
      <c r="E465">
        <v>2.1944599999999999</v>
      </c>
      <c r="F465">
        <v>0.18695899999999999</v>
      </c>
      <c r="G465" s="5">
        <v>8.1232599999999999E-5</v>
      </c>
      <c r="H465" s="3">
        <f t="shared" si="23"/>
        <v>2.3815002325999997</v>
      </c>
      <c r="I465">
        <v>0.61716099999999996</v>
      </c>
      <c r="J465">
        <v>4.6581799999999998</v>
      </c>
      <c r="K465">
        <v>2.3815</v>
      </c>
    </row>
    <row r="466" spans="1:11" x14ac:dyDescent="0.2">
      <c r="A466" s="1">
        <f t="shared" si="24"/>
        <v>39175</v>
      </c>
      <c r="B466" s="3">
        <v>56.2</v>
      </c>
      <c r="C466" s="3">
        <f t="shared" si="22"/>
        <v>1.0811833090679794</v>
      </c>
      <c r="D466">
        <v>0</v>
      </c>
      <c r="E466">
        <v>1.99271</v>
      </c>
      <c r="F466">
        <v>0.186337</v>
      </c>
      <c r="G466" s="5">
        <v>6.2142899999999998E-5</v>
      </c>
      <c r="H466" s="3">
        <f t="shared" si="23"/>
        <v>2.1791091429000002</v>
      </c>
      <c r="I466">
        <v>0.66014700000000004</v>
      </c>
      <c r="J466">
        <v>1.3401099999999999</v>
      </c>
      <c r="K466">
        <v>2.1791100000000001</v>
      </c>
    </row>
    <row r="467" spans="1:11" x14ac:dyDescent="0.2">
      <c r="A467" s="1">
        <f t="shared" si="24"/>
        <v>39176</v>
      </c>
      <c r="B467" s="3">
        <v>54.9</v>
      </c>
      <c r="C467" s="3">
        <f t="shared" si="22"/>
        <v>1.0561737307443426</v>
      </c>
      <c r="D467">
        <v>0</v>
      </c>
      <c r="E467">
        <v>1.7972300000000001</v>
      </c>
      <c r="F467">
        <v>0.18571699999999999</v>
      </c>
      <c r="G467" s="5">
        <v>4.7539400000000001E-5</v>
      </c>
      <c r="H467" s="3">
        <f t="shared" si="23"/>
        <v>1.9829945393999999</v>
      </c>
      <c r="I467">
        <v>0.60540099999999997</v>
      </c>
      <c r="J467">
        <v>0.25478499999999998</v>
      </c>
      <c r="K467">
        <v>1.9830000000000001</v>
      </c>
    </row>
    <row r="468" spans="1:11" x14ac:dyDescent="0.2">
      <c r="A468" s="1">
        <f t="shared" si="24"/>
        <v>39177</v>
      </c>
      <c r="B468" s="3">
        <v>56.5</v>
      </c>
      <c r="C468" s="3">
        <f t="shared" si="22"/>
        <v>1.0869547502195878</v>
      </c>
      <c r="D468">
        <v>0</v>
      </c>
      <c r="E468">
        <v>1.5974299999999999</v>
      </c>
      <c r="F468">
        <v>0.18509900000000001</v>
      </c>
      <c r="G468" s="5">
        <v>3.6367600000000001E-5</v>
      </c>
      <c r="H468" s="3">
        <f t="shared" si="23"/>
        <v>1.7825653675999997</v>
      </c>
      <c r="I468">
        <v>0.57229699999999994</v>
      </c>
      <c r="J468">
        <v>1.27219E-2</v>
      </c>
      <c r="K468">
        <v>1.78257</v>
      </c>
    </row>
    <row r="469" spans="1:11" x14ac:dyDescent="0.2">
      <c r="A469" s="1">
        <f t="shared" si="24"/>
        <v>39178</v>
      </c>
      <c r="B469" s="3">
        <v>53.3</v>
      </c>
      <c r="C469" s="3">
        <f t="shared" si="22"/>
        <v>1.0253927112690975</v>
      </c>
      <c r="D469">
        <v>0</v>
      </c>
      <c r="E469">
        <v>1.3998600000000001</v>
      </c>
      <c r="F469">
        <v>0.18448300000000001</v>
      </c>
      <c r="G469" s="5">
        <v>2.7821200000000001E-5</v>
      </c>
      <c r="H469" s="3">
        <f t="shared" si="23"/>
        <v>1.5843708212000001</v>
      </c>
      <c r="I469">
        <v>0.65959900000000005</v>
      </c>
      <c r="J469">
        <v>0.91687399999999997</v>
      </c>
      <c r="K469">
        <v>1.5843700000000001</v>
      </c>
    </row>
    <row r="470" spans="1:11" x14ac:dyDescent="0.2">
      <c r="A470" s="1">
        <f t="shared" si="24"/>
        <v>39179</v>
      </c>
      <c r="B470" s="3">
        <v>54.9</v>
      </c>
      <c r="C470" s="3">
        <f t="shared" si="22"/>
        <v>1.0561737307443426</v>
      </c>
      <c r="D470">
        <v>0</v>
      </c>
      <c r="E470">
        <v>1.22879</v>
      </c>
      <c r="F470">
        <v>0.183869</v>
      </c>
      <c r="G470" s="5">
        <v>2.12832E-5</v>
      </c>
      <c r="H470" s="3">
        <f t="shared" si="23"/>
        <v>1.4126802832000001</v>
      </c>
      <c r="I470">
        <v>0.49811699999999998</v>
      </c>
      <c r="J470">
        <v>4.4367499999999997E-2</v>
      </c>
      <c r="K470">
        <v>1.4126799999999999</v>
      </c>
    </row>
    <row r="471" spans="1:11" x14ac:dyDescent="0.2">
      <c r="A471" s="1">
        <f t="shared" si="24"/>
        <v>39180</v>
      </c>
      <c r="B471" s="3">
        <v>54.6</v>
      </c>
      <c r="C471" s="3">
        <f t="shared" si="22"/>
        <v>1.0504022895927343</v>
      </c>
      <c r="D471">
        <v>0</v>
      </c>
      <c r="E471">
        <v>1.0075700000000001</v>
      </c>
      <c r="F471">
        <v>0.183258</v>
      </c>
      <c r="G471" s="5">
        <v>1.62817E-5</v>
      </c>
      <c r="H471" s="3">
        <f t="shared" si="23"/>
        <v>1.1908442817</v>
      </c>
      <c r="I471">
        <v>0.64573199999999997</v>
      </c>
      <c r="J471">
        <v>2.2193800000000001</v>
      </c>
      <c r="K471">
        <v>1.1908399999999999</v>
      </c>
    </row>
    <row r="472" spans="1:11" x14ac:dyDescent="0.2">
      <c r="A472" s="1">
        <f t="shared" si="24"/>
        <v>39181</v>
      </c>
      <c r="B472" s="3">
        <v>53.1</v>
      </c>
      <c r="C472" s="3">
        <f t="shared" si="22"/>
        <v>1.0215450838346922</v>
      </c>
      <c r="D472">
        <v>0</v>
      </c>
      <c r="E472">
        <v>0.84345300000000001</v>
      </c>
      <c r="F472">
        <v>0.182648</v>
      </c>
      <c r="G472" s="5">
        <v>1.24555E-5</v>
      </c>
      <c r="H472" s="3">
        <f t="shared" si="23"/>
        <v>1.0261134555</v>
      </c>
      <c r="I472">
        <v>0.51627400000000001</v>
      </c>
      <c r="J472">
        <v>0.61957899999999999</v>
      </c>
      <c r="K472">
        <v>1.0261100000000001</v>
      </c>
    </row>
    <row r="473" spans="1:11" x14ac:dyDescent="0.2">
      <c r="A473" s="1">
        <f t="shared" si="24"/>
        <v>39182</v>
      </c>
      <c r="B473" s="3">
        <v>49.6</v>
      </c>
      <c r="C473" s="3">
        <f t="shared" si="22"/>
        <v>0.95421160373259384</v>
      </c>
      <c r="D473">
        <v>0</v>
      </c>
      <c r="E473">
        <v>0.68168099999999998</v>
      </c>
      <c r="F473">
        <v>0.18204000000000001</v>
      </c>
      <c r="G473" s="5">
        <v>9.5284399999999995E-6</v>
      </c>
      <c r="H473" s="3">
        <f t="shared" si="23"/>
        <v>0.86373052843999998</v>
      </c>
      <c r="I473">
        <v>0.55686000000000002</v>
      </c>
      <c r="J473">
        <v>1.25519</v>
      </c>
      <c r="K473">
        <v>0.86373</v>
      </c>
    </row>
    <row r="474" spans="1:11" x14ac:dyDescent="0.2">
      <c r="A474" s="1">
        <f t="shared" si="24"/>
        <v>39183</v>
      </c>
      <c r="B474" s="3">
        <v>53.1</v>
      </c>
      <c r="C474" s="3">
        <f t="shared" si="22"/>
        <v>1.0215450838346922</v>
      </c>
      <c r="D474">
        <v>0</v>
      </c>
      <c r="E474">
        <v>0.56443299999999996</v>
      </c>
      <c r="F474">
        <v>0.18143400000000001</v>
      </c>
      <c r="G474" s="5">
        <v>7.2892600000000004E-6</v>
      </c>
      <c r="H474" s="3">
        <f t="shared" si="23"/>
        <v>0.74587428925999999</v>
      </c>
      <c r="I474">
        <v>0.48874899999999999</v>
      </c>
      <c r="J474">
        <v>0.77727100000000005</v>
      </c>
      <c r="K474">
        <v>0.74587400000000004</v>
      </c>
    </row>
    <row r="475" spans="1:11" x14ac:dyDescent="0.2">
      <c r="A475" s="1">
        <f t="shared" si="24"/>
        <v>39184</v>
      </c>
      <c r="B475" s="3">
        <v>46.1</v>
      </c>
      <c r="C475" s="3">
        <f t="shared" si="22"/>
        <v>0.88687812363049556</v>
      </c>
      <c r="D475">
        <v>0</v>
      </c>
      <c r="E475">
        <v>0.566612</v>
      </c>
      <c r="F475">
        <v>0.18082999999999999</v>
      </c>
      <c r="G475" s="5">
        <v>5.5762799999999997E-6</v>
      </c>
      <c r="H475" s="3">
        <f t="shared" si="23"/>
        <v>0.74744757627999991</v>
      </c>
      <c r="I475">
        <v>0.57525999999999999</v>
      </c>
      <c r="J475">
        <v>0.834121</v>
      </c>
      <c r="K475">
        <v>0.747448</v>
      </c>
    </row>
    <row r="476" spans="1:11" x14ac:dyDescent="0.2">
      <c r="A476" s="1">
        <f t="shared" si="24"/>
        <v>39185</v>
      </c>
      <c r="B476" s="3">
        <v>48.1</v>
      </c>
      <c r="C476" s="3">
        <f t="shared" si="22"/>
        <v>0.92535439797455177</v>
      </c>
      <c r="D476">
        <v>0</v>
      </c>
      <c r="E476">
        <v>0.53667200000000004</v>
      </c>
      <c r="F476">
        <v>0.180229</v>
      </c>
      <c r="G476" s="5">
        <v>4.2658599999999998E-6</v>
      </c>
      <c r="H476" s="3">
        <f t="shared" si="23"/>
        <v>0.71690526586000003</v>
      </c>
      <c r="I476">
        <v>0.59196700000000002</v>
      </c>
      <c r="J476">
        <v>0.24076</v>
      </c>
      <c r="K476">
        <v>0.71690500000000001</v>
      </c>
    </row>
    <row r="477" spans="1:11" x14ac:dyDescent="0.2">
      <c r="A477" s="1">
        <f t="shared" si="24"/>
        <v>39186</v>
      </c>
      <c r="B477" s="3">
        <v>50.9</v>
      </c>
      <c r="C477" s="3">
        <f t="shared" si="22"/>
        <v>0.97922118205623032</v>
      </c>
      <c r="D477">
        <v>0</v>
      </c>
      <c r="E477">
        <v>0.52904499999999999</v>
      </c>
      <c r="F477">
        <v>0.17962900000000001</v>
      </c>
      <c r="G477" s="5">
        <v>3.2633799999999998E-6</v>
      </c>
      <c r="H477" s="3">
        <f t="shared" si="23"/>
        <v>0.70867726338000003</v>
      </c>
      <c r="I477">
        <v>0.553033</v>
      </c>
      <c r="J477">
        <v>0.11286400000000001</v>
      </c>
      <c r="K477">
        <v>0.708677</v>
      </c>
    </row>
    <row r="478" spans="1:11" x14ac:dyDescent="0.2">
      <c r="A478" s="1">
        <f t="shared" si="24"/>
        <v>39187</v>
      </c>
      <c r="B478" s="3">
        <v>51.6</v>
      </c>
      <c r="C478" s="3">
        <f t="shared" si="22"/>
        <v>0.99268787807664993</v>
      </c>
      <c r="D478">
        <v>0</v>
      </c>
      <c r="E478">
        <v>0.50540799999999997</v>
      </c>
      <c r="F478">
        <v>0.179031</v>
      </c>
      <c r="G478" s="5">
        <v>2.49648E-6</v>
      </c>
      <c r="H478" s="3">
        <f t="shared" si="23"/>
        <v>0.68444149647999997</v>
      </c>
      <c r="I478">
        <v>0.51730200000000004</v>
      </c>
      <c r="J478">
        <v>4.7790199999999998E-2</v>
      </c>
      <c r="K478">
        <v>0.68444099999999997</v>
      </c>
    </row>
    <row r="479" spans="1:11" x14ac:dyDescent="0.2">
      <c r="A479" s="1">
        <f t="shared" si="24"/>
        <v>39188</v>
      </c>
      <c r="B479" s="3">
        <v>56.5</v>
      </c>
      <c r="C479" s="3">
        <f t="shared" si="22"/>
        <v>1.0869547502195878</v>
      </c>
      <c r="D479">
        <v>0</v>
      </c>
      <c r="E479">
        <v>0.48154400000000003</v>
      </c>
      <c r="F479">
        <v>0.17843500000000001</v>
      </c>
      <c r="G479" s="5">
        <v>1.9098100000000002E-6</v>
      </c>
      <c r="H479" s="3">
        <f t="shared" si="23"/>
        <v>0.65998090981000013</v>
      </c>
      <c r="I479">
        <v>0.436255</v>
      </c>
      <c r="J479">
        <v>0.35717100000000002</v>
      </c>
      <c r="K479">
        <v>0.65998100000000004</v>
      </c>
    </row>
    <row r="480" spans="1:11" x14ac:dyDescent="0.2">
      <c r="A480" s="1">
        <f t="shared" si="24"/>
        <v>39189</v>
      </c>
      <c r="B480" s="3">
        <v>57</v>
      </c>
      <c r="C480" s="3">
        <f t="shared" si="22"/>
        <v>1.0965738188056018</v>
      </c>
      <c r="D480">
        <v>0</v>
      </c>
      <c r="E480">
        <v>0.514046</v>
      </c>
      <c r="F480">
        <v>0.177842</v>
      </c>
      <c r="G480" s="5">
        <v>1.4722899999999999E-5</v>
      </c>
      <c r="H480" s="3">
        <f t="shared" si="23"/>
        <v>0.6919027229000001</v>
      </c>
      <c r="I480">
        <v>0.56591199999999997</v>
      </c>
      <c r="J480">
        <v>1.9637899999999999</v>
      </c>
      <c r="K480">
        <v>0.69190200000000002</v>
      </c>
    </row>
    <row r="481" spans="1:11" x14ac:dyDescent="0.2">
      <c r="A481" s="1">
        <f t="shared" si="24"/>
        <v>39190</v>
      </c>
      <c r="B481" s="3">
        <v>59</v>
      </c>
      <c r="C481" s="3">
        <f t="shared" si="22"/>
        <v>1.1350500931496579</v>
      </c>
      <c r="D481">
        <v>0</v>
      </c>
      <c r="E481">
        <v>0.46286100000000002</v>
      </c>
      <c r="F481">
        <v>0.17724999999999999</v>
      </c>
      <c r="G481" s="5">
        <v>2.3858399999999998E-5</v>
      </c>
      <c r="H481" s="3">
        <f t="shared" si="23"/>
        <v>0.64013485839999995</v>
      </c>
      <c r="I481">
        <v>0.527084</v>
      </c>
      <c r="J481">
        <v>0.85566900000000001</v>
      </c>
      <c r="K481">
        <v>0.64013500000000001</v>
      </c>
    </row>
    <row r="482" spans="1:11" x14ac:dyDescent="0.2">
      <c r="A482" s="1">
        <f t="shared" si="24"/>
        <v>39191</v>
      </c>
      <c r="B482" s="3">
        <v>53.8</v>
      </c>
      <c r="C482" s="3">
        <f t="shared" si="22"/>
        <v>1.0350117798551115</v>
      </c>
      <c r="D482">
        <v>0</v>
      </c>
      <c r="E482">
        <v>0.435668</v>
      </c>
      <c r="F482">
        <v>0.17666000000000001</v>
      </c>
      <c r="G482">
        <v>1.08565E-4</v>
      </c>
      <c r="H482" s="3">
        <f t="shared" si="23"/>
        <v>0.61243656499999999</v>
      </c>
      <c r="I482">
        <v>0.633853</v>
      </c>
      <c r="J482">
        <v>2.74797</v>
      </c>
      <c r="K482">
        <v>0.61243599999999998</v>
      </c>
    </row>
    <row r="483" spans="1:11" x14ac:dyDescent="0.2">
      <c r="A483" s="1">
        <f t="shared" si="24"/>
        <v>39192</v>
      </c>
      <c r="B483" s="3">
        <v>53.3</v>
      </c>
      <c r="C483" s="3">
        <f t="shared" si="22"/>
        <v>1.0253927112690975</v>
      </c>
      <c r="D483">
        <v>0</v>
      </c>
      <c r="E483">
        <v>0.41942299999999999</v>
      </c>
      <c r="F483">
        <v>0.17607200000000001</v>
      </c>
      <c r="G483">
        <v>1.15025E-4</v>
      </c>
      <c r="H483" s="3">
        <f t="shared" si="23"/>
        <v>0.59561002500000004</v>
      </c>
      <c r="I483">
        <v>0.62852399999999997</v>
      </c>
      <c r="J483">
        <v>1.1791</v>
      </c>
      <c r="K483">
        <v>0.59560999999999997</v>
      </c>
    </row>
    <row r="484" spans="1:11" x14ac:dyDescent="0.2">
      <c r="A484" s="1">
        <f t="shared" si="24"/>
        <v>39193</v>
      </c>
      <c r="B484" s="3">
        <v>65.599999999999994</v>
      </c>
      <c r="C484" s="3">
        <f t="shared" si="22"/>
        <v>1.2620217984850433</v>
      </c>
      <c r="D484">
        <v>0</v>
      </c>
      <c r="E484">
        <v>0.481016</v>
      </c>
      <c r="F484">
        <v>0.175487</v>
      </c>
      <c r="G484">
        <v>2.7727999999999997E-4</v>
      </c>
      <c r="H484" s="3">
        <f t="shared" si="23"/>
        <v>0.65678028000000011</v>
      </c>
      <c r="I484">
        <v>0.73541500000000004</v>
      </c>
      <c r="J484">
        <v>2.3887100000000001</v>
      </c>
      <c r="K484">
        <v>0.65678000000000003</v>
      </c>
    </row>
    <row r="485" spans="1:11" x14ac:dyDescent="0.2">
      <c r="A485" s="1">
        <f t="shared" si="24"/>
        <v>39194</v>
      </c>
      <c r="B485" s="3">
        <v>70.2</v>
      </c>
      <c r="C485" s="3">
        <f t="shared" si="22"/>
        <v>1.3505172294763728</v>
      </c>
      <c r="D485">
        <v>0</v>
      </c>
      <c r="E485">
        <v>0.510571</v>
      </c>
      <c r="F485">
        <v>0.174903</v>
      </c>
      <c r="G485">
        <v>9.3343699999999996E-4</v>
      </c>
      <c r="H485" s="3">
        <f t="shared" si="23"/>
        <v>0.68640743700000006</v>
      </c>
      <c r="I485">
        <v>0.90727199999999997</v>
      </c>
      <c r="J485">
        <v>2.1431900000000002</v>
      </c>
      <c r="K485">
        <v>0.68640800000000002</v>
      </c>
    </row>
    <row r="486" spans="1:11" x14ac:dyDescent="0.2">
      <c r="A486" s="1">
        <f t="shared" si="24"/>
        <v>39195</v>
      </c>
      <c r="B486" s="3">
        <v>68.3</v>
      </c>
      <c r="C486" s="3">
        <f t="shared" si="22"/>
        <v>1.3139647688495191</v>
      </c>
      <c r="D486">
        <v>0</v>
      </c>
      <c r="E486">
        <v>0.52080800000000005</v>
      </c>
      <c r="F486">
        <v>0.174322</v>
      </c>
      <c r="G486">
        <v>1.04897E-3</v>
      </c>
      <c r="H486" s="3">
        <f t="shared" si="23"/>
        <v>0.69617897000000006</v>
      </c>
      <c r="I486">
        <v>0.94344799999999995</v>
      </c>
      <c r="J486">
        <v>1.67625</v>
      </c>
      <c r="K486">
        <v>0.69617899999999999</v>
      </c>
    </row>
    <row r="487" spans="1:11" x14ac:dyDescent="0.2">
      <c r="A487" s="1">
        <f t="shared" si="24"/>
        <v>39196</v>
      </c>
      <c r="B487" s="3">
        <v>67.7</v>
      </c>
      <c r="C487" s="3">
        <f t="shared" si="22"/>
        <v>1.3024218865463026</v>
      </c>
      <c r="D487">
        <v>0</v>
      </c>
      <c r="E487">
        <v>0.46156199999999997</v>
      </c>
      <c r="F487">
        <v>0.17374300000000001</v>
      </c>
      <c r="G487">
        <v>2.42552E-3</v>
      </c>
      <c r="H487" s="3">
        <f t="shared" si="23"/>
        <v>0.63773051999999997</v>
      </c>
      <c r="I487">
        <v>0.99521700000000002</v>
      </c>
      <c r="J487">
        <v>3.7035399999999998</v>
      </c>
      <c r="K487">
        <v>0.63773100000000005</v>
      </c>
    </row>
    <row r="488" spans="1:11" x14ac:dyDescent="0.2">
      <c r="A488" s="1">
        <f t="shared" si="24"/>
        <v>39197</v>
      </c>
      <c r="B488" s="3">
        <v>67.099999999999994</v>
      </c>
      <c r="C488" s="3">
        <f t="shared" si="22"/>
        <v>1.2908790042430853</v>
      </c>
      <c r="D488">
        <v>0</v>
      </c>
      <c r="E488">
        <v>0.57309399999999999</v>
      </c>
      <c r="F488">
        <v>0.17316899999999999</v>
      </c>
      <c r="G488">
        <v>7.6396600000000004E-3</v>
      </c>
      <c r="H488" s="3">
        <f t="shared" si="23"/>
        <v>0.75390266000000006</v>
      </c>
      <c r="I488">
        <v>1.1638900000000001</v>
      </c>
      <c r="J488">
        <v>5.7695499999999997</v>
      </c>
      <c r="K488">
        <v>0.75390299999999999</v>
      </c>
    </row>
    <row r="489" spans="1:11" x14ac:dyDescent="0.2">
      <c r="A489" s="1">
        <f t="shared" si="24"/>
        <v>39198</v>
      </c>
      <c r="B489" s="3">
        <v>67.7</v>
      </c>
      <c r="C489" s="3">
        <f t="shared" si="22"/>
        <v>1.3024218865463026</v>
      </c>
      <c r="D489">
        <v>0</v>
      </c>
      <c r="E489">
        <v>0.43920399999999998</v>
      </c>
      <c r="F489">
        <v>0.172599</v>
      </c>
      <c r="G489">
        <v>9.3721199999999994E-3</v>
      </c>
      <c r="H489" s="3">
        <f t="shared" si="23"/>
        <v>0.62117511999999997</v>
      </c>
      <c r="I489">
        <v>1.23593</v>
      </c>
      <c r="J489">
        <v>5.7980400000000003</v>
      </c>
      <c r="K489">
        <v>0.62117500000000003</v>
      </c>
    </row>
    <row r="490" spans="1:11" x14ac:dyDescent="0.2">
      <c r="A490" s="1">
        <f t="shared" si="24"/>
        <v>39199</v>
      </c>
      <c r="B490" s="3">
        <v>65</v>
      </c>
      <c r="C490" s="3">
        <f t="shared" si="22"/>
        <v>1.2504789161818266</v>
      </c>
      <c r="D490">
        <v>0</v>
      </c>
      <c r="E490">
        <v>0.38950699999999999</v>
      </c>
      <c r="F490">
        <v>0.17203099999999999</v>
      </c>
      <c r="G490">
        <v>7.1696700000000004E-3</v>
      </c>
      <c r="H490" s="3">
        <f t="shared" si="23"/>
        <v>0.56870767</v>
      </c>
      <c r="I490">
        <v>1.1126100000000001</v>
      </c>
      <c r="J490">
        <v>0.28894900000000001</v>
      </c>
      <c r="K490">
        <v>0.56870799999999999</v>
      </c>
    </row>
    <row r="491" spans="1:11" x14ac:dyDescent="0.2">
      <c r="A491" s="1">
        <f t="shared" si="24"/>
        <v>39200</v>
      </c>
      <c r="B491" s="3">
        <v>63.5</v>
      </c>
      <c r="C491" s="3">
        <f t="shared" si="22"/>
        <v>1.2216217104237843</v>
      </c>
      <c r="D491">
        <v>0</v>
      </c>
      <c r="E491">
        <v>0.359379</v>
      </c>
      <c r="F491">
        <v>0.17146400000000001</v>
      </c>
      <c r="G491">
        <v>5.5202999999999997E-3</v>
      </c>
      <c r="H491" s="3">
        <f t="shared" si="23"/>
        <v>0.53636329999999999</v>
      </c>
      <c r="I491">
        <v>1.1342300000000001</v>
      </c>
      <c r="J491">
        <v>0.62220399999999998</v>
      </c>
      <c r="K491">
        <v>0.53636399999999995</v>
      </c>
    </row>
    <row r="492" spans="1:11" x14ac:dyDescent="0.2">
      <c r="A492" s="1">
        <f t="shared" si="24"/>
        <v>39201</v>
      </c>
      <c r="B492" s="3">
        <v>64</v>
      </c>
      <c r="C492" s="3">
        <f t="shared" si="22"/>
        <v>1.2312407790097983</v>
      </c>
      <c r="D492">
        <v>0</v>
      </c>
      <c r="E492">
        <v>0.30227500000000002</v>
      </c>
      <c r="F492">
        <v>0.170899</v>
      </c>
      <c r="G492">
        <v>4.2319300000000001E-3</v>
      </c>
      <c r="H492" s="3">
        <f t="shared" si="23"/>
        <v>0.47740592999999998</v>
      </c>
      <c r="I492">
        <v>1.1694599999999999</v>
      </c>
      <c r="J492">
        <v>0.32290999999999997</v>
      </c>
      <c r="K492">
        <v>0.47740500000000002</v>
      </c>
    </row>
    <row r="493" spans="1:11" x14ac:dyDescent="0.2">
      <c r="A493" s="1">
        <f t="shared" si="24"/>
        <v>39202</v>
      </c>
      <c r="B493" s="3">
        <v>69.5</v>
      </c>
      <c r="C493" s="3">
        <f t="shared" si="22"/>
        <v>1.337050533455953</v>
      </c>
      <c r="D493">
        <v>0</v>
      </c>
      <c r="E493">
        <v>0.248168</v>
      </c>
      <c r="F493">
        <v>0.17033499999999999</v>
      </c>
      <c r="G493">
        <v>3.5923499999999998E-3</v>
      </c>
      <c r="H493" s="3">
        <f t="shared" si="23"/>
        <v>0.42209534999999998</v>
      </c>
      <c r="I493">
        <v>1.1658599999999999</v>
      </c>
      <c r="J493">
        <v>1.2773399999999999</v>
      </c>
      <c r="K493">
        <v>0.422095</v>
      </c>
    </row>
    <row r="494" spans="1:11" x14ac:dyDescent="0.2">
      <c r="A494" s="1">
        <f t="shared" si="24"/>
        <v>39203</v>
      </c>
      <c r="B494" s="3">
        <v>66.8</v>
      </c>
      <c r="C494" s="3">
        <f t="shared" si="22"/>
        <v>1.285107563091477</v>
      </c>
      <c r="D494">
        <v>0</v>
      </c>
      <c r="E494">
        <v>0.21457300000000001</v>
      </c>
      <c r="F494">
        <v>0.16977200000000001</v>
      </c>
      <c r="G494">
        <v>2.7607700000000001E-3</v>
      </c>
      <c r="H494" s="3">
        <f t="shared" si="23"/>
        <v>0.38710577000000007</v>
      </c>
      <c r="I494">
        <v>1.0300400000000001</v>
      </c>
      <c r="J494">
        <v>0.21851100000000001</v>
      </c>
      <c r="K494">
        <v>0.38710499999999998</v>
      </c>
    </row>
    <row r="495" spans="1:11" x14ac:dyDescent="0.2">
      <c r="A495" s="1">
        <f t="shared" si="24"/>
        <v>39204</v>
      </c>
      <c r="B495" s="3">
        <v>69.5</v>
      </c>
      <c r="C495" s="3">
        <f t="shared" si="22"/>
        <v>1.337050533455953</v>
      </c>
      <c r="D495">
        <v>0</v>
      </c>
      <c r="E495">
        <v>0.19939499999999999</v>
      </c>
      <c r="F495">
        <v>0.16921</v>
      </c>
      <c r="G495">
        <v>2.1376099999999999E-3</v>
      </c>
      <c r="H495" s="3">
        <f t="shared" si="23"/>
        <v>0.37074260999999997</v>
      </c>
      <c r="I495">
        <v>0.98641000000000001</v>
      </c>
      <c r="J495">
        <v>0.39612799999999998</v>
      </c>
      <c r="K495">
        <v>0.37074299999999999</v>
      </c>
    </row>
    <row r="496" spans="1:11" x14ac:dyDescent="0.2">
      <c r="A496" s="1">
        <f t="shared" si="24"/>
        <v>39205</v>
      </c>
      <c r="B496" s="3">
        <v>70.5</v>
      </c>
      <c r="C496" s="3">
        <f t="shared" si="22"/>
        <v>1.3562886706279811</v>
      </c>
      <c r="D496">
        <v>0</v>
      </c>
      <c r="E496">
        <v>0.19759199999999999</v>
      </c>
      <c r="F496">
        <v>0.16864999999999999</v>
      </c>
      <c r="G496">
        <v>1.7087000000000001E-3</v>
      </c>
      <c r="H496" s="3">
        <f t="shared" si="23"/>
        <v>0.36795069999999996</v>
      </c>
      <c r="I496">
        <v>1.00431</v>
      </c>
      <c r="J496">
        <v>0.98463100000000003</v>
      </c>
      <c r="K496">
        <v>0.36795</v>
      </c>
    </row>
    <row r="497" spans="1:11" x14ac:dyDescent="0.2">
      <c r="A497" s="1">
        <f t="shared" si="24"/>
        <v>39206</v>
      </c>
      <c r="B497" s="3">
        <v>73.3</v>
      </c>
      <c r="C497" s="3">
        <f t="shared" si="22"/>
        <v>1.4101554547096595</v>
      </c>
      <c r="D497">
        <v>0</v>
      </c>
      <c r="E497">
        <v>0.21246599999999999</v>
      </c>
      <c r="F497">
        <v>0.16809099999999999</v>
      </c>
      <c r="G497">
        <v>1.30766E-3</v>
      </c>
      <c r="H497" s="3">
        <f t="shared" si="23"/>
        <v>0.38186465999999997</v>
      </c>
      <c r="I497">
        <v>0.92142599999999997</v>
      </c>
      <c r="J497">
        <v>0.57318899999999995</v>
      </c>
      <c r="K497">
        <v>0.38186500000000001</v>
      </c>
    </row>
    <row r="498" spans="1:11" x14ac:dyDescent="0.2">
      <c r="A498" s="1">
        <f t="shared" si="24"/>
        <v>39207</v>
      </c>
      <c r="B498" s="3">
        <v>75</v>
      </c>
      <c r="C498" s="3">
        <f t="shared" si="22"/>
        <v>1.4428602879021075</v>
      </c>
      <c r="D498">
        <v>0</v>
      </c>
      <c r="E498">
        <v>0.24701899999999999</v>
      </c>
      <c r="F498">
        <v>0.16753399999999999</v>
      </c>
      <c r="G498">
        <v>1.09994E-3</v>
      </c>
      <c r="H498" s="3">
        <f t="shared" si="23"/>
        <v>0.41565293999999997</v>
      </c>
      <c r="I498">
        <v>0.906192</v>
      </c>
      <c r="J498">
        <v>1.4858899999999999</v>
      </c>
      <c r="K498">
        <v>0.41565299999999999</v>
      </c>
    </row>
    <row r="499" spans="1:11" x14ac:dyDescent="0.2">
      <c r="A499" s="1">
        <f t="shared" si="24"/>
        <v>39208</v>
      </c>
      <c r="B499" s="3">
        <v>82.3</v>
      </c>
      <c r="C499" s="3">
        <f t="shared" si="22"/>
        <v>1.5832986892579124</v>
      </c>
      <c r="D499">
        <v>0</v>
      </c>
      <c r="E499">
        <v>0.301423</v>
      </c>
      <c r="F499">
        <v>0.16698099999999999</v>
      </c>
      <c r="G499">
        <v>5.1236700000000003E-3</v>
      </c>
      <c r="H499" s="3">
        <f t="shared" si="23"/>
        <v>0.47352767000000001</v>
      </c>
      <c r="I499">
        <v>1.1648799999999999</v>
      </c>
      <c r="J499">
        <v>4.0803099999999999</v>
      </c>
      <c r="K499">
        <v>0.473528</v>
      </c>
    </row>
    <row r="500" spans="1:11" x14ac:dyDescent="0.2">
      <c r="A500" s="1">
        <f t="shared" si="24"/>
        <v>39209</v>
      </c>
      <c r="B500" s="3">
        <v>77.3</v>
      </c>
      <c r="C500" s="3">
        <f t="shared" si="22"/>
        <v>1.4871080033977719</v>
      </c>
      <c r="D500">
        <v>0</v>
      </c>
      <c r="E500">
        <v>0.31738499999999997</v>
      </c>
      <c r="F500">
        <v>0.166435</v>
      </c>
      <c r="G500">
        <v>1.0311499999999999E-2</v>
      </c>
      <c r="H500" s="3">
        <f t="shared" si="23"/>
        <v>0.49413149999999995</v>
      </c>
      <c r="I500">
        <v>1.10981</v>
      </c>
      <c r="J500">
        <v>2.7935599999999998</v>
      </c>
      <c r="K500">
        <v>0.49413099999999999</v>
      </c>
    </row>
    <row r="501" spans="1:11" x14ac:dyDescent="0.2">
      <c r="A501" s="1">
        <f t="shared" si="24"/>
        <v>39210</v>
      </c>
      <c r="B501" s="3">
        <v>76.400000000000006</v>
      </c>
      <c r="C501" s="3">
        <f t="shared" si="22"/>
        <v>1.4697936799429472</v>
      </c>
      <c r="D501">
        <v>0</v>
      </c>
      <c r="E501">
        <v>0.32771299999999998</v>
      </c>
      <c r="F501">
        <v>0.16589499999999999</v>
      </c>
      <c r="G501">
        <v>1.4469600000000001E-2</v>
      </c>
      <c r="H501" s="3">
        <f t="shared" si="23"/>
        <v>0.50807759999999991</v>
      </c>
      <c r="I501">
        <v>0.99538899999999997</v>
      </c>
      <c r="J501">
        <v>3.6840600000000001</v>
      </c>
      <c r="K501">
        <v>0.50807800000000003</v>
      </c>
    </row>
    <row r="502" spans="1:11" x14ac:dyDescent="0.2">
      <c r="A502" s="1">
        <f t="shared" si="24"/>
        <v>39211</v>
      </c>
      <c r="B502" s="3">
        <v>79.400000000000006</v>
      </c>
      <c r="C502" s="3">
        <f t="shared" si="22"/>
        <v>1.5275080914590313</v>
      </c>
      <c r="D502">
        <v>0</v>
      </c>
      <c r="E502">
        <v>0.28377000000000002</v>
      </c>
      <c r="F502">
        <v>0.16536100000000001</v>
      </c>
      <c r="G502">
        <v>1.8592399999999999E-2</v>
      </c>
      <c r="H502" s="3">
        <f t="shared" si="23"/>
        <v>0.46772340000000007</v>
      </c>
      <c r="I502">
        <v>1.06009</v>
      </c>
      <c r="J502">
        <v>2.34768</v>
      </c>
      <c r="K502">
        <v>0.46772399999999997</v>
      </c>
    </row>
    <row r="503" spans="1:11" x14ac:dyDescent="0.2">
      <c r="A503" s="1">
        <f t="shared" si="24"/>
        <v>39212</v>
      </c>
      <c r="B503" s="3">
        <v>78.400000000000006</v>
      </c>
      <c r="C503" s="3">
        <f t="shared" si="22"/>
        <v>1.5082699542870033</v>
      </c>
      <c r="D503">
        <v>0</v>
      </c>
      <c r="E503">
        <v>0.288134</v>
      </c>
      <c r="F503">
        <v>0.16483200000000001</v>
      </c>
      <c r="G503">
        <v>1.6669900000000001E-2</v>
      </c>
      <c r="H503" s="3">
        <f t="shared" si="23"/>
        <v>0.4696359</v>
      </c>
      <c r="I503">
        <v>1.0803400000000001</v>
      </c>
      <c r="J503">
        <v>1.71167</v>
      </c>
      <c r="K503">
        <v>0.46963700000000003</v>
      </c>
    </row>
    <row r="504" spans="1:11" x14ac:dyDescent="0.2">
      <c r="A504" s="1">
        <f t="shared" si="24"/>
        <v>39213</v>
      </c>
      <c r="B504" s="3">
        <v>79.099999999999994</v>
      </c>
      <c r="C504" s="3">
        <f t="shared" si="22"/>
        <v>1.5217366503074226</v>
      </c>
      <c r="D504">
        <v>0</v>
      </c>
      <c r="E504">
        <v>0.29483500000000001</v>
      </c>
      <c r="F504">
        <v>0.16431399999999999</v>
      </c>
      <c r="G504">
        <v>2.6644999999999999E-2</v>
      </c>
      <c r="H504" s="3">
        <f t="shared" si="23"/>
        <v>0.485794</v>
      </c>
      <c r="I504">
        <v>1.3559000000000001</v>
      </c>
      <c r="J504">
        <v>5.8206600000000002</v>
      </c>
      <c r="K504">
        <v>0.485794</v>
      </c>
    </row>
    <row r="505" spans="1:11" x14ac:dyDescent="0.2">
      <c r="A505" s="1">
        <f t="shared" si="24"/>
        <v>39214</v>
      </c>
      <c r="B505" s="3">
        <v>79.400000000000006</v>
      </c>
      <c r="C505" s="3">
        <f t="shared" si="22"/>
        <v>1.5275080914590313</v>
      </c>
      <c r="D505">
        <v>0</v>
      </c>
      <c r="E505">
        <v>0.34378999999999998</v>
      </c>
      <c r="F505">
        <v>0.163803</v>
      </c>
      <c r="G505">
        <v>3.1868899999999999E-2</v>
      </c>
      <c r="H505" s="3">
        <f t="shared" si="23"/>
        <v>0.53946189999999994</v>
      </c>
      <c r="I505">
        <v>1.38018</v>
      </c>
      <c r="J505">
        <v>3.0432399999999999</v>
      </c>
      <c r="K505">
        <v>0.539462</v>
      </c>
    </row>
    <row r="506" spans="1:11" x14ac:dyDescent="0.2">
      <c r="A506" s="1">
        <f t="shared" si="24"/>
        <v>39215</v>
      </c>
      <c r="B506" s="3">
        <v>72.400000000000006</v>
      </c>
      <c r="C506" s="3">
        <f t="shared" si="22"/>
        <v>1.3928411312548348</v>
      </c>
      <c r="D506">
        <v>0</v>
      </c>
      <c r="E506">
        <v>0.31125599999999998</v>
      </c>
      <c r="F506">
        <v>0.16329399999999999</v>
      </c>
      <c r="G506">
        <v>2.44102E-2</v>
      </c>
      <c r="H506" s="3">
        <f t="shared" si="23"/>
        <v>0.49896019999999996</v>
      </c>
      <c r="I506">
        <v>1.35137</v>
      </c>
      <c r="J506">
        <v>0.77647900000000003</v>
      </c>
      <c r="K506">
        <v>0.49896099999999999</v>
      </c>
    </row>
    <row r="507" spans="1:11" x14ac:dyDescent="0.2">
      <c r="A507" s="1">
        <f t="shared" si="24"/>
        <v>39216</v>
      </c>
      <c r="B507" s="3">
        <v>71.400000000000006</v>
      </c>
      <c r="C507" s="3">
        <f t="shared" si="22"/>
        <v>1.3736029940828065</v>
      </c>
      <c r="D507">
        <v>0</v>
      </c>
      <c r="E507">
        <v>0.294186</v>
      </c>
      <c r="F507">
        <v>0.16278400000000001</v>
      </c>
      <c r="G507">
        <v>1.8691599999999999E-2</v>
      </c>
      <c r="H507" s="3">
        <f t="shared" si="23"/>
        <v>0.47566159999999996</v>
      </c>
      <c r="I507">
        <v>1.23994</v>
      </c>
      <c r="J507">
        <v>0.36998799999999998</v>
      </c>
      <c r="K507">
        <v>0.475661</v>
      </c>
    </row>
    <row r="508" spans="1:11" x14ac:dyDescent="0.2">
      <c r="A508" s="1">
        <f t="shared" si="24"/>
        <v>39217</v>
      </c>
      <c r="B508" s="3">
        <v>80.099999999999994</v>
      </c>
      <c r="C508" s="3">
        <f t="shared" si="22"/>
        <v>1.5409747874794506</v>
      </c>
      <c r="D508">
        <v>0</v>
      </c>
      <c r="E508">
        <v>0.31602999999999998</v>
      </c>
      <c r="F508">
        <v>0.16227</v>
      </c>
      <c r="G508">
        <v>1.42991E-2</v>
      </c>
      <c r="H508" s="3">
        <f t="shared" si="23"/>
        <v>0.49259909999999996</v>
      </c>
      <c r="I508">
        <v>1.11446</v>
      </c>
      <c r="J508">
        <v>0.151777</v>
      </c>
      <c r="K508">
        <v>0.49259799999999998</v>
      </c>
    </row>
    <row r="509" spans="1:11" x14ac:dyDescent="0.2">
      <c r="A509" s="1">
        <f t="shared" si="24"/>
        <v>39218</v>
      </c>
      <c r="B509" s="3">
        <v>81.599999999999994</v>
      </c>
      <c r="C509" s="3">
        <f t="shared" si="22"/>
        <v>1.5698319932374929</v>
      </c>
      <c r="D509">
        <v>0</v>
      </c>
      <c r="E509">
        <v>0.36293599999999998</v>
      </c>
      <c r="F509">
        <v>0.16175300000000001</v>
      </c>
      <c r="G509">
        <v>1.09455E-2</v>
      </c>
      <c r="H509" s="3">
        <f t="shared" si="23"/>
        <v>0.53563450000000001</v>
      </c>
      <c r="I509">
        <v>1.0163899999999999</v>
      </c>
      <c r="J509">
        <v>0.30516100000000002</v>
      </c>
      <c r="K509">
        <v>0.53563400000000005</v>
      </c>
    </row>
    <row r="510" spans="1:11" x14ac:dyDescent="0.2">
      <c r="A510" s="1">
        <f t="shared" si="24"/>
        <v>39219</v>
      </c>
      <c r="B510" s="3">
        <v>91</v>
      </c>
      <c r="C510" s="3">
        <f t="shared" si="22"/>
        <v>1.7506704826545572</v>
      </c>
      <c r="D510">
        <v>0</v>
      </c>
      <c r="E510">
        <v>0.38059700000000002</v>
      </c>
      <c r="F510">
        <v>0.16123399999999999</v>
      </c>
      <c r="G510">
        <v>8.6743700000000007E-3</v>
      </c>
      <c r="H510" s="3">
        <f t="shared" si="23"/>
        <v>0.55050536999999999</v>
      </c>
      <c r="I510">
        <v>1.02206</v>
      </c>
      <c r="J510">
        <v>0.68685200000000002</v>
      </c>
      <c r="K510">
        <v>0.55050500000000002</v>
      </c>
    </row>
    <row r="511" spans="1:11" x14ac:dyDescent="0.2">
      <c r="A511" s="1">
        <f t="shared" si="24"/>
        <v>39220</v>
      </c>
      <c r="B511" s="3">
        <v>103</v>
      </c>
      <c r="C511" s="3">
        <f t="shared" si="22"/>
        <v>1.9815281287188944</v>
      </c>
      <c r="D511">
        <v>0</v>
      </c>
      <c r="E511">
        <v>0.43904900000000002</v>
      </c>
      <c r="F511">
        <v>0.160714</v>
      </c>
      <c r="G511">
        <v>6.9930000000000001E-3</v>
      </c>
      <c r="H511" s="3">
        <f t="shared" si="23"/>
        <v>0.60675600000000007</v>
      </c>
      <c r="I511">
        <v>0.97255800000000003</v>
      </c>
      <c r="J511">
        <v>1.13439</v>
      </c>
      <c r="K511">
        <v>0.60675599999999996</v>
      </c>
    </row>
    <row r="512" spans="1:11" x14ac:dyDescent="0.2">
      <c r="A512" s="1">
        <f t="shared" si="24"/>
        <v>39221</v>
      </c>
      <c r="B512" s="3">
        <v>99.8</v>
      </c>
      <c r="C512" s="3">
        <f t="shared" si="22"/>
        <v>1.9199660897684043</v>
      </c>
      <c r="D512">
        <v>0</v>
      </c>
      <c r="E512">
        <v>0.49399399999999999</v>
      </c>
      <c r="F512">
        <v>0.160193</v>
      </c>
      <c r="G512">
        <v>6.0184100000000001E-3</v>
      </c>
      <c r="H512" s="3">
        <f t="shared" si="23"/>
        <v>0.66020540999999999</v>
      </c>
      <c r="I512">
        <v>0.997143</v>
      </c>
      <c r="J512">
        <v>1.1845699999999999</v>
      </c>
      <c r="K512">
        <v>0.66020599999999996</v>
      </c>
    </row>
    <row r="513" spans="1:11" x14ac:dyDescent="0.2">
      <c r="A513" s="1">
        <f t="shared" si="24"/>
        <v>39222</v>
      </c>
      <c r="B513" s="3">
        <v>107</v>
      </c>
      <c r="C513" s="3">
        <f t="shared" si="22"/>
        <v>2.0584806774070068</v>
      </c>
      <c r="D513">
        <v>0</v>
      </c>
      <c r="E513">
        <v>0.57555699999999999</v>
      </c>
      <c r="F513">
        <v>0.15967200000000001</v>
      </c>
      <c r="G513">
        <v>5.1077600000000003E-3</v>
      </c>
      <c r="H513" s="3">
        <f t="shared" si="23"/>
        <v>0.74033676000000004</v>
      </c>
      <c r="I513">
        <v>0.97544500000000001</v>
      </c>
      <c r="J513">
        <v>1.0665199999999999</v>
      </c>
      <c r="K513">
        <v>0.74033700000000002</v>
      </c>
    </row>
    <row r="514" spans="1:11" x14ac:dyDescent="0.2">
      <c r="A514" s="1">
        <f t="shared" si="24"/>
        <v>39223</v>
      </c>
      <c r="B514" s="3">
        <v>123</v>
      </c>
      <c r="C514" s="3">
        <f t="shared" si="22"/>
        <v>2.3662908721594564</v>
      </c>
      <c r="D514">
        <v>0</v>
      </c>
      <c r="E514">
        <v>0.75575300000000001</v>
      </c>
      <c r="F514">
        <v>0.159161</v>
      </c>
      <c r="G514">
        <v>1.4628E-2</v>
      </c>
      <c r="H514" s="3">
        <f t="shared" si="23"/>
        <v>0.92954199999999998</v>
      </c>
      <c r="I514">
        <v>1.2745299999999999</v>
      </c>
      <c r="J514">
        <v>6.3905399999999997</v>
      </c>
      <c r="K514">
        <v>0.92954199999999998</v>
      </c>
    </row>
    <row r="515" spans="1:11" x14ac:dyDescent="0.2">
      <c r="A515" s="1">
        <f t="shared" si="24"/>
        <v>39224</v>
      </c>
      <c r="B515" s="3">
        <v>130</v>
      </c>
      <c r="C515" s="3">
        <f t="shared" si="22"/>
        <v>2.5009578323636532</v>
      </c>
      <c r="D515">
        <v>0</v>
      </c>
      <c r="E515">
        <v>0.91290700000000002</v>
      </c>
      <c r="F515">
        <v>0.15865599999999999</v>
      </c>
      <c r="G515">
        <v>1.57682E-2</v>
      </c>
      <c r="H515" s="3">
        <f t="shared" si="23"/>
        <v>1.0873311999999999</v>
      </c>
      <c r="I515">
        <v>1.2414700000000001</v>
      </c>
      <c r="J515">
        <v>2.00318</v>
      </c>
      <c r="K515">
        <v>1.0873299999999999</v>
      </c>
    </row>
    <row r="516" spans="1:11" x14ac:dyDescent="0.2">
      <c r="A516" s="1">
        <f t="shared" si="24"/>
        <v>39225</v>
      </c>
      <c r="B516" s="3">
        <v>133</v>
      </c>
      <c r="C516" s="3">
        <f t="shared" si="22"/>
        <v>2.5586722438797374</v>
      </c>
      <c r="D516">
        <v>0</v>
      </c>
      <c r="E516">
        <v>0.98429</v>
      </c>
      <c r="F516">
        <v>0.15815599999999999</v>
      </c>
      <c r="G516">
        <v>1.42857E-2</v>
      </c>
      <c r="H516" s="3">
        <f t="shared" si="23"/>
        <v>1.1567317000000001</v>
      </c>
      <c r="I516">
        <v>1.2843599999999999</v>
      </c>
      <c r="J516">
        <v>1.4106300000000001</v>
      </c>
      <c r="K516">
        <v>1.15673</v>
      </c>
    </row>
    <row r="517" spans="1:11" x14ac:dyDescent="0.2">
      <c r="A517" s="1">
        <f t="shared" si="24"/>
        <v>39226</v>
      </c>
      <c r="B517" s="3">
        <v>125</v>
      </c>
      <c r="C517" s="3">
        <f t="shared" si="22"/>
        <v>2.4047671465035125</v>
      </c>
      <c r="D517">
        <v>0</v>
      </c>
      <c r="E517">
        <v>1.05732</v>
      </c>
      <c r="F517">
        <v>0.15765499999999999</v>
      </c>
      <c r="G517">
        <v>1.09286E-2</v>
      </c>
      <c r="H517" s="3">
        <f t="shared" si="23"/>
        <v>1.2259035999999999</v>
      </c>
      <c r="I517">
        <v>1.1683600000000001</v>
      </c>
      <c r="J517">
        <v>0.26746700000000001</v>
      </c>
      <c r="K517">
        <v>1.2259100000000001</v>
      </c>
    </row>
    <row r="518" spans="1:11" x14ac:dyDescent="0.2">
      <c r="A518" s="1">
        <f t="shared" si="24"/>
        <v>39227</v>
      </c>
      <c r="B518" s="3">
        <v>124</v>
      </c>
      <c r="C518" s="3">
        <f t="shared" si="22"/>
        <v>2.3855290093314845</v>
      </c>
      <c r="D518">
        <v>0</v>
      </c>
      <c r="E518">
        <v>0.99702100000000005</v>
      </c>
      <c r="F518">
        <v>0.15715499999999999</v>
      </c>
      <c r="G518">
        <v>9.9725500000000002E-3</v>
      </c>
      <c r="H518" s="3">
        <f t="shared" si="23"/>
        <v>1.1641485500000002</v>
      </c>
      <c r="I518">
        <v>1.1795899999999999</v>
      </c>
      <c r="J518">
        <v>1.8290900000000001</v>
      </c>
      <c r="K518">
        <v>1.16415</v>
      </c>
    </row>
    <row r="519" spans="1:11" x14ac:dyDescent="0.2">
      <c r="A519" s="1">
        <f t="shared" si="24"/>
        <v>39228</v>
      </c>
      <c r="B519" s="3">
        <v>116</v>
      </c>
      <c r="C519" s="3">
        <f t="shared" si="22"/>
        <v>2.2316239119552597</v>
      </c>
      <c r="D519">
        <v>0</v>
      </c>
      <c r="E519">
        <v>0.99330099999999999</v>
      </c>
      <c r="F519">
        <v>0.15665299999999999</v>
      </c>
      <c r="G519">
        <v>7.6365299999999999E-3</v>
      </c>
      <c r="H519" s="3">
        <f t="shared" si="23"/>
        <v>1.15759053</v>
      </c>
      <c r="I519">
        <v>1.07315</v>
      </c>
      <c r="J519">
        <v>0.61350400000000005</v>
      </c>
      <c r="K519">
        <v>1.1575899999999999</v>
      </c>
    </row>
    <row r="520" spans="1:11" x14ac:dyDescent="0.2">
      <c r="A520" s="1">
        <f t="shared" si="24"/>
        <v>39229</v>
      </c>
      <c r="B520" s="3">
        <v>108</v>
      </c>
      <c r="C520" s="3">
        <f t="shared" si="22"/>
        <v>2.0777188145790348</v>
      </c>
      <c r="D520">
        <v>0</v>
      </c>
      <c r="E520">
        <v>0.96332200000000001</v>
      </c>
      <c r="F520">
        <v>0.15615000000000001</v>
      </c>
      <c r="G520">
        <v>6.1662499999999999E-3</v>
      </c>
      <c r="H520" s="3">
        <f t="shared" si="23"/>
        <v>1.12563825</v>
      </c>
      <c r="I520">
        <v>1.0783199999999999</v>
      </c>
      <c r="J520">
        <v>1.4184300000000001</v>
      </c>
      <c r="K520">
        <v>1.12564</v>
      </c>
    </row>
    <row r="521" spans="1:11" x14ac:dyDescent="0.2">
      <c r="A521" s="1">
        <f t="shared" si="24"/>
        <v>39230</v>
      </c>
      <c r="B521" s="3">
        <v>106</v>
      </c>
      <c r="C521" s="3">
        <f t="shared" si="22"/>
        <v>2.0392425402349788</v>
      </c>
      <c r="D521">
        <v>0</v>
      </c>
      <c r="E521">
        <v>0.97825499999999999</v>
      </c>
      <c r="F521">
        <v>0.15564600000000001</v>
      </c>
      <c r="G521">
        <v>4.7471500000000003E-3</v>
      </c>
      <c r="H521" s="3">
        <f t="shared" si="23"/>
        <v>1.1386481500000001</v>
      </c>
      <c r="I521">
        <v>1.0653300000000001</v>
      </c>
      <c r="J521">
        <v>0.47974699999999998</v>
      </c>
      <c r="K521">
        <v>1.1386499999999999</v>
      </c>
    </row>
    <row r="522" spans="1:11" x14ac:dyDescent="0.2">
      <c r="A522" s="1">
        <f t="shared" si="24"/>
        <v>39231</v>
      </c>
      <c r="B522" s="3">
        <v>107</v>
      </c>
      <c r="C522" s="3">
        <f t="shared" ref="C522:C585" si="25">1000*(B522*24*3600)/$B$2</f>
        <v>2.0584806774070068</v>
      </c>
      <c r="D522">
        <v>0</v>
      </c>
      <c r="E522">
        <v>0.93678099999999997</v>
      </c>
      <c r="F522">
        <v>0.15514</v>
      </c>
      <c r="G522">
        <v>3.8137900000000001E-3</v>
      </c>
      <c r="H522" s="3">
        <f t="shared" ref="H522:H585" si="26">SUM(D522:G522)</f>
        <v>1.0957347899999998</v>
      </c>
      <c r="I522">
        <v>1.06094</v>
      </c>
      <c r="J522">
        <v>0.85159300000000004</v>
      </c>
      <c r="K522">
        <v>1.0957399999999999</v>
      </c>
    </row>
    <row r="523" spans="1:11" x14ac:dyDescent="0.2">
      <c r="A523" s="1">
        <f t="shared" ref="A523:A586" si="27">A522+1</f>
        <v>39232</v>
      </c>
      <c r="B523" s="3">
        <v>99.4</v>
      </c>
      <c r="C523" s="3">
        <f t="shared" si="25"/>
        <v>1.9122708348995936</v>
      </c>
      <c r="D523">
        <v>0</v>
      </c>
      <c r="E523">
        <v>0.90464100000000003</v>
      </c>
      <c r="F523">
        <v>0.15463499999999999</v>
      </c>
      <c r="G523">
        <v>3.70989E-3</v>
      </c>
      <c r="H523" s="3">
        <f t="shared" si="26"/>
        <v>1.0629858900000002</v>
      </c>
      <c r="I523">
        <v>0.99816199999999999</v>
      </c>
      <c r="J523">
        <v>1.5375399999999999</v>
      </c>
      <c r="K523">
        <v>1.0629900000000001</v>
      </c>
    </row>
    <row r="524" spans="1:11" x14ac:dyDescent="0.2">
      <c r="A524" s="1">
        <f t="shared" si="27"/>
        <v>39233</v>
      </c>
      <c r="B524" s="3">
        <v>94.9</v>
      </c>
      <c r="C524" s="3">
        <f t="shared" si="25"/>
        <v>1.8256992176254669</v>
      </c>
      <c r="D524">
        <v>0</v>
      </c>
      <c r="E524">
        <v>0.87446000000000002</v>
      </c>
      <c r="F524">
        <v>0.15412899999999999</v>
      </c>
      <c r="G524">
        <v>2.8519499999999998E-3</v>
      </c>
      <c r="H524" s="3">
        <f t="shared" si="26"/>
        <v>1.0314409499999999</v>
      </c>
      <c r="I524">
        <v>1.01905</v>
      </c>
      <c r="J524">
        <v>0.71958900000000003</v>
      </c>
      <c r="K524">
        <v>1.0314399999999999</v>
      </c>
    </row>
    <row r="525" spans="1:11" x14ac:dyDescent="0.2">
      <c r="A525" s="1">
        <f t="shared" si="27"/>
        <v>39234</v>
      </c>
      <c r="B525" s="3">
        <v>99.8</v>
      </c>
      <c r="C525" s="3">
        <f t="shared" si="25"/>
        <v>1.9199660897684043</v>
      </c>
      <c r="D525">
        <v>0</v>
      </c>
      <c r="E525">
        <v>0.93106699999999998</v>
      </c>
      <c r="F525">
        <v>0.15362400000000001</v>
      </c>
      <c r="G525">
        <v>2.56595E-3</v>
      </c>
      <c r="H525" s="3">
        <f t="shared" si="26"/>
        <v>1.08725695</v>
      </c>
      <c r="I525">
        <v>0.984595</v>
      </c>
      <c r="J525">
        <v>1.35409</v>
      </c>
      <c r="K525">
        <v>1.0872599999999999</v>
      </c>
    </row>
    <row r="526" spans="1:11" x14ac:dyDescent="0.2">
      <c r="A526" s="1">
        <f t="shared" si="27"/>
        <v>39235</v>
      </c>
      <c r="B526" s="3">
        <v>108</v>
      </c>
      <c r="C526" s="3">
        <f t="shared" si="25"/>
        <v>2.0777188145790348</v>
      </c>
      <c r="D526">
        <v>0</v>
      </c>
      <c r="E526">
        <v>0.98297800000000002</v>
      </c>
      <c r="F526">
        <v>0.15312000000000001</v>
      </c>
      <c r="G526">
        <v>2.2107300000000002E-3</v>
      </c>
      <c r="H526" s="3">
        <f t="shared" si="26"/>
        <v>1.1383087300000001</v>
      </c>
      <c r="I526">
        <v>1.0731299999999999</v>
      </c>
      <c r="J526">
        <v>0.97412600000000005</v>
      </c>
      <c r="K526">
        <v>1.1383099999999999</v>
      </c>
    </row>
    <row r="527" spans="1:11" x14ac:dyDescent="0.2">
      <c r="A527" s="1">
        <f t="shared" si="27"/>
        <v>39236</v>
      </c>
      <c r="B527" s="3">
        <v>113</v>
      </c>
      <c r="C527" s="3">
        <f t="shared" si="25"/>
        <v>2.1739095004391755</v>
      </c>
      <c r="D527">
        <v>0</v>
      </c>
      <c r="E527">
        <v>1.0138799999999999</v>
      </c>
      <c r="F527">
        <v>0.15262000000000001</v>
      </c>
      <c r="G527">
        <v>5.25633E-3</v>
      </c>
      <c r="H527" s="3">
        <f t="shared" si="26"/>
        <v>1.1717563299999998</v>
      </c>
      <c r="I527">
        <v>1.22871</v>
      </c>
      <c r="J527">
        <v>2.7862300000000002</v>
      </c>
      <c r="K527">
        <v>1.1717599999999999</v>
      </c>
    </row>
    <row r="528" spans="1:11" x14ac:dyDescent="0.2">
      <c r="A528" s="1">
        <f t="shared" si="27"/>
        <v>39237</v>
      </c>
      <c r="B528" s="3">
        <v>113</v>
      </c>
      <c r="C528" s="3">
        <f t="shared" si="25"/>
        <v>2.1739095004391755</v>
      </c>
      <c r="D528">
        <v>0</v>
      </c>
      <c r="E528">
        <v>1.0743400000000001</v>
      </c>
      <c r="F528">
        <v>0.15212600000000001</v>
      </c>
      <c r="G528">
        <v>8.0531700000000001E-3</v>
      </c>
      <c r="H528" s="3">
        <f t="shared" si="26"/>
        <v>1.23451917</v>
      </c>
      <c r="I528">
        <v>1.28765</v>
      </c>
      <c r="J528">
        <v>2.37391</v>
      </c>
      <c r="K528">
        <v>1.2345200000000001</v>
      </c>
    </row>
    <row r="529" spans="1:11" x14ac:dyDescent="0.2">
      <c r="A529" s="1">
        <f t="shared" si="27"/>
        <v>39238</v>
      </c>
      <c r="B529" s="3">
        <v>124</v>
      </c>
      <c r="C529" s="3">
        <f t="shared" si="25"/>
        <v>2.3855290093314845</v>
      </c>
      <c r="D529">
        <v>0</v>
      </c>
      <c r="E529">
        <v>1.0823799999999999</v>
      </c>
      <c r="F529">
        <v>0.151643</v>
      </c>
      <c r="G529">
        <v>1.5450200000000001E-2</v>
      </c>
      <c r="H529" s="3">
        <f t="shared" si="26"/>
        <v>1.2494732</v>
      </c>
      <c r="I529">
        <v>1.3039099999999999</v>
      </c>
      <c r="J529">
        <v>2.40605</v>
      </c>
      <c r="K529">
        <v>1.2494700000000001</v>
      </c>
    </row>
    <row r="530" spans="1:11" x14ac:dyDescent="0.2">
      <c r="A530" s="1">
        <f t="shared" si="27"/>
        <v>39239</v>
      </c>
      <c r="B530" s="3">
        <v>138</v>
      </c>
      <c r="C530" s="3">
        <f t="shared" si="25"/>
        <v>2.654862929739878</v>
      </c>
      <c r="D530">
        <v>0</v>
      </c>
      <c r="E530">
        <v>1.0819300000000001</v>
      </c>
      <c r="F530">
        <v>0.15118799999999999</v>
      </c>
      <c r="G530">
        <v>4.95419E-2</v>
      </c>
      <c r="H530" s="3">
        <f t="shared" si="26"/>
        <v>1.2826599000000001</v>
      </c>
      <c r="I530">
        <v>1.4077200000000001</v>
      </c>
      <c r="J530">
        <v>5.0352300000000003</v>
      </c>
      <c r="K530">
        <v>1.2826599999999999</v>
      </c>
    </row>
    <row r="531" spans="1:11" x14ac:dyDescent="0.2">
      <c r="A531" s="1">
        <f t="shared" si="27"/>
        <v>39240</v>
      </c>
      <c r="B531" s="3">
        <v>138</v>
      </c>
      <c r="C531" s="3">
        <f t="shared" si="25"/>
        <v>2.654862929739878</v>
      </c>
      <c r="D531">
        <v>0</v>
      </c>
      <c r="E531">
        <v>1.05175</v>
      </c>
      <c r="F531">
        <v>0.150758</v>
      </c>
      <c r="G531">
        <v>6.6256300000000004E-2</v>
      </c>
      <c r="H531" s="3">
        <f t="shared" si="26"/>
        <v>1.2687643</v>
      </c>
      <c r="I531">
        <v>1.2664200000000001</v>
      </c>
      <c r="J531">
        <v>2.5174799999999999</v>
      </c>
      <c r="K531">
        <v>1.26877</v>
      </c>
    </row>
    <row r="532" spans="1:11" x14ac:dyDescent="0.2">
      <c r="A532" s="1">
        <f t="shared" si="27"/>
        <v>39241</v>
      </c>
      <c r="B532" s="3">
        <v>142</v>
      </c>
      <c r="C532" s="3">
        <f t="shared" si="25"/>
        <v>2.7318154784279902</v>
      </c>
      <c r="D532">
        <v>0</v>
      </c>
      <c r="E532">
        <v>1.1023499999999999</v>
      </c>
      <c r="F532">
        <v>0.15037300000000001</v>
      </c>
      <c r="G532">
        <v>0.12826699999999999</v>
      </c>
      <c r="H532" s="3">
        <f t="shared" si="26"/>
        <v>1.3809899999999999</v>
      </c>
      <c r="I532">
        <v>1.43763</v>
      </c>
      <c r="J532">
        <v>4.8548400000000003</v>
      </c>
      <c r="K532">
        <v>1.3809899999999999</v>
      </c>
    </row>
    <row r="533" spans="1:11" x14ac:dyDescent="0.2">
      <c r="A533" s="1">
        <f t="shared" si="27"/>
        <v>39242</v>
      </c>
      <c r="B533" s="3">
        <v>181</v>
      </c>
      <c r="C533" s="3">
        <f t="shared" si="25"/>
        <v>3.4821028281370863</v>
      </c>
      <c r="D533">
        <v>0</v>
      </c>
      <c r="E533">
        <v>1.19072</v>
      </c>
      <c r="F533">
        <v>0.15002699999999999</v>
      </c>
      <c r="G533">
        <v>0.133072</v>
      </c>
      <c r="H533" s="3">
        <f t="shared" si="26"/>
        <v>1.473819</v>
      </c>
      <c r="I533">
        <v>1.49871</v>
      </c>
      <c r="J533">
        <v>4.1059999999999999</v>
      </c>
      <c r="K533">
        <v>1.4738199999999999</v>
      </c>
    </row>
    <row r="534" spans="1:11" x14ac:dyDescent="0.2">
      <c r="A534" s="1">
        <f t="shared" si="27"/>
        <v>39243</v>
      </c>
      <c r="B534" s="3">
        <v>180</v>
      </c>
      <c r="C534" s="3">
        <f t="shared" si="25"/>
        <v>3.4628646909650582</v>
      </c>
      <c r="D534">
        <v>0</v>
      </c>
      <c r="E534">
        <v>1.0665899999999999</v>
      </c>
      <c r="F534">
        <v>0.149759</v>
      </c>
      <c r="G534">
        <v>0.224246</v>
      </c>
      <c r="H534" s="3">
        <f t="shared" si="26"/>
        <v>1.4405949999999998</v>
      </c>
      <c r="I534">
        <v>1.2807299999999999</v>
      </c>
      <c r="J534">
        <v>4.22349</v>
      </c>
      <c r="K534">
        <v>1.4406000000000001</v>
      </c>
    </row>
    <row r="535" spans="1:11" x14ac:dyDescent="0.2">
      <c r="A535" s="1">
        <f t="shared" si="27"/>
        <v>39244</v>
      </c>
      <c r="B535" s="3">
        <v>187</v>
      </c>
      <c r="C535" s="3">
        <f t="shared" si="25"/>
        <v>3.597531651169255</v>
      </c>
      <c r="D535">
        <v>0</v>
      </c>
      <c r="E535">
        <v>1.05461</v>
      </c>
      <c r="F535">
        <v>0.14967800000000001</v>
      </c>
      <c r="G535">
        <v>0.39041300000000001</v>
      </c>
      <c r="H535" s="3">
        <f t="shared" si="26"/>
        <v>1.5947010000000001</v>
      </c>
      <c r="I535">
        <v>1.35334</v>
      </c>
      <c r="J535">
        <v>8.4747500000000002</v>
      </c>
      <c r="K535">
        <v>1.5947</v>
      </c>
    </row>
    <row r="536" spans="1:11" x14ac:dyDescent="0.2">
      <c r="A536" s="1">
        <f t="shared" si="27"/>
        <v>39245</v>
      </c>
      <c r="B536" s="3">
        <v>198</v>
      </c>
      <c r="C536" s="3">
        <f t="shared" si="25"/>
        <v>3.809151160061564</v>
      </c>
      <c r="D536">
        <v>0</v>
      </c>
      <c r="E536">
        <v>0.99711700000000003</v>
      </c>
      <c r="F536">
        <v>0.149697</v>
      </c>
      <c r="G536">
        <v>0.35500700000000002</v>
      </c>
      <c r="H536" s="3">
        <f t="shared" si="26"/>
        <v>1.5018210000000001</v>
      </c>
      <c r="I536">
        <v>1.47722</v>
      </c>
      <c r="J536">
        <v>2.84124</v>
      </c>
      <c r="K536">
        <v>1.5018199999999999</v>
      </c>
    </row>
    <row r="537" spans="1:11" x14ac:dyDescent="0.2">
      <c r="A537" s="1">
        <f t="shared" si="27"/>
        <v>39246</v>
      </c>
      <c r="B537" s="3">
        <v>211</v>
      </c>
      <c r="C537" s="3">
        <f t="shared" si="25"/>
        <v>4.0592469432979295</v>
      </c>
      <c r="D537">
        <v>0</v>
      </c>
      <c r="E537">
        <v>0.99913300000000005</v>
      </c>
      <c r="F537">
        <v>0.14985999999999999</v>
      </c>
      <c r="G537">
        <v>0.43365900000000002</v>
      </c>
      <c r="H537" s="3">
        <f t="shared" si="26"/>
        <v>1.5826519999999999</v>
      </c>
      <c r="I537">
        <v>1.63425</v>
      </c>
      <c r="J537">
        <v>5.5592499999999996</v>
      </c>
      <c r="K537">
        <v>1.5826499999999999</v>
      </c>
    </row>
    <row r="538" spans="1:11" x14ac:dyDescent="0.2">
      <c r="A538" s="1">
        <f t="shared" si="27"/>
        <v>39247</v>
      </c>
      <c r="B538" s="3">
        <v>230</v>
      </c>
      <c r="C538" s="3">
        <f t="shared" si="25"/>
        <v>4.4247715495664632</v>
      </c>
      <c r="D538">
        <v>0</v>
      </c>
      <c r="E538">
        <v>1.0791599999999999</v>
      </c>
      <c r="F538">
        <v>0.150088</v>
      </c>
      <c r="G538">
        <v>0.39160499999999998</v>
      </c>
      <c r="H538" s="3">
        <f t="shared" si="26"/>
        <v>1.6208529999999999</v>
      </c>
      <c r="I538">
        <v>1.5973200000000001</v>
      </c>
      <c r="J538">
        <v>3.1259800000000002</v>
      </c>
      <c r="K538">
        <v>1.6208499999999999</v>
      </c>
    </row>
    <row r="539" spans="1:11" x14ac:dyDescent="0.2">
      <c r="A539" s="1">
        <f t="shared" si="27"/>
        <v>39248</v>
      </c>
      <c r="B539" s="3">
        <v>242</v>
      </c>
      <c r="C539" s="3">
        <f t="shared" si="25"/>
        <v>4.6556291956308007</v>
      </c>
      <c r="D539">
        <v>0</v>
      </c>
      <c r="E539">
        <v>1.1023099999999999</v>
      </c>
      <c r="F539">
        <v>0.150531</v>
      </c>
      <c r="G539">
        <v>0.55971700000000002</v>
      </c>
      <c r="H539" s="3">
        <f t="shared" si="26"/>
        <v>1.8125579999999999</v>
      </c>
      <c r="I539">
        <v>1.5417400000000001</v>
      </c>
      <c r="J539">
        <v>7.4709300000000001</v>
      </c>
      <c r="K539">
        <v>1.8125599999999999</v>
      </c>
    </row>
    <row r="540" spans="1:11" x14ac:dyDescent="0.2">
      <c r="A540" s="1">
        <f t="shared" si="27"/>
        <v>39249</v>
      </c>
      <c r="B540" s="3">
        <v>235</v>
      </c>
      <c r="C540" s="3">
        <f t="shared" si="25"/>
        <v>4.5209622354266035</v>
      </c>
      <c r="D540">
        <v>0</v>
      </c>
      <c r="E540">
        <v>0.92012300000000002</v>
      </c>
      <c r="F540">
        <v>0.15116499999999999</v>
      </c>
      <c r="G540">
        <v>0.60118799999999994</v>
      </c>
      <c r="H540" s="3">
        <f t="shared" si="26"/>
        <v>1.6724760000000001</v>
      </c>
      <c r="I540">
        <v>1.4436800000000001</v>
      </c>
      <c r="J540">
        <v>4.9640700000000004</v>
      </c>
      <c r="K540">
        <v>1.67248</v>
      </c>
    </row>
    <row r="541" spans="1:11" x14ac:dyDescent="0.2">
      <c r="A541" s="1">
        <f t="shared" si="27"/>
        <v>39250</v>
      </c>
      <c r="B541" s="3">
        <v>226</v>
      </c>
      <c r="C541" s="3">
        <f t="shared" si="25"/>
        <v>4.347819000878351</v>
      </c>
      <c r="D541">
        <v>0</v>
      </c>
      <c r="E541">
        <v>0.74351900000000004</v>
      </c>
      <c r="F541">
        <v>0.15216099999999999</v>
      </c>
      <c r="G541">
        <v>0.85554200000000002</v>
      </c>
      <c r="H541" s="3">
        <f t="shared" si="26"/>
        <v>1.7512220000000001</v>
      </c>
      <c r="I541">
        <v>1.50238</v>
      </c>
      <c r="J541">
        <v>9.4043700000000001</v>
      </c>
      <c r="K541">
        <v>1.75122</v>
      </c>
    </row>
    <row r="542" spans="1:11" x14ac:dyDescent="0.2">
      <c r="A542" s="1">
        <f t="shared" si="27"/>
        <v>39251</v>
      </c>
      <c r="B542" s="3">
        <v>229</v>
      </c>
      <c r="C542" s="3">
        <f t="shared" si="25"/>
        <v>4.4055334123944352</v>
      </c>
      <c r="D542">
        <v>0</v>
      </c>
      <c r="E542">
        <v>0.68009799999999998</v>
      </c>
      <c r="F542">
        <v>0.15323300000000001</v>
      </c>
      <c r="G542">
        <v>0.68855299999999997</v>
      </c>
      <c r="H542" s="3">
        <f t="shared" si="26"/>
        <v>1.521884</v>
      </c>
      <c r="I542">
        <v>1.3482000000000001</v>
      </c>
      <c r="J542">
        <v>1.5138</v>
      </c>
      <c r="K542">
        <v>1.5218799999999999</v>
      </c>
    </row>
    <row r="543" spans="1:11" x14ac:dyDescent="0.2">
      <c r="A543" s="1">
        <f t="shared" si="27"/>
        <v>39252</v>
      </c>
      <c r="B543" s="3">
        <v>237</v>
      </c>
      <c r="C543" s="3">
        <f t="shared" si="25"/>
        <v>4.5594385097706596</v>
      </c>
      <c r="D543">
        <v>0</v>
      </c>
      <c r="E543">
        <v>0.81237199999999998</v>
      </c>
      <c r="F543">
        <v>0.154497</v>
      </c>
      <c r="G543">
        <v>0.87359600000000004</v>
      </c>
      <c r="H543" s="3">
        <f t="shared" si="26"/>
        <v>1.840465</v>
      </c>
      <c r="I543">
        <v>1.64815</v>
      </c>
      <c r="J543">
        <v>8.4961699999999993</v>
      </c>
      <c r="K543">
        <v>1.84046</v>
      </c>
    </row>
    <row r="544" spans="1:11" x14ac:dyDescent="0.2">
      <c r="A544" s="1">
        <f t="shared" si="27"/>
        <v>39253</v>
      </c>
      <c r="B544" s="3">
        <v>195</v>
      </c>
      <c r="C544" s="3">
        <f t="shared" si="25"/>
        <v>3.7514367485454798</v>
      </c>
      <c r="D544">
        <v>0</v>
      </c>
      <c r="E544">
        <v>0.68790399999999996</v>
      </c>
      <c r="F544">
        <v>0.15568799999999999</v>
      </c>
      <c r="G544">
        <v>0.67005199999999998</v>
      </c>
      <c r="H544" s="3">
        <f t="shared" si="26"/>
        <v>1.5136439999999998</v>
      </c>
      <c r="I544">
        <v>1.64829</v>
      </c>
      <c r="J544">
        <v>1.1150100000000001</v>
      </c>
      <c r="K544">
        <v>1.5136400000000001</v>
      </c>
    </row>
    <row r="545" spans="1:11" x14ac:dyDescent="0.2">
      <c r="A545" s="1">
        <f t="shared" si="27"/>
        <v>39254</v>
      </c>
      <c r="B545" s="3">
        <v>163</v>
      </c>
      <c r="C545" s="3">
        <f t="shared" si="25"/>
        <v>3.1358163590405805</v>
      </c>
      <c r="D545">
        <v>0</v>
      </c>
      <c r="E545">
        <v>0.58102100000000001</v>
      </c>
      <c r="F545">
        <v>0.15674199999999999</v>
      </c>
      <c r="G545">
        <v>0.56106299999999998</v>
      </c>
      <c r="H545" s="3">
        <f t="shared" si="26"/>
        <v>1.298826</v>
      </c>
      <c r="I545">
        <v>1.71648</v>
      </c>
      <c r="J545">
        <v>2.8265099999999999</v>
      </c>
      <c r="K545">
        <v>1.2988299999999999</v>
      </c>
    </row>
    <row r="546" spans="1:11" x14ac:dyDescent="0.2">
      <c r="A546" s="1">
        <f t="shared" si="27"/>
        <v>39255</v>
      </c>
      <c r="B546" s="3">
        <v>160</v>
      </c>
      <c r="C546" s="3">
        <f t="shared" si="25"/>
        <v>3.078101947524496</v>
      </c>
      <c r="D546">
        <v>0</v>
      </c>
      <c r="E546">
        <v>0.52649699999999999</v>
      </c>
      <c r="F546">
        <v>0.15787499999999999</v>
      </c>
      <c r="G546">
        <v>0.721414</v>
      </c>
      <c r="H546" s="3">
        <f t="shared" si="26"/>
        <v>1.405786</v>
      </c>
      <c r="I546">
        <v>1.87286</v>
      </c>
      <c r="J546">
        <v>6.9724899999999996</v>
      </c>
      <c r="K546">
        <v>1.4057900000000001</v>
      </c>
    </row>
    <row r="547" spans="1:11" x14ac:dyDescent="0.2">
      <c r="A547" s="1">
        <f t="shared" si="27"/>
        <v>39256</v>
      </c>
      <c r="B547" s="3">
        <v>195</v>
      </c>
      <c r="C547" s="3">
        <f t="shared" si="25"/>
        <v>3.7514367485454798</v>
      </c>
      <c r="D547">
        <v>0</v>
      </c>
      <c r="E547">
        <v>0.53182099999999999</v>
      </c>
      <c r="F547">
        <v>0.15912399999999999</v>
      </c>
      <c r="G547">
        <v>0.78989100000000001</v>
      </c>
      <c r="H547" s="3">
        <f t="shared" si="26"/>
        <v>1.480836</v>
      </c>
      <c r="I547">
        <v>1.8039700000000001</v>
      </c>
      <c r="J547">
        <v>5.4373199999999997</v>
      </c>
      <c r="K547">
        <v>1.4808399999999999</v>
      </c>
    </row>
    <row r="548" spans="1:11" x14ac:dyDescent="0.2">
      <c r="A548" s="1">
        <f t="shared" si="27"/>
        <v>39257</v>
      </c>
      <c r="B548" s="3">
        <v>188</v>
      </c>
      <c r="C548" s="3">
        <f t="shared" si="25"/>
        <v>3.616769788341283</v>
      </c>
      <c r="D548">
        <v>0</v>
      </c>
      <c r="E548">
        <v>0.43901699999999999</v>
      </c>
      <c r="F548">
        <v>0.160358</v>
      </c>
      <c r="G548">
        <v>0.68098599999999998</v>
      </c>
      <c r="H548" s="3">
        <f t="shared" si="26"/>
        <v>1.2803610000000001</v>
      </c>
      <c r="I548">
        <v>1.72156</v>
      </c>
      <c r="J548">
        <v>2.7235900000000002</v>
      </c>
      <c r="K548">
        <v>1.2803599999999999</v>
      </c>
    </row>
    <row r="549" spans="1:11" x14ac:dyDescent="0.2">
      <c r="A549" s="1">
        <f t="shared" si="27"/>
        <v>39258</v>
      </c>
      <c r="B549" s="3">
        <v>208</v>
      </c>
      <c r="C549" s="3">
        <f t="shared" si="25"/>
        <v>4.0015325317818453</v>
      </c>
      <c r="D549">
        <v>0</v>
      </c>
      <c r="E549">
        <v>0.36341600000000002</v>
      </c>
      <c r="F549">
        <v>0.161911</v>
      </c>
      <c r="G549">
        <v>0.99847200000000003</v>
      </c>
      <c r="H549" s="3">
        <f t="shared" si="26"/>
        <v>1.5237989999999999</v>
      </c>
      <c r="I549">
        <v>1.68743</v>
      </c>
      <c r="J549">
        <v>7.3400400000000001</v>
      </c>
      <c r="K549">
        <v>1.5238</v>
      </c>
    </row>
    <row r="550" spans="1:11" x14ac:dyDescent="0.2">
      <c r="A550" s="1">
        <f t="shared" si="27"/>
        <v>39259</v>
      </c>
      <c r="B550" s="3">
        <v>231</v>
      </c>
      <c r="C550" s="3">
        <f t="shared" si="25"/>
        <v>4.4440096867384913</v>
      </c>
      <c r="D550">
        <v>0</v>
      </c>
      <c r="E550">
        <v>0.35378100000000001</v>
      </c>
      <c r="F550">
        <v>0.163464</v>
      </c>
      <c r="G550">
        <v>0.796018</v>
      </c>
      <c r="H550" s="3">
        <f t="shared" si="26"/>
        <v>1.3132630000000001</v>
      </c>
      <c r="I550">
        <v>1.7499400000000001</v>
      </c>
      <c r="J550">
        <v>2.3124699999999998</v>
      </c>
      <c r="K550">
        <v>1.3132600000000001</v>
      </c>
    </row>
    <row r="551" spans="1:11" x14ac:dyDescent="0.2">
      <c r="A551" s="1">
        <f t="shared" si="27"/>
        <v>39260</v>
      </c>
      <c r="B551" s="3">
        <v>294</v>
      </c>
      <c r="C551" s="3">
        <f t="shared" si="25"/>
        <v>5.6560123285762618</v>
      </c>
      <c r="D551">
        <v>0</v>
      </c>
      <c r="E551">
        <v>0.30183500000000002</v>
      </c>
      <c r="F551">
        <v>0.16522800000000001</v>
      </c>
      <c r="G551">
        <v>0.97196099999999996</v>
      </c>
      <c r="H551" s="3">
        <f t="shared" si="26"/>
        <v>1.4390239999999999</v>
      </c>
      <c r="I551">
        <v>1.8871899999999999</v>
      </c>
      <c r="J551">
        <v>6.6109299999999998</v>
      </c>
      <c r="K551">
        <v>1.43903</v>
      </c>
    </row>
    <row r="552" spans="1:11" x14ac:dyDescent="0.2">
      <c r="A552" s="1">
        <f t="shared" si="27"/>
        <v>39261</v>
      </c>
      <c r="B552" s="3">
        <v>215</v>
      </c>
      <c r="C552" s="3">
        <f t="shared" si="25"/>
        <v>4.1361994919860416</v>
      </c>
      <c r="D552">
        <v>0</v>
      </c>
      <c r="E552">
        <v>0.27390500000000001</v>
      </c>
      <c r="F552">
        <v>0.16722699999999999</v>
      </c>
      <c r="G552">
        <v>1.0612900000000001</v>
      </c>
      <c r="H552" s="3">
        <f t="shared" si="26"/>
        <v>1.5024220000000001</v>
      </c>
      <c r="I552">
        <v>1.82433</v>
      </c>
      <c r="J552">
        <v>6.0940500000000002</v>
      </c>
      <c r="K552">
        <v>1.5024200000000001</v>
      </c>
    </row>
    <row r="553" spans="1:11" x14ac:dyDescent="0.2">
      <c r="A553" s="1">
        <f t="shared" si="27"/>
        <v>39262</v>
      </c>
      <c r="B553" s="3">
        <v>246</v>
      </c>
      <c r="C553" s="3">
        <f t="shared" si="25"/>
        <v>4.7325817443189129</v>
      </c>
      <c r="D553">
        <v>0</v>
      </c>
      <c r="E553">
        <v>0.33039400000000002</v>
      </c>
      <c r="F553">
        <v>0.169431</v>
      </c>
      <c r="G553">
        <v>1.0986</v>
      </c>
      <c r="H553" s="3">
        <f t="shared" si="26"/>
        <v>1.598425</v>
      </c>
      <c r="I553">
        <v>1.9157500000000001</v>
      </c>
      <c r="J553">
        <v>4.9901900000000001</v>
      </c>
      <c r="K553">
        <v>1.59842</v>
      </c>
    </row>
    <row r="554" spans="1:11" x14ac:dyDescent="0.2">
      <c r="A554" s="1">
        <f t="shared" si="27"/>
        <v>39263</v>
      </c>
      <c r="B554" s="3">
        <v>284</v>
      </c>
      <c r="C554" s="3">
        <f t="shared" si="25"/>
        <v>5.4636309568559804</v>
      </c>
      <c r="D554">
        <v>0</v>
      </c>
      <c r="E554">
        <v>0.37384400000000001</v>
      </c>
      <c r="F554">
        <v>0.17161499999999999</v>
      </c>
      <c r="G554">
        <v>0.96854600000000002</v>
      </c>
      <c r="H554" s="3">
        <f t="shared" si="26"/>
        <v>1.514005</v>
      </c>
      <c r="I554">
        <v>1.96462</v>
      </c>
      <c r="J554">
        <v>4.4494600000000002</v>
      </c>
      <c r="K554">
        <v>1.5140100000000001</v>
      </c>
    </row>
    <row r="555" spans="1:11" x14ac:dyDescent="0.2">
      <c r="A555" s="1">
        <f t="shared" si="27"/>
        <v>39264</v>
      </c>
      <c r="B555" s="3">
        <v>302</v>
      </c>
      <c r="C555" s="3">
        <f t="shared" si="25"/>
        <v>5.8099174259524862</v>
      </c>
      <c r="D555">
        <v>0</v>
      </c>
      <c r="E555">
        <v>0.37931999999999999</v>
      </c>
      <c r="F555">
        <v>0.17380499999999999</v>
      </c>
      <c r="G555">
        <v>0.97783699999999996</v>
      </c>
      <c r="H555" s="3">
        <f t="shared" si="26"/>
        <v>1.5309619999999999</v>
      </c>
      <c r="I555">
        <v>1.8746100000000001</v>
      </c>
      <c r="J555">
        <v>4.7619199999999999</v>
      </c>
      <c r="K555">
        <v>1.5309600000000001</v>
      </c>
    </row>
    <row r="556" spans="1:11" x14ac:dyDescent="0.2">
      <c r="A556" s="1">
        <f t="shared" si="27"/>
        <v>39265</v>
      </c>
      <c r="B556" s="3">
        <v>328</v>
      </c>
      <c r="C556" s="3">
        <f t="shared" si="25"/>
        <v>6.3101089924252172</v>
      </c>
      <c r="D556">
        <v>0</v>
      </c>
      <c r="E556">
        <v>0.42729899999999998</v>
      </c>
      <c r="F556">
        <v>0.17610899999999999</v>
      </c>
      <c r="G556">
        <v>1.06629</v>
      </c>
      <c r="H556" s="3">
        <f t="shared" si="26"/>
        <v>1.6696979999999999</v>
      </c>
      <c r="I556">
        <v>1.6797200000000001</v>
      </c>
      <c r="J556">
        <v>6.3909099999999999</v>
      </c>
      <c r="K556">
        <v>1.6696899999999999</v>
      </c>
    </row>
    <row r="557" spans="1:11" x14ac:dyDescent="0.2">
      <c r="A557" s="1">
        <f t="shared" si="27"/>
        <v>39266</v>
      </c>
      <c r="B557" s="3">
        <v>365</v>
      </c>
      <c r="C557" s="3">
        <f t="shared" si="25"/>
        <v>7.0219200677902567</v>
      </c>
      <c r="D557">
        <v>0</v>
      </c>
      <c r="E557">
        <v>0.36654500000000001</v>
      </c>
      <c r="F557">
        <v>0.178482</v>
      </c>
      <c r="G557">
        <v>1.0735699999999999</v>
      </c>
      <c r="H557" s="3">
        <f t="shared" si="26"/>
        <v>1.6185969999999998</v>
      </c>
      <c r="I557">
        <v>1.8022899999999999</v>
      </c>
      <c r="J557">
        <v>5.7269199999999998</v>
      </c>
      <c r="K557">
        <v>1.6186</v>
      </c>
    </row>
    <row r="558" spans="1:11" x14ac:dyDescent="0.2">
      <c r="A558" s="1">
        <f t="shared" si="27"/>
        <v>39267</v>
      </c>
      <c r="B558" s="3">
        <v>315</v>
      </c>
      <c r="C558" s="3">
        <f t="shared" si="25"/>
        <v>6.0600132091888517</v>
      </c>
      <c r="D558">
        <v>0</v>
      </c>
      <c r="E558">
        <v>0.32807199999999997</v>
      </c>
      <c r="F558">
        <v>0.18096499999999999</v>
      </c>
      <c r="G558">
        <v>1.13768</v>
      </c>
      <c r="H558" s="3">
        <f t="shared" si="26"/>
        <v>1.646717</v>
      </c>
      <c r="I558">
        <v>1.7680899999999999</v>
      </c>
      <c r="J558">
        <v>6.3107899999999999</v>
      </c>
      <c r="K558">
        <v>1.64672</v>
      </c>
    </row>
    <row r="559" spans="1:11" x14ac:dyDescent="0.2">
      <c r="A559" s="1">
        <f t="shared" si="27"/>
        <v>39268</v>
      </c>
      <c r="B559" s="3">
        <v>362</v>
      </c>
      <c r="C559" s="3">
        <f t="shared" si="25"/>
        <v>6.9642056562741725</v>
      </c>
      <c r="D559">
        <v>0</v>
      </c>
      <c r="E559">
        <v>0.44186900000000001</v>
      </c>
      <c r="F559">
        <v>0.18356</v>
      </c>
      <c r="G559">
        <v>1.1559699999999999</v>
      </c>
      <c r="H559" s="3">
        <f t="shared" si="26"/>
        <v>1.781399</v>
      </c>
      <c r="I559">
        <v>1.9700200000000001</v>
      </c>
      <c r="J559">
        <v>5.6157899999999996</v>
      </c>
      <c r="K559">
        <v>1.7814000000000001</v>
      </c>
    </row>
    <row r="560" spans="1:11" x14ac:dyDescent="0.2">
      <c r="A560" s="1">
        <f t="shared" si="27"/>
        <v>39269</v>
      </c>
      <c r="B560" s="3">
        <v>351</v>
      </c>
      <c r="C560" s="3">
        <f t="shared" si="25"/>
        <v>6.7525861473818631</v>
      </c>
      <c r="D560">
        <v>0</v>
      </c>
      <c r="E560">
        <v>0.45034400000000002</v>
      </c>
      <c r="F560">
        <v>0.18595700000000001</v>
      </c>
      <c r="G560">
        <v>0.91953300000000004</v>
      </c>
      <c r="H560" s="3">
        <f t="shared" si="26"/>
        <v>1.5558339999999999</v>
      </c>
      <c r="I560">
        <v>1.7606299999999999</v>
      </c>
      <c r="J560">
        <v>1.81697</v>
      </c>
      <c r="K560">
        <v>1.55583</v>
      </c>
    </row>
    <row r="561" spans="1:11" x14ac:dyDescent="0.2">
      <c r="A561" s="1">
        <f t="shared" si="27"/>
        <v>39270</v>
      </c>
      <c r="B561" s="3">
        <v>341</v>
      </c>
      <c r="C561" s="3">
        <f t="shared" si="25"/>
        <v>6.5602047756615827</v>
      </c>
      <c r="D561">
        <v>0</v>
      </c>
      <c r="E561">
        <v>0.47199999999999998</v>
      </c>
      <c r="F561">
        <v>0.18833</v>
      </c>
      <c r="G561">
        <v>0.9929</v>
      </c>
      <c r="H561" s="3">
        <f t="shared" si="26"/>
        <v>1.65323</v>
      </c>
      <c r="I561">
        <v>1.7574799999999999</v>
      </c>
      <c r="J561">
        <v>6.3720699999999999</v>
      </c>
      <c r="K561">
        <v>1.65323</v>
      </c>
    </row>
    <row r="562" spans="1:11" x14ac:dyDescent="0.2">
      <c r="A562" s="1">
        <f t="shared" si="27"/>
        <v>39271</v>
      </c>
      <c r="B562" s="3">
        <v>346</v>
      </c>
      <c r="C562" s="3">
        <f t="shared" si="25"/>
        <v>6.6563954615217229</v>
      </c>
      <c r="D562">
        <v>0</v>
      </c>
      <c r="E562">
        <v>0.56061899999999998</v>
      </c>
      <c r="F562">
        <v>0.191437</v>
      </c>
      <c r="G562">
        <v>2.06467</v>
      </c>
      <c r="H562" s="3">
        <f t="shared" si="26"/>
        <v>2.8167260000000001</v>
      </c>
      <c r="I562">
        <v>1.73661</v>
      </c>
      <c r="J562">
        <v>17.651299999999999</v>
      </c>
      <c r="K562">
        <v>2.8167200000000001</v>
      </c>
    </row>
    <row r="563" spans="1:11" x14ac:dyDescent="0.2">
      <c r="A563" s="1">
        <f t="shared" si="27"/>
        <v>39272</v>
      </c>
      <c r="B563" s="3">
        <v>316</v>
      </c>
      <c r="C563" s="3">
        <f t="shared" si="25"/>
        <v>6.0792513463608797</v>
      </c>
      <c r="D563">
        <v>0</v>
      </c>
      <c r="E563">
        <v>0.51580000000000004</v>
      </c>
      <c r="F563">
        <v>0.194767</v>
      </c>
      <c r="G563">
        <v>1.7506900000000001</v>
      </c>
      <c r="H563" s="3">
        <f t="shared" si="26"/>
        <v>2.4612570000000003</v>
      </c>
      <c r="I563">
        <v>1.8451200000000001</v>
      </c>
      <c r="J563">
        <v>4.3469100000000003</v>
      </c>
      <c r="K563">
        <v>2.4612500000000002</v>
      </c>
    </row>
    <row r="564" spans="1:11" x14ac:dyDescent="0.2">
      <c r="A564" s="1">
        <f t="shared" si="27"/>
        <v>39273</v>
      </c>
      <c r="B564" s="3">
        <v>328</v>
      </c>
      <c r="C564" s="3">
        <f t="shared" si="25"/>
        <v>6.3101089924252172</v>
      </c>
      <c r="D564">
        <v>0</v>
      </c>
      <c r="E564">
        <v>0.50722900000000004</v>
      </c>
      <c r="F564">
        <v>0.198153</v>
      </c>
      <c r="G564">
        <v>1.61259</v>
      </c>
      <c r="H564" s="3">
        <f t="shared" si="26"/>
        <v>2.3179720000000001</v>
      </c>
      <c r="I564">
        <v>1.7998499999999999</v>
      </c>
      <c r="J564">
        <v>6.0578399999999997</v>
      </c>
      <c r="K564">
        <v>2.3179699999999999</v>
      </c>
    </row>
    <row r="565" spans="1:11" x14ac:dyDescent="0.2">
      <c r="A565" s="1">
        <f t="shared" si="27"/>
        <v>39274</v>
      </c>
      <c r="B565" s="3">
        <v>410</v>
      </c>
      <c r="C565" s="3">
        <f t="shared" si="25"/>
        <v>7.8876362405315215</v>
      </c>
      <c r="D565">
        <v>0</v>
      </c>
      <c r="E565">
        <v>0.52773499999999995</v>
      </c>
      <c r="F565">
        <v>0.201598</v>
      </c>
      <c r="G565">
        <v>1.5661</v>
      </c>
      <c r="H565" s="3">
        <f t="shared" si="26"/>
        <v>2.2954330000000001</v>
      </c>
      <c r="I565">
        <v>1.92479</v>
      </c>
      <c r="J565">
        <v>6.5141</v>
      </c>
      <c r="K565">
        <v>2.2954300000000001</v>
      </c>
    </row>
    <row r="566" spans="1:11" x14ac:dyDescent="0.2">
      <c r="A566" s="1">
        <f t="shared" si="27"/>
        <v>39275</v>
      </c>
      <c r="B566" s="3">
        <v>356</v>
      </c>
      <c r="C566" s="3">
        <f t="shared" si="25"/>
        <v>6.8487768332420034</v>
      </c>
      <c r="D566">
        <v>0</v>
      </c>
      <c r="E566">
        <v>0.40371800000000002</v>
      </c>
      <c r="F566">
        <v>0.20474700000000001</v>
      </c>
      <c r="G566">
        <v>1.2404200000000001</v>
      </c>
      <c r="H566" s="3">
        <f t="shared" si="26"/>
        <v>1.8488850000000001</v>
      </c>
      <c r="I566">
        <v>1.6228</v>
      </c>
      <c r="J566">
        <v>2.5352299999999999</v>
      </c>
      <c r="K566">
        <v>1.8488899999999999</v>
      </c>
    </row>
    <row r="567" spans="1:11" x14ac:dyDescent="0.2">
      <c r="A567" s="1">
        <f t="shared" si="27"/>
        <v>39276</v>
      </c>
      <c r="B567" s="3">
        <v>370</v>
      </c>
      <c r="C567" s="3">
        <f t="shared" si="25"/>
        <v>7.1181107536503969</v>
      </c>
      <c r="D567">
        <v>0</v>
      </c>
      <c r="E567">
        <v>0.37764399999999998</v>
      </c>
      <c r="F567">
        <v>0.20746700000000001</v>
      </c>
      <c r="G567">
        <v>1.0004</v>
      </c>
      <c r="H567" s="3">
        <f t="shared" si="26"/>
        <v>1.5855109999999999</v>
      </c>
      <c r="I567">
        <v>1.5634999999999999</v>
      </c>
      <c r="J567">
        <v>2.5369600000000001</v>
      </c>
      <c r="K567">
        <v>1.58551</v>
      </c>
    </row>
    <row r="568" spans="1:11" x14ac:dyDescent="0.2">
      <c r="A568" s="1">
        <f t="shared" si="27"/>
        <v>39277</v>
      </c>
      <c r="B568" s="3">
        <v>399</v>
      </c>
      <c r="C568" s="3">
        <f t="shared" si="25"/>
        <v>7.6760167316392121</v>
      </c>
      <c r="D568">
        <v>0</v>
      </c>
      <c r="E568">
        <v>0.32436900000000002</v>
      </c>
      <c r="F568">
        <v>0.20985400000000001</v>
      </c>
      <c r="G568">
        <v>0.90877300000000005</v>
      </c>
      <c r="H568" s="3">
        <f t="shared" si="26"/>
        <v>1.4429959999999999</v>
      </c>
      <c r="I568">
        <v>1.8401099999999999</v>
      </c>
      <c r="J568">
        <v>4.7423900000000003</v>
      </c>
      <c r="K568">
        <v>1.4430000000000001</v>
      </c>
    </row>
    <row r="569" spans="1:11" x14ac:dyDescent="0.2">
      <c r="A569" s="1">
        <f t="shared" si="27"/>
        <v>39278</v>
      </c>
      <c r="B569" s="3">
        <v>356</v>
      </c>
      <c r="C569" s="3">
        <f t="shared" si="25"/>
        <v>6.8487768332420034</v>
      </c>
      <c r="D569">
        <v>0</v>
      </c>
      <c r="E569">
        <v>0.28900199999999998</v>
      </c>
      <c r="F569">
        <v>0.21215600000000001</v>
      </c>
      <c r="G569">
        <v>0.98966399999999999</v>
      </c>
      <c r="H569" s="3">
        <f t="shared" si="26"/>
        <v>1.4908220000000001</v>
      </c>
      <c r="I569">
        <v>1.7211700000000001</v>
      </c>
      <c r="J569">
        <v>6.53674</v>
      </c>
      <c r="K569">
        <v>1.49082</v>
      </c>
    </row>
    <row r="570" spans="1:11" x14ac:dyDescent="0.2">
      <c r="A570" s="1">
        <f t="shared" si="27"/>
        <v>39279</v>
      </c>
      <c r="B570" s="3">
        <v>351</v>
      </c>
      <c r="C570" s="3">
        <f t="shared" si="25"/>
        <v>6.7525861473818631</v>
      </c>
      <c r="D570">
        <v>0</v>
      </c>
      <c r="E570">
        <v>0.22886999999999999</v>
      </c>
      <c r="F570">
        <v>0.21459</v>
      </c>
      <c r="G570">
        <v>1.1227799999999999</v>
      </c>
      <c r="H570" s="3">
        <f t="shared" si="26"/>
        <v>1.5662399999999999</v>
      </c>
      <c r="I570">
        <v>1.7258199999999999</v>
      </c>
      <c r="J570">
        <v>6.23386</v>
      </c>
      <c r="K570">
        <v>1.5662400000000001</v>
      </c>
    </row>
    <row r="571" spans="1:11" x14ac:dyDescent="0.2">
      <c r="A571" s="1">
        <f t="shared" si="27"/>
        <v>39280</v>
      </c>
      <c r="B571" s="3">
        <v>475</v>
      </c>
      <c r="C571" s="3">
        <f t="shared" si="25"/>
        <v>9.1381151567133472</v>
      </c>
      <c r="D571">
        <v>0</v>
      </c>
      <c r="E571">
        <v>0.17508599999999999</v>
      </c>
      <c r="F571">
        <v>0.217443</v>
      </c>
      <c r="G571">
        <v>1.4541599999999999</v>
      </c>
      <c r="H571" s="3">
        <f t="shared" si="26"/>
        <v>1.846689</v>
      </c>
      <c r="I571">
        <v>1.79616</v>
      </c>
      <c r="J571">
        <v>11.617100000000001</v>
      </c>
      <c r="K571">
        <v>1.8466800000000001</v>
      </c>
    </row>
    <row r="572" spans="1:11" x14ac:dyDescent="0.2">
      <c r="A572" s="1">
        <f t="shared" si="27"/>
        <v>39281</v>
      </c>
      <c r="B572" s="3">
        <v>413</v>
      </c>
      <c r="C572" s="3">
        <f t="shared" si="25"/>
        <v>7.9453506520476056</v>
      </c>
      <c r="D572">
        <v>0</v>
      </c>
      <c r="E572">
        <v>0.35718499999999997</v>
      </c>
      <c r="F572">
        <v>0.220524</v>
      </c>
      <c r="G572">
        <v>1.4540299999999999</v>
      </c>
      <c r="H572" s="3">
        <f t="shared" si="26"/>
        <v>2.031739</v>
      </c>
      <c r="I572">
        <v>1.6982600000000001</v>
      </c>
      <c r="J572">
        <v>7.3255699999999999</v>
      </c>
      <c r="K572">
        <v>2.0317400000000001</v>
      </c>
    </row>
    <row r="573" spans="1:11" x14ac:dyDescent="0.2">
      <c r="A573" s="1">
        <f t="shared" si="27"/>
        <v>39282</v>
      </c>
      <c r="B573" s="3">
        <v>340</v>
      </c>
      <c r="C573" s="3">
        <f t="shared" si="25"/>
        <v>6.5409666384895537</v>
      </c>
      <c r="D573">
        <v>0</v>
      </c>
      <c r="E573">
        <v>0.38305699999999998</v>
      </c>
      <c r="F573">
        <v>0.22353899999999999</v>
      </c>
      <c r="G573">
        <v>1.26695</v>
      </c>
      <c r="H573" s="3">
        <f t="shared" si="26"/>
        <v>1.8735459999999999</v>
      </c>
      <c r="I573">
        <v>1.79348</v>
      </c>
      <c r="J573">
        <v>4.4610200000000004</v>
      </c>
      <c r="K573">
        <v>1.87355</v>
      </c>
    </row>
    <row r="574" spans="1:11" x14ac:dyDescent="0.2">
      <c r="A574" s="1">
        <f t="shared" si="27"/>
        <v>39283</v>
      </c>
      <c r="B574" s="3">
        <v>423</v>
      </c>
      <c r="C574" s="3">
        <f t="shared" si="25"/>
        <v>8.137732023767887</v>
      </c>
      <c r="D574">
        <v>0</v>
      </c>
      <c r="E574">
        <v>0.29974200000000001</v>
      </c>
      <c r="F574">
        <v>0.226718</v>
      </c>
      <c r="G574">
        <v>1.46461</v>
      </c>
      <c r="H574" s="3">
        <f t="shared" si="26"/>
        <v>1.9910700000000001</v>
      </c>
      <c r="I574">
        <v>1.71404</v>
      </c>
      <c r="J574">
        <v>10.3538</v>
      </c>
      <c r="K574">
        <v>1.9910699999999999</v>
      </c>
    </row>
    <row r="575" spans="1:11" x14ac:dyDescent="0.2">
      <c r="A575" s="1">
        <f t="shared" si="27"/>
        <v>39284</v>
      </c>
      <c r="B575" s="3">
        <v>580</v>
      </c>
      <c r="C575" s="3">
        <f t="shared" si="25"/>
        <v>11.158119559776297</v>
      </c>
      <c r="D575">
        <v>0</v>
      </c>
      <c r="E575">
        <v>0.36987100000000001</v>
      </c>
      <c r="F575">
        <v>0.230185</v>
      </c>
      <c r="G575">
        <v>1.6261099999999999</v>
      </c>
      <c r="H575" s="3">
        <f t="shared" si="26"/>
        <v>2.2261660000000001</v>
      </c>
      <c r="I575">
        <v>1.7714300000000001</v>
      </c>
      <c r="J575">
        <v>10.3033</v>
      </c>
      <c r="K575">
        <v>2.2261700000000002</v>
      </c>
    </row>
    <row r="576" spans="1:11" x14ac:dyDescent="0.2">
      <c r="A576" s="1">
        <f t="shared" si="27"/>
        <v>39285</v>
      </c>
      <c r="B576" s="3">
        <v>514</v>
      </c>
      <c r="C576" s="3">
        <f t="shared" si="25"/>
        <v>9.8884025064224428</v>
      </c>
      <c r="D576">
        <v>0</v>
      </c>
      <c r="E576">
        <v>0.29330499999999998</v>
      </c>
      <c r="F576">
        <v>0.233627</v>
      </c>
      <c r="G576">
        <v>1.42418</v>
      </c>
      <c r="H576" s="3">
        <f t="shared" si="26"/>
        <v>1.951112</v>
      </c>
      <c r="I576">
        <v>1.49237</v>
      </c>
      <c r="J576">
        <v>4.3007200000000001</v>
      </c>
      <c r="K576">
        <v>1.9511099999999999</v>
      </c>
    </row>
    <row r="577" spans="1:11" x14ac:dyDescent="0.2">
      <c r="A577" s="1">
        <f t="shared" si="27"/>
        <v>39286</v>
      </c>
      <c r="B577" s="3">
        <v>531</v>
      </c>
      <c r="C577" s="3">
        <f t="shared" si="25"/>
        <v>10.215450838346921</v>
      </c>
      <c r="D577">
        <v>0</v>
      </c>
      <c r="E577">
        <v>0.23313700000000001</v>
      </c>
      <c r="F577">
        <v>0.23721900000000001</v>
      </c>
      <c r="G577">
        <v>1.5599799999999999</v>
      </c>
      <c r="H577" s="3">
        <f t="shared" si="26"/>
        <v>2.0303360000000001</v>
      </c>
      <c r="I577">
        <v>1.61683</v>
      </c>
      <c r="J577">
        <v>9.4605899999999998</v>
      </c>
      <c r="K577">
        <v>2.0303399999999998</v>
      </c>
    </row>
    <row r="578" spans="1:11" x14ac:dyDescent="0.2">
      <c r="A578" s="1">
        <f t="shared" si="27"/>
        <v>39287</v>
      </c>
      <c r="B578" s="3">
        <v>494</v>
      </c>
      <c r="C578" s="3">
        <f t="shared" si="25"/>
        <v>9.5036397629818818</v>
      </c>
      <c r="D578">
        <v>0</v>
      </c>
      <c r="E578">
        <v>0.30803700000000001</v>
      </c>
      <c r="F578">
        <v>0.24102999999999999</v>
      </c>
      <c r="G578">
        <v>1.6646700000000001</v>
      </c>
      <c r="H578" s="3">
        <f t="shared" si="26"/>
        <v>2.2137370000000001</v>
      </c>
      <c r="I578">
        <v>1.5368599999999999</v>
      </c>
      <c r="J578">
        <v>9.0489999999999995</v>
      </c>
      <c r="K578">
        <v>2.21374</v>
      </c>
    </row>
    <row r="579" spans="1:11" x14ac:dyDescent="0.2">
      <c r="A579" s="1">
        <f t="shared" si="27"/>
        <v>39288</v>
      </c>
      <c r="B579" s="3">
        <v>530</v>
      </c>
      <c r="C579" s="3">
        <f t="shared" si="25"/>
        <v>10.196212701174893</v>
      </c>
      <c r="D579">
        <v>0</v>
      </c>
      <c r="E579">
        <v>0.256776</v>
      </c>
      <c r="F579">
        <v>0.24527199999999999</v>
      </c>
      <c r="G579">
        <v>1.9194599999999999</v>
      </c>
      <c r="H579" s="3">
        <f t="shared" si="26"/>
        <v>2.4215080000000002</v>
      </c>
      <c r="I579">
        <v>1.33179</v>
      </c>
      <c r="J579">
        <v>10.543900000000001</v>
      </c>
      <c r="K579">
        <v>2.4215100000000001</v>
      </c>
    </row>
    <row r="580" spans="1:11" x14ac:dyDescent="0.2">
      <c r="A580" s="1">
        <f t="shared" si="27"/>
        <v>39289</v>
      </c>
      <c r="B580" s="3">
        <v>521</v>
      </c>
      <c r="C580" s="3">
        <f t="shared" si="25"/>
        <v>10.023069466626641</v>
      </c>
      <c r="D580">
        <v>0</v>
      </c>
      <c r="E580">
        <v>0.201708</v>
      </c>
      <c r="F580">
        <v>0.250218</v>
      </c>
      <c r="G580">
        <v>2.3400599999999998</v>
      </c>
      <c r="H580" s="3">
        <f t="shared" si="26"/>
        <v>2.7919859999999996</v>
      </c>
      <c r="I580">
        <v>1.63811</v>
      </c>
      <c r="J580">
        <v>14.7455</v>
      </c>
      <c r="K580">
        <v>2.7919800000000001</v>
      </c>
    </row>
    <row r="581" spans="1:11" x14ac:dyDescent="0.2">
      <c r="A581" s="1">
        <f t="shared" si="27"/>
        <v>39290</v>
      </c>
      <c r="B581" s="3">
        <v>517</v>
      </c>
      <c r="C581" s="3">
        <f t="shared" si="25"/>
        <v>9.9461169179385287</v>
      </c>
      <c r="D581">
        <v>0</v>
      </c>
      <c r="E581">
        <v>0.18177599999999999</v>
      </c>
      <c r="F581">
        <v>0.25590800000000002</v>
      </c>
      <c r="G581">
        <v>2.61042</v>
      </c>
      <c r="H581" s="3">
        <f t="shared" si="26"/>
        <v>3.0481039999999999</v>
      </c>
      <c r="I581">
        <v>1.3605799999999999</v>
      </c>
      <c r="J581">
        <v>12.696400000000001</v>
      </c>
      <c r="K581">
        <v>3.0480999999999998</v>
      </c>
    </row>
    <row r="582" spans="1:11" x14ac:dyDescent="0.2">
      <c r="A582" s="1">
        <f t="shared" si="27"/>
        <v>39291</v>
      </c>
      <c r="B582" s="3">
        <v>499</v>
      </c>
      <c r="C582" s="3">
        <f t="shared" si="25"/>
        <v>9.5998304488420221</v>
      </c>
      <c r="D582">
        <v>0</v>
      </c>
      <c r="E582">
        <v>0.24739900000000001</v>
      </c>
      <c r="F582">
        <v>0.26180900000000001</v>
      </c>
      <c r="G582">
        <v>2.3548200000000001</v>
      </c>
      <c r="H582" s="3">
        <f t="shared" si="26"/>
        <v>2.8640280000000002</v>
      </c>
      <c r="I582">
        <v>1.4878400000000001</v>
      </c>
      <c r="J582">
        <v>6.7954400000000001</v>
      </c>
      <c r="K582">
        <v>2.8640300000000001</v>
      </c>
    </row>
    <row r="583" spans="1:11" x14ac:dyDescent="0.2">
      <c r="A583" s="1">
        <f t="shared" si="27"/>
        <v>39292</v>
      </c>
      <c r="B583" s="3">
        <v>552</v>
      </c>
      <c r="C583" s="3">
        <f t="shared" si="25"/>
        <v>10.619451718959512</v>
      </c>
      <c r="D583">
        <v>0</v>
      </c>
      <c r="E583">
        <v>0.19328799999999999</v>
      </c>
      <c r="F583">
        <v>0.26785100000000001</v>
      </c>
      <c r="G583">
        <v>2.35487</v>
      </c>
      <c r="H583" s="3">
        <f t="shared" si="26"/>
        <v>2.8160090000000002</v>
      </c>
      <c r="I583">
        <v>1.4378</v>
      </c>
      <c r="J583">
        <v>9.8526000000000007</v>
      </c>
      <c r="K583">
        <v>2.8160099999999999</v>
      </c>
    </row>
    <row r="584" spans="1:11" x14ac:dyDescent="0.2">
      <c r="A584" s="1">
        <f t="shared" si="27"/>
        <v>39293</v>
      </c>
      <c r="B584" s="3">
        <v>534</v>
      </c>
      <c r="C584" s="3">
        <f t="shared" si="25"/>
        <v>10.273165249863005</v>
      </c>
      <c r="D584">
        <v>0</v>
      </c>
      <c r="E584">
        <v>0.14840600000000001</v>
      </c>
      <c r="F584">
        <v>0.27376899999999998</v>
      </c>
      <c r="G584">
        <v>2.1652200000000001</v>
      </c>
      <c r="H584" s="3">
        <f t="shared" si="26"/>
        <v>2.5873949999999999</v>
      </c>
      <c r="I584">
        <v>1.2350000000000001</v>
      </c>
      <c r="J584">
        <v>8.2583800000000007</v>
      </c>
      <c r="K584">
        <v>2.5874000000000001</v>
      </c>
    </row>
    <row r="585" spans="1:11" x14ac:dyDescent="0.2">
      <c r="A585" s="1">
        <f t="shared" si="27"/>
        <v>39294</v>
      </c>
      <c r="B585" s="3">
        <v>552</v>
      </c>
      <c r="C585" s="3">
        <f t="shared" si="25"/>
        <v>10.619451718959512</v>
      </c>
      <c r="D585">
        <v>0</v>
      </c>
      <c r="E585">
        <v>0.27326400000000001</v>
      </c>
      <c r="F585">
        <v>0.27948699999999999</v>
      </c>
      <c r="G585">
        <v>2.0506899999999999</v>
      </c>
      <c r="H585" s="3">
        <f t="shared" si="26"/>
        <v>2.6034410000000001</v>
      </c>
      <c r="I585">
        <v>1.5147600000000001</v>
      </c>
      <c r="J585">
        <v>8.4502299999999995</v>
      </c>
      <c r="K585">
        <v>2.60344</v>
      </c>
    </row>
    <row r="586" spans="1:11" x14ac:dyDescent="0.2">
      <c r="A586" s="1">
        <f t="shared" si="27"/>
        <v>39295</v>
      </c>
      <c r="B586" s="3">
        <v>514</v>
      </c>
      <c r="C586" s="3">
        <f t="shared" ref="C586:C649" si="28">1000*(B586*24*3600)/$B$2</f>
        <v>9.8884025064224428</v>
      </c>
      <c r="D586">
        <v>0</v>
      </c>
      <c r="E586">
        <v>0.49628100000000003</v>
      </c>
      <c r="F586">
        <v>0.28468500000000002</v>
      </c>
      <c r="G586">
        <v>1.7186600000000001</v>
      </c>
      <c r="H586" s="3">
        <f t="shared" ref="H586:H649" si="29">SUM(D586:G586)</f>
        <v>2.4996260000000001</v>
      </c>
      <c r="I586">
        <v>1.6047899999999999</v>
      </c>
      <c r="J586">
        <v>5.68736</v>
      </c>
      <c r="K586">
        <v>2.4996200000000002</v>
      </c>
    </row>
    <row r="587" spans="1:11" x14ac:dyDescent="0.2">
      <c r="A587" s="1">
        <f t="shared" ref="A587:A650" si="30">A586+1</f>
        <v>39296</v>
      </c>
      <c r="B587" s="3">
        <v>497</v>
      </c>
      <c r="C587" s="3">
        <f t="shared" si="28"/>
        <v>9.561354174497966</v>
      </c>
      <c r="D587">
        <v>0</v>
      </c>
      <c r="E587">
        <v>0.73262799999999995</v>
      </c>
      <c r="F587">
        <v>0.28958899999999999</v>
      </c>
      <c r="G587">
        <v>1.7322500000000001</v>
      </c>
      <c r="H587" s="3">
        <f t="shared" si="29"/>
        <v>2.754467</v>
      </c>
      <c r="I587">
        <v>1.69316</v>
      </c>
      <c r="J587">
        <v>9.0888799999999996</v>
      </c>
      <c r="K587">
        <v>2.7544599999999999</v>
      </c>
    </row>
    <row r="588" spans="1:11" x14ac:dyDescent="0.2">
      <c r="A588" s="1">
        <f t="shared" si="30"/>
        <v>39297</v>
      </c>
      <c r="B588" s="3">
        <v>481</v>
      </c>
      <c r="C588" s="3">
        <f t="shared" si="28"/>
        <v>9.2535439797455155</v>
      </c>
      <c r="D588">
        <v>0</v>
      </c>
      <c r="E588">
        <v>0.86043800000000004</v>
      </c>
      <c r="F588">
        <v>0.294686</v>
      </c>
      <c r="G588">
        <v>2.0393400000000002</v>
      </c>
      <c r="H588" s="3">
        <f t="shared" si="29"/>
        <v>3.194464</v>
      </c>
      <c r="I588">
        <v>1.39425</v>
      </c>
      <c r="J588">
        <v>11.787699999999999</v>
      </c>
      <c r="K588">
        <v>3.1944699999999999</v>
      </c>
    </row>
    <row r="589" spans="1:11" x14ac:dyDescent="0.2">
      <c r="A589" s="1">
        <f t="shared" si="30"/>
        <v>39298</v>
      </c>
      <c r="B589" s="3">
        <v>522</v>
      </c>
      <c r="C589" s="3">
        <f t="shared" si="28"/>
        <v>10.042307603798669</v>
      </c>
      <c r="D589">
        <v>0</v>
      </c>
      <c r="E589">
        <v>0.68479299999999999</v>
      </c>
      <c r="F589">
        <v>0.30026000000000003</v>
      </c>
      <c r="G589">
        <v>2.3399700000000001</v>
      </c>
      <c r="H589" s="3">
        <f t="shared" si="29"/>
        <v>3.3250229999999998</v>
      </c>
      <c r="I589">
        <v>1.4537100000000001</v>
      </c>
      <c r="J589">
        <v>12.180300000000001</v>
      </c>
      <c r="K589">
        <v>3.3250199999999999</v>
      </c>
    </row>
    <row r="590" spans="1:11" x14ac:dyDescent="0.2">
      <c r="A590" s="1">
        <f t="shared" si="30"/>
        <v>39299</v>
      </c>
      <c r="B590" s="3">
        <v>477</v>
      </c>
      <c r="C590" s="3">
        <f t="shared" si="28"/>
        <v>9.1765914310574033</v>
      </c>
      <c r="D590">
        <v>0</v>
      </c>
      <c r="E590">
        <v>0.99643899999999996</v>
      </c>
      <c r="F590">
        <v>0.30691299999999999</v>
      </c>
      <c r="G590">
        <v>3.5064199999999999</v>
      </c>
      <c r="H590" s="3">
        <f t="shared" si="29"/>
        <v>4.8097719999999997</v>
      </c>
      <c r="I590">
        <v>1.3922099999999999</v>
      </c>
      <c r="J590">
        <v>20.3965</v>
      </c>
      <c r="K590">
        <v>4.8097700000000003</v>
      </c>
    </row>
    <row r="591" spans="1:11" x14ac:dyDescent="0.2">
      <c r="A591" s="1">
        <f t="shared" si="30"/>
        <v>39300</v>
      </c>
      <c r="B591" s="3">
        <v>459</v>
      </c>
      <c r="C591" s="3">
        <f t="shared" si="28"/>
        <v>8.8303049619608984</v>
      </c>
      <c r="D591">
        <v>0</v>
      </c>
      <c r="E591">
        <v>0.97711999999999999</v>
      </c>
      <c r="F591">
        <v>0.31374800000000003</v>
      </c>
      <c r="G591">
        <v>2.9522499999999998</v>
      </c>
      <c r="H591" s="3">
        <f t="shared" si="29"/>
        <v>4.2431179999999999</v>
      </c>
      <c r="I591">
        <v>1.92747</v>
      </c>
      <c r="J591">
        <v>5.4997699999999998</v>
      </c>
      <c r="K591">
        <v>4.2431200000000002</v>
      </c>
    </row>
    <row r="592" spans="1:11" x14ac:dyDescent="0.2">
      <c r="A592" s="1">
        <f t="shared" si="30"/>
        <v>39301</v>
      </c>
      <c r="B592" s="3">
        <v>470</v>
      </c>
      <c r="C592" s="3">
        <f t="shared" si="28"/>
        <v>9.0419244708532069</v>
      </c>
      <c r="D592">
        <v>0</v>
      </c>
      <c r="E592">
        <v>0.97053</v>
      </c>
      <c r="F592">
        <v>0.320303</v>
      </c>
      <c r="G592">
        <v>2.5387</v>
      </c>
      <c r="H592" s="3">
        <f t="shared" si="29"/>
        <v>3.8295330000000001</v>
      </c>
      <c r="I592">
        <v>1.96322</v>
      </c>
      <c r="J592">
        <v>5.8787200000000004</v>
      </c>
      <c r="K592">
        <v>3.8295300000000001</v>
      </c>
    </row>
    <row r="593" spans="1:11" x14ac:dyDescent="0.2">
      <c r="A593" s="1">
        <f t="shared" si="30"/>
        <v>39302</v>
      </c>
      <c r="B593" s="3">
        <v>454</v>
      </c>
      <c r="C593" s="3">
        <f t="shared" si="28"/>
        <v>8.7341142761007582</v>
      </c>
      <c r="D593">
        <v>0</v>
      </c>
      <c r="E593">
        <v>0.963028</v>
      </c>
      <c r="F593">
        <v>0.32664199999999999</v>
      </c>
      <c r="G593">
        <v>2.4304600000000001</v>
      </c>
      <c r="H593" s="3">
        <f t="shared" si="29"/>
        <v>3.7201300000000002</v>
      </c>
      <c r="I593">
        <v>1.78044</v>
      </c>
      <c r="J593">
        <v>8.2429900000000007</v>
      </c>
      <c r="K593">
        <v>3.7201300000000002</v>
      </c>
    </row>
    <row r="594" spans="1:11" x14ac:dyDescent="0.2">
      <c r="A594" s="1">
        <f t="shared" si="30"/>
        <v>39303</v>
      </c>
      <c r="B594" s="3">
        <v>437</v>
      </c>
      <c r="C594" s="3">
        <f t="shared" si="28"/>
        <v>8.4070659441762796</v>
      </c>
      <c r="D594">
        <v>0</v>
      </c>
      <c r="E594">
        <v>0.89585199999999998</v>
      </c>
      <c r="F594">
        <v>0.33229999999999998</v>
      </c>
      <c r="G594">
        <v>1.93431</v>
      </c>
      <c r="H594" s="3">
        <f t="shared" si="29"/>
        <v>3.1624619999999997</v>
      </c>
      <c r="I594">
        <v>1.8816900000000001</v>
      </c>
      <c r="J594">
        <v>2.1886000000000001</v>
      </c>
      <c r="K594">
        <v>3.1624599999999998</v>
      </c>
    </row>
    <row r="595" spans="1:11" x14ac:dyDescent="0.2">
      <c r="A595" s="1">
        <f t="shared" si="30"/>
        <v>39304</v>
      </c>
      <c r="B595" s="3">
        <v>389</v>
      </c>
      <c r="C595" s="3">
        <f t="shared" si="28"/>
        <v>7.4836353599189307</v>
      </c>
      <c r="D595">
        <v>0</v>
      </c>
      <c r="E595">
        <v>0.90456800000000004</v>
      </c>
      <c r="F595">
        <v>0.33711000000000002</v>
      </c>
      <c r="G595">
        <v>1.5544100000000001</v>
      </c>
      <c r="H595" s="3">
        <f t="shared" si="29"/>
        <v>2.7960880000000001</v>
      </c>
      <c r="I595">
        <v>1.9130400000000001</v>
      </c>
      <c r="J595">
        <v>2.8068300000000002</v>
      </c>
      <c r="K595">
        <v>2.79609</v>
      </c>
    </row>
    <row r="596" spans="1:11" x14ac:dyDescent="0.2">
      <c r="A596" s="1">
        <f t="shared" si="30"/>
        <v>39305</v>
      </c>
      <c r="B596" s="3">
        <v>457</v>
      </c>
      <c r="C596" s="3">
        <f t="shared" si="28"/>
        <v>8.7918286876168423</v>
      </c>
      <c r="D596">
        <v>0</v>
      </c>
      <c r="E596">
        <v>0.82995699999999994</v>
      </c>
      <c r="F596">
        <v>0.34103</v>
      </c>
      <c r="G596">
        <v>1.2321899999999999</v>
      </c>
      <c r="H596" s="3">
        <f t="shared" si="29"/>
        <v>2.4031769999999999</v>
      </c>
      <c r="I596">
        <v>1.62432</v>
      </c>
      <c r="J596">
        <v>2.8418100000000002</v>
      </c>
      <c r="K596">
        <v>2.4031799999999999</v>
      </c>
    </row>
    <row r="597" spans="1:11" x14ac:dyDescent="0.2">
      <c r="A597" s="1">
        <f t="shared" si="30"/>
        <v>39306</v>
      </c>
      <c r="B597" s="3">
        <v>480</v>
      </c>
      <c r="C597" s="3">
        <f t="shared" si="28"/>
        <v>9.2343058425734874</v>
      </c>
      <c r="D597">
        <v>0</v>
      </c>
      <c r="E597">
        <v>0.68320800000000004</v>
      </c>
      <c r="F597">
        <v>0.344273</v>
      </c>
      <c r="G597">
        <v>1.1029599999999999</v>
      </c>
      <c r="H597" s="3">
        <f t="shared" si="29"/>
        <v>2.1304410000000003</v>
      </c>
      <c r="I597">
        <v>1.82359</v>
      </c>
      <c r="J597">
        <v>5.6370800000000001</v>
      </c>
      <c r="K597">
        <v>2.1304400000000001</v>
      </c>
    </row>
    <row r="598" spans="1:11" x14ac:dyDescent="0.2">
      <c r="A598" s="1">
        <f t="shared" si="30"/>
        <v>39307</v>
      </c>
      <c r="B598" s="3">
        <v>634</v>
      </c>
      <c r="C598" s="3">
        <f t="shared" si="28"/>
        <v>12.196978967065816</v>
      </c>
      <c r="D598">
        <v>0</v>
      </c>
      <c r="E598">
        <v>0.52290999999999999</v>
      </c>
      <c r="F598">
        <v>0.34781000000000001</v>
      </c>
      <c r="G598">
        <v>1.7487699999999999</v>
      </c>
      <c r="H598" s="3">
        <f t="shared" si="29"/>
        <v>2.6194899999999999</v>
      </c>
      <c r="I598">
        <v>1.2368300000000001</v>
      </c>
      <c r="J598">
        <v>14.2195</v>
      </c>
      <c r="K598">
        <v>2.6194899999999999</v>
      </c>
    </row>
    <row r="599" spans="1:11" x14ac:dyDescent="0.2">
      <c r="A599" s="1">
        <f t="shared" si="30"/>
        <v>39308</v>
      </c>
      <c r="B599" s="3">
        <v>600</v>
      </c>
      <c r="C599" s="3">
        <f t="shared" si="28"/>
        <v>11.54288230321686</v>
      </c>
      <c r="D599">
        <v>0</v>
      </c>
      <c r="E599">
        <v>0.58487999999999996</v>
      </c>
      <c r="F599">
        <v>0.35166700000000001</v>
      </c>
      <c r="G599">
        <v>1.82039</v>
      </c>
      <c r="H599" s="3">
        <f t="shared" si="29"/>
        <v>2.7569369999999997</v>
      </c>
      <c r="I599">
        <v>1.5020800000000001</v>
      </c>
      <c r="J599">
        <v>9.7474699999999999</v>
      </c>
      <c r="K599">
        <v>2.7569400000000002</v>
      </c>
    </row>
    <row r="600" spans="1:11" x14ac:dyDescent="0.2">
      <c r="A600" s="1">
        <f t="shared" si="30"/>
        <v>39309</v>
      </c>
      <c r="B600" s="3">
        <v>532</v>
      </c>
      <c r="C600" s="3">
        <f t="shared" si="28"/>
        <v>10.234688975518949</v>
      </c>
      <c r="D600">
        <v>0</v>
      </c>
      <c r="E600">
        <v>0.55448399999999998</v>
      </c>
      <c r="F600">
        <v>0.35617500000000002</v>
      </c>
      <c r="G600">
        <v>2.2016499999999999</v>
      </c>
      <c r="H600" s="3">
        <f t="shared" si="29"/>
        <v>3.1123089999999998</v>
      </c>
      <c r="I600">
        <v>1.31213</v>
      </c>
      <c r="J600">
        <v>12.629300000000001</v>
      </c>
      <c r="K600">
        <v>3.1123099999999999</v>
      </c>
    </row>
    <row r="601" spans="1:11" x14ac:dyDescent="0.2">
      <c r="A601" s="1">
        <f t="shared" si="30"/>
        <v>39310</v>
      </c>
      <c r="B601" s="3">
        <v>627</v>
      </c>
      <c r="C601" s="3">
        <f t="shared" si="28"/>
        <v>12.062312006861619</v>
      </c>
      <c r="D601">
        <v>0</v>
      </c>
      <c r="E601">
        <v>0.47889700000000002</v>
      </c>
      <c r="F601">
        <v>0.36152299999999998</v>
      </c>
      <c r="G601">
        <v>2.63937</v>
      </c>
      <c r="H601" s="3">
        <f t="shared" si="29"/>
        <v>3.4797899999999999</v>
      </c>
      <c r="I601">
        <v>1.1765699999999999</v>
      </c>
      <c r="J601">
        <v>13.2781</v>
      </c>
      <c r="K601">
        <v>3.4797899999999999</v>
      </c>
    </row>
    <row r="602" spans="1:11" x14ac:dyDescent="0.2">
      <c r="A602" s="1">
        <f t="shared" si="30"/>
        <v>39311</v>
      </c>
      <c r="B602" s="3">
        <v>635</v>
      </c>
      <c r="C602" s="3">
        <f t="shared" si="28"/>
        <v>12.216217104237844</v>
      </c>
      <c r="D602">
        <v>0</v>
      </c>
      <c r="E602">
        <v>0.59352000000000005</v>
      </c>
      <c r="F602">
        <v>0.36724099999999998</v>
      </c>
      <c r="G602">
        <v>2.4703599999999999</v>
      </c>
      <c r="H602" s="3">
        <f t="shared" si="29"/>
        <v>3.4311210000000001</v>
      </c>
      <c r="I602">
        <v>1.61328</v>
      </c>
      <c r="J602">
        <v>8.0682200000000002</v>
      </c>
      <c r="K602">
        <v>3.4311199999999999</v>
      </c>
    </row>
    <row r="603" spans="1:11" x14ac:dyDescent="0.2">
      <c r="A603" s="1">
        <f t="shared" si="30"/>
        <v>39312</v>
      </c>
      <c r="B603" s="3">
        <v>556</v>
      </c>
      <c r="C603" s="3">
        <f t="shared" si="28"/>
        <v>10.696404267647624</v>
      </c>
      <c r="D603">
        <v>0</v>
      </c>
      <c r="E603">
        <v>0.66881800000000002</v>
      </c>
      <c r="F603">
        <v>0.37344100000000002</v>
      </c>
      <c r="G603">
        <v>2.69685</v>
      </c>
      <c r="H603" s="3">
        <f t="shared" si="29"/>
        <v>3.739109</v>
      </c>
      <c r="I603">
        <v>1.7617700000000001</v>
      </c>
      <c r="J603">
        <v>13.2403</v>
      </c>
      <c r="K603">
        <v>3.7391100000000002</v>
      </c>
    </row>
    <row r="604" spans="1:11" x14ac:dyDescent="0.2">
      <c r="A604" s="1">
        <f t="shared" si="30"/>
        <v>39313</v>
      </c>
      <c r="B604" s="3">
        <v>680</v>
      </c>
      <c r="C604" s="3">
        <f t="shared" si="28"/>
        <v>13.081933276979107</v>
      </c>
      <c r="D604">
        <v>0</v>
      </c>
      <c r="E604">
        <v>0.67638200000000004</v>
      </c>
      <c r="F604">
        <v>0.37984899999999999</v>
      </c>
      <c r="G604">
        <v>2.5793400000000002</v>
      </c>
      <c r="H604" s="3">
        <f t="shared" si="29"/>
        <v>3.6355710000000001</v>
      </c>
      <c r="I604">
        <v>1.75851</v>
      </c>
      <c r="J604">
        <v>10.2415</v>
      </c>
      <c r="K604">
        <v>3.63557</v>
      </c>
    </row>
    <row r="605" spans="1:11" x14ac:dyDescent="0.2">
      <c r="A605" s="1">
        <f t="shared" si="30"/>
        <v>39314</v>
      </c>
      <c r="B605" s="3">
        <v>561</v>
      </c>
      <c r="C605" s="3">
        <f t="shared" si="28"/>
        <v>10.792594953507765</v>
      </c>
      <c r="D605">
        <v>0</v>
      </c>
      <c r="E605">
        <v>0.66545399999999999</v>
      </c>
      <c r="F605">
        <v>0.38633200000000001</v>
      </c>
      <c r="G605">
        <v>2.53912</v>
      </c>
      <c r="H605" s="3">
        <f t="shared" si="29"/>
        <v>3.5909059999999999</v>
      </c>
      <c r="I605">
        <v>1.7438499999999999</v>
      </c>
      <c r="J605">
        <v>10.5725</v>
      </c>
      <c r="K605">
        <v>3.59091</v>
      </c>
    </row>
    <row r="606" spans="1:11" x14ac:dyDescent="0.2">
      <c r="A606" s="1">
        <f t="shared" si="30"/>
        <v>39315</v>
      </c>
      <c r="B606" s="3">
        <v>489</v>
      </c>
      <c r="C606" s="3">
        <f t="shared" si="28"/>
        <v>9.4074490771217416</v>
      </c>
      <c r="D606">
        <v>0</v>
      </c>
      <c r="E606">
        <v>0.63217599999999996</v>
      </c>
      <c r="F606">
        <v>0.39224199999999998</v>
      </c>
      <c r="G606">
        <v>2.0118100000000001</v>
      </c>
      <c r="H606" s="3">
        <f t="shared" si="29"/>
        <v>3.0362279999999999</v>
      </c>
      <c r="I606">
        <v>1.8178399999999999</v>
      </c>
      <c r="J606">
        <v>3.3786999999999998</v>
      </c>
      <c r="K606">
        <v>3.0362300000000002</v>
      </c>
    </row>
    <row r="607" spans="1:11" x14ac:dyDescent="0.2">
      <c r="A607" s="1">
        <f t="shared" si="30"/>
        <v>39316</v>
      </c>
      <c r="B607" s="3">
        <v>422</v>
      </c>
      <c r="C607" s="3">
        <f t="shared" si="28"/>
        <v>8.1184938865958589</v>
      </c>
      <c r="D607">
        <v>0</v>
      </c>
      <c r="E607">
        <v>0.56571300000000002</v>
      </c>
      <c r="F607">
        <v>0.39741500000000002</v>
      </c>
      <c r="G607">
        <v>1.69398</v>
      </c>
      <c r="H607" s="3">
        <f t="shared" si="29"/>
        <v>2.657108</v>
      </c>
      <c r="I607">
        <v>1.6538299999999999</v>
      </c>
      <c r="J607">
        <v>4.2154800000000003</v>
      </c>
      <c r="K607">
        <v>2.6570999999999998</v>
      </c>
    </row>
    <row r="608" spans="1:11" x14ac:dyDescent="0.2">
      <c r="A608" s="1">
        <f t="shared" si="30"/>
        <v>39317</v>
      </c>
      <c r="B608" s="3">
        <v>422</v>
      </c>
      <c r="C608" s="3">
        <f t="shared" si="28"/>
        <v>8.1184938865958589</v>
      </c>
      <c r="D608">
        <v>0</v>
      </c>
      <c r="E608">
        <v>0.45905899999999999</v>
      </c>
      <c r="F608">
        <v>0.401837</v>
      </c>
      <c r="G608">
        <v>1.44526</v>
      </c>
      <c r="H608" s="3">
        <f t="shared" si="29"/>
        <v>2.3061560000000001</v>
      </c>
      <c r="I608">
        <v>1.5906199999999999</v>
      </c>
      <c r="J608">
        <v>3.9478</v>
      </c>
      <c r="K608">
        <v>2.3061600000000002</v>
      </c>
    </row>
    <row r="609" spans="1:11" x14ac:dyDescent="0.2">
      <c r="A609" s="1">
        <f t="shared" si="30"/>
        <v>39318</v>
      </c>
      <c r="B609" s="3">
        <v>419</v>
      </c>
      <c r="C609" s="3">
        <f t="shared" si="28"/>
        <v>8.0607794750797748</v>
      </c>
      <c r="D609">
        <v>0</v>
      </c>
      <c r="E609">
        <v>0.49300699999999997</v>
      </c>
      <c r="F609">
        <v>0.40552100000000002</v>
      </c>
      <c r="G609">
        <v>1.2168300000000001</v>
      </c>
      <c r="H609" s="3">
        <f t="shared" si="29"/>
        <v>2.1153580000000001</v>
      </c>
      <c r="I609">
        <v>1.7028399999999999</v>
      </c>
      <c r="J609">
        <v>3.7380200000000001</v>
      </c>
      <c r="K609">
        <v>2.1153599999999999</v>
      </c>
    </row>
    <row r="610" spans="1:11" x14ac:dyDescent="0.2">
      <c r="A610" s="1">
        <f t="shared" si="30"/>
        <v>39319</v>
      </c>
      <c r="B610" s="3">
        <v>411</v>
      </c>
      <c r="C610" s="3">
        <f t="shared" si="28"/>
        <v>7.9068743777035495</v>
      </c>
      <c r="D610">
        <v>0</v>
      </c>
      <c r="E610">
        <v>0.48504999999999998</v>
      </c>
      <c r="F610">
        <v>0.40869100000000003</v>
      </c>
      <c r="G610">
        <v>1.16211</v>
      </c>
      <c r="H610" s="3">
        <f t="shared" si="29"/>
        <v>2.0558510000000001</v>
      </c>
      <c r="I610">
        <v>1.5018800000000001</v>
      </c>
      <c r="J610">
        <v>5.3810900000000004</v>
      </c>
      <c r="K610">
        <v>2.05585</v>
      </c>
    </row>
    <row r="611" spans="1:11" x14ac:dyDescent="0.2">
      <c r="A611" s="1">
        <f t="shared" si="30"/>
        <v>39320</v>
      </c>
      <c r="B611" s="3">
        <v>415</v>
      </c>
      <c r="C611" s="3">
        <f t="shared" si="28"/>
        <v>7.9838269263916617</v>
      </c>
      <c r="D611">
        <v>0</v>
      </c>
      <c r="E611">
        <v>0.47639700000000001</v>
      </c>
      <c r="F611">
        <v>0.41150999999999999</v>
      </c>
      <c r="G611">
        <v>1.12523</v>
      </c>
      <c r="H611" s="3">
        <f t="shared" si="29"/>
        <v>2.013137</v>
      </c>
      <c r="I611">
        <v>1.5140499999999999</v>
      </c>
      <c r="J611">
        <v>4.4953099999999999</v>
      </c>
      <c r="K611">
        <v>2.0131399999999999</v>
      </c>
    </row>
    <row r="612" spans="1:11" x14ac:dyDescent="0.2">
      <c r="A612" s="1">
        <f t="shared" si="30"/>
        <v>39321</v>
      </c>
      <c r="B612" s="3">
        <v>447</v>
      </c>
      <c r="C612" s="3">
        <f t="shared" si="28"/>
        <v>8.5994473158965601</v>
      </c>
      <c r="D612">
        <v>0</v>
      </c>
      <c r="E612">
        <v>0.51980800000000005</v>
      </c>
      <c r="F612">
        <v>0.41455399999999998</v>
      </c>
      <c r="G612">
        <v>1.48014</v>
      </c>
      <c r="H612" s="3">
        <f t="shared" si="29"/>
        <v>2.4145020000000001</v>
      </c>
      <c r="I612">
        <v>1.6328</v>
      </c>
      <c r="J612">
        <v>9.5526199999999992</v>
      </c>
      <c r="K612">
        <v>2.4144999999999999</v>
      </c>
    </row>
    <row r="613" spans="1:11" x14ac:dyDescent="0.2">
      <c r="A613" s="1">
        <f t="shared" si="30"/>
        <v>39322</v>
      </c>
      <c r="B613" s="3">
        <v>415</v>
      </c>
      <c r="C613" s="3">
        <f t="shared" si="28"/>
        <v>7.9838269263916617</v>
      </c>
      <c r="D613">
        <v>0</v>
      </c>
      <c r="E613">
        <v>0.49995699999999998</v>
      </c>
      <c r="F613">
        <v>0.41779300000000003</v>
      </c>
      <c r="G613">
        <v>1.5149300000000001</v>
      </c>
      <c r="H613" s="3">
        <f t="shared" si="29"/>
        <v>2.4326800000000004</v>
      </c>
      <c r="I613">
        <v>1.5374699999999999</v>
      </c>
      <c r="J613">
        <v>7.6173299999999999</v>
      </c>
      <c r="K613">
        <v>2.43268</v>
      </c>
    </row>
    <row r="614" spans="1:11" x14ac:dyDescent="0.2">
      <c r="A614" s="1">
        <f t="shared" si="30"/>
        <v>39323</v>
      </c>
      <c r="B614" s="3">
        <v>476</v>
      </c>
      <c r="C614" s="3">
        <f t="shared" si="28"/>
        <v>9.1573532938853752</v>
      </c>
      <c r="D614">
        <v>0</v>
      </c>
      <c r="E614">
        <v>0.50707599999999997</v>
      </c>
      <c r="F614">
        <v>0.421653</v>
      </c>
      <c r="G614">
        <v>1.9575199999999999</v>
      </c>
      <c r="H614" s="3">
        <f t="shared" si="29"/>
        <v>2.8862489999999998</v>
      </c>
      <c r="I614">
        <v>1.46282</v>
      </c>
      <c r="J614">
        <v>11.0563</v>
      </c>
      <c r="K614">
        <v>2.88625</v>
      </c>
    </row>
    <row r="615" spans="1:11" x14ac:dyDescent="0.2">
      <c r="A615" s="1">
        <f t="shared" si="30"/>
        <v>39324</v>
      </c>
      <c r="B615" s="3">
        <v>486</v>
      </c>
      <c r="C615" s="3">
        <f t="shared" si="28"/>
        <v>9.3497346656056575</v>
      </c>
      <c r="D615">
        <v>0</v>
      </c>
      <c r="E615">
        <v>0.48749700000000001</v>
      </c>
      <c r="F615">
        <v>0.42568800000000001</v>
      </c>
      <c r="G615">
        <v>1.77247</v>
      </c>
      <c r="H615" s="3">
        <f t="shared" si="29"/>
        <v>2.6856550000000001</v>
      </c>
      <c r="I615">
        <v>1.49139</v>
      </c>
      <c r="J615">
        <v>5.3780200000000002</v>
      </c>
      <c r="K615">
        <v>2.6856599999999999</v>
      </c>
    </row>
    <row r="616" spans="1:11" x14ac:dyDescent="0.2">
      <c r="A616" s="1">
        <f t="shared" si="30"/>
        <v>39325</v>
      </c>
      <c r="B616" s="3">
        <v>511</v>
      </c>
      <c r="C616" s="3">
        <f t="shared" si="28"/>
        <v>9.8306880949063586</v>
      </c>
      <c r="D616">
        <v>0</v>
      </c>
      <c r="E616">
        <v>0.643181</v>
      </c>
      <c r="F616">
        <v>0.43057000000000001</v>
      </c>
      <c r="G616">
        <v>2.5097399999999999</v>
      </c>
      <c r="H616" s="3">
        <f t="shared" si="29"/>
        <v>3.583491</v>
      </c>
      <c r="I616">
        <v>1.29227</v>
      </c>
      <c r="J616">
        <v>14.8537</v>
      </c>
      <c r="K616">
        <v>3.5834999999999999</v>
      </c>
    </row>
    <row r="617" spans="1:11" x14ac:dyDescent="0.2">
      <c r="A617" s="1">
        <f t="shared" si="30"/>
        <v>39326</v>
      </c>
      <c r="B617" s="3">
        <v>484</v>
      </c>
      <c r="C617" s="3">
        <f t="shared" si="28"/>
        <v>9.3112583912616014</v>
      </c>
      <c r="D617">
        <v>0</v>
      </c>
      <c r="E617">
        <v>0.60894899999999996</v>
      </c>
      <c r="F617">
        <v>0.43556600000000001</v>
      </c>
      <c r="G617">
        <v>2.1318299999999999</v>
      </c>
      <c r="H617" s="3">
        <f t="shared" si="29"/>
        <v>3.176345</v>
      </c>
      <c r="I617">
        <v>1.5438099999999999</v>
      </c>
      <c r="J617">
        <v>4.2008700000000001</v>
      </c>
      <c r="K617">
        <v>3.1763400000000002</v>
      </c>
    </row>
    <row r="618" spans="1:11" x14ac:dyDescent="0.2">
      <c r="A618" s="1">
        <f t="shared" si="30"/>
        <v>39327</v>
      </c>
      <c r="B618" s="3">
        <v>523</v>
      </c>
      <c r="C618" s="3">
        <f t="shared" si="28"/>
        <v>10.061545740970697</v>
      </c>
      <c r="D618">
        <v>0</v>
      </c>
      <c r="E618">
        <v>0.65657699999999997</v>
      </c>
      <c r="F618">
        <v>0.44053199999999998</v>
      </c>
      <c r="G618">
        <v>2.0307599999999999</v>
      </c>
      <c r="H618" s="3">
        <f t="shared" si="29"/>
        <v>3.1278689999999996</v>
      </c>
      <c r="I618">
        <v>1.6271800000000001</v>
      </c>
      <c r="J618">
        <v>6.8708999999999998</v>
      </c>
      <c r="K618">
        <v>3.1278600000000001</v>
      </c>
    </row>
    <row r="619" spans="1:11" x14ac:dyDescent="0.2">
      <c r="A619" s="1">
        <f t="shared" si="30"/>
        <v>39328</v>
      </c>
      <c r="B619" s="3">
        <v>498</v>
      </c>
      <c r="C619" s="3">
        <f t="shared" si="28"/>
        <v>9.580592311669994</v>
      </c>
      <c r="D619">
        <v>0</v>
      </c>
      <c r="E619">
        <v>0.65849899999999995</v>
      </c>
      <c r="F619">
        <v>0.44564500000000001</v>
      </c>
      <c r="G619">
        <v>2.1504099999999999</v>
      </c>
      <c r="H619" s="3">
        <f t="shared" si="29"/>
        <v>3.2545539999999997</v>
      </c>
      <c r="I619">
        <v>1.5523800000000001</v>
      </c>
      <c r="J619">
        <v>9.6601400000000002</v>
      </c>
      <c r="K619">
        <v>3.2545600000000001</v>
      </c>
    </row>
    <row r="620" spans="1:11" x14ac:dyDescent="0.2">
      <c r="A620" s="1">
        <f t="shared" si="30"/>
        <v>39329</v>
      </c>
      <c r="B620" s="3">
        <v>467</v>
      </c>
      <c r="C620" s="3">
        <f t="shared" si="28"/>
        <v>8.9842100593371228</v>
      </c>
      <c r="D620">
        <v>0</v>
      </c>
      <c r="E620">
        <v>0.61142300000000005</v>
      </c>
      <c r="F620">
        <v>0.45053100000000001</v>
      </c>
      <c r="G620">
        <v>1.8787700000000001</v>
      </c>
      <c r="H620" s="3">
        <f t="shared" si="29"/>
        <v>2.9407240000000003</v>
      </c>
      <c r="I620">
        <v>1.5869500000000001</v>
      </c>
      <c r="J620">
        <v>5.3140599999999996</v>
      </c>
      <c r="K620">
        <v>2.9407199999999998</v>
      </c>
    </row>
    <row r="621" spans="1:11" x14ac:dyDescent="0.2">
      <c r="A621" s="1">
        <f t="shared" si="30"/>
        <v>39330</v>
      </c>
      <c r="B621" s="3">
        <v>578</v>
      </c>
      <c r="C621" s="3">
        <f t="shared" si="28"/>
        <v>11.119643285432241</v>
      </c>
      <c r="D621">
        <v>0</v>
      </c>
      <c r="E621">
        <v>0.66890700000000003</v>
      </c>
      <c r="F621">
        <v>0.45554899999999998</v>
      </c>
      <c r="G621">
        <v>2.1389200000000002</v>
      </c>
      <c r="H621" s="3">
        <f t="shared" si="29"/>
        <v>3.2633760000000001</v>
      </c>
      <c r="I621">
        <v>1.3112699999999999</v>
      </c>
      <c r="J621">
        <v>10.2098</v>
      </c>
      <c r="K621">
        <v>3.2633800000000002</v>
      </c>
    </row>
    <row r="622" spans="1:11" x14ac:dyDescent="0.2">
      <c r="A622" s="1">
        <f t="shared" si="30"/>
        <v>39331</v>
      </c>
      <c r="B622" s="3">
        <v>490</v>
      </c>
      <c r="C622" s="3">
        <f t="shared" si="28"/>
        <v>9.4266872142937697</v>
      </c>
      <c r="D622">
        <v>0</v>
      </c>
      <c r="E622">
        <v>0.56516500000000003</v>
      </c>
      <c r="F622">
        <v>0.46079599999999998</v>
      </c>
      <c r="G622">
        <v>2.23935</v>
      </c>
      <c r="H622" s="3">
        <f t="shared" si="29"/>
        <v>3.2653110000000001</v>
      </c>
      <c r="I622">
        <v>1.4903599999999999</v>
      </c>
      <c r="J622">
        <v>9.3887</v>
      </c>
      <c r="K622">
        <v>3.2653099999999999</v>
      </c>
    </row>
    <row r="623" spans="1:11" x14ac:dyDescent="0.2">
      <c r="A623" s="1">
        <f t="shared" si="30"/>
        <v>39332</v>
      </c>
      <c r="B623" s="3">
        <v>464</v>
      </c>
      <c r="C623" s="3">
        <f t="shared" si="28"/>
        <v>8.9264956478210387</v>
      </c>
      <c r="D623">
        <v>0</v>
      </c>
      <c r="E623">
        <v>0.52734000000000003</v>
      </c>
      <c r="F623">
        <v>0.46614499999999998</v>
      </c>
      <c r="G623">
        <v>2.1943600000000001</v>
      </c>
      <c r="H623" s="3">
        <f t="shared" si="29"/>
        <v>3.1878450000000003</v>
      </c>
      <c r="I623">
        <v>1.33738</v>
      </c>
      <c r="J623">
        <v>7.3026</v>
      </c>
      <c r="K623">
        <v>3.18784</v>
      </c>
    </row>
    <row r="624" spans="1:11" x14ac:dyDescent="0.2">
      <c r="A624" s="1">
        <f t="shared" si="30"/>
        <v>39333</v>
      </c>
      <c r="B624" s="3">
        <v>484</v>
      </c>
      <c r="C624" s="3">
        <f t="shared" si="28"/>
        <v>9.3112583912616014</v>
      </c>
      <c r="D624">
        <v>0</v>
      </c>
      <c r="E624">
        <v>0.589086</v>
      </c>
      <c r="F624">
        <v>0.471391</v>
      </c>
      <c r="G624">
        <v>2.0520299999999998</v>
      </c>
      <c r="H624" s="3">
        <f t="shared" si="29"/>
        <v>3.1125069999999999</v>
      </c>
      <c r="I624">
        <v>1.58219</v>
      </c>
      <c r="J624">
        <v>7.5010399999999997</v>
      </c>
      <c r="K624">
        <v>3.1125099999999999</v>
      </c>
    </row>
    <row r="625" spans="1:11" x14ac:dyDescent="0.2">
      <c r="A625" s="1">
        <f t="shared" si="30"/>
        <v>39334</v>
      </c>
      <c r="B625" s="3">
        <v>455</v>
      </c>
      <c r="C625" s="3">
        <f t="shared" si="28"/>
        <v>8.7533524132727862</v>
      </c>
      <c r="D625">
        <v>0</v>
      </c>
      <c r="E625">
        <v>0.58402799999999999</v>
      </c>
      <c r="F625">
        <v>0.476329</v>
      </c>
      <c r="G625">
        <v>1.8575299999999999</v>
      </c>
      <c r="H625" s="3">
        <f t="shared" si="29"/>
        <v>2.9178869999999999</v>
      </c>
      <c r="I625">
        <v>1.5143</v>
      </c>
      <c r="J625">
        <v>5.8893000000000004</v>
      </c>
      <c r="K625">
        <v>2.9178799999999998</v>
      </c>
    </row>
    <row r="626" spans="1:11" x14ac:dyDescent="0.2">
      <c r="A626" s="1">
        <f t="shared" si="30"/>
        <v>39335</v>
      </c>
      <c r="B626" s="3">
        <v>459</v>
      </c>
      <c r="C626" s="3">
        <f t="shared" si="28"/>
        <v>8.8303049619608984</v>
      </c>
      <c r="D626">
        <v>0</v>
      </c>
      <c r="E626">
        <v>0.53134999999999999</v>
      </c>
      <c r="F626">
        <v>0.48086200000000001</v>
      </c>
      <c r="G626">
        <v>1.6853400000000001</v>
      </c>
      <c r="H626" s="3">
        <f t="shared" si="29"/>
        <v>2.6975519999999999</v>
      </c>
      <c r="I626">
        <v>1.6254200000000001</v>
      </c>
      <c r="J626">
        <v>5.4248500000000002</v>
      </c>
      <c r="K626">
        <v>2.6975500000000001</v>
      </c>
    </row>
    <row r="627" spans="1:11" x14ac:dyDescent="0.2">
      <c r="A627" s="1">
        <f t="shared" si="30"/>
        <v>39336</v>
      </c>
      <c r="B627" s="3">
        <v>384</v>
      </c>
      <c r="C627" s="3">
        <f t="shared" si="28"/>
        <v>7.3874446740587905</v>
      </c>
      <c r="D627">
        <v>0</v>
      </c>
      <c r="E627">
        <v>0.447519</v>
      </c>
      <c r="F627">
        <v>0.48469600000000002</v>
      </c>
      <c r="G627">
        <v>1.3284199999999999</v>
      </c>
      <c r="H627" s="3">
        <f t="shared" si="29"/>
        <v>2.2606349999999997</v>
      </c>
      <c r="I627">
        <v>1.5454600000000001</v>
      </c>
      <c r="J627">
        <v>2.5110899999999998</v>
      </c>
      <c r="K627">
        <v>2.2606299999999999</v>
      </c>
    </row>
    <row r="628" spans="1:11" x14ac:dyDescent="0.2">
      <c r="A628" s="1">
        <f t="shared" si="30"/>
        <v>39337</v>
      </c>
      <c r="B628" s="3">
        <v>342</v>
      </c>
      <c r="C628" s="3">
        <f t="shared" si="28"/>
        <v>6.5794429128336107</v>
      </c>
      <c r="D628">
        <v>0</v>
      </c>
      <c r="E628">
        <v>0.40190599999999999</v>
      </c>
      <c r="F628">
        <v>0.48771199999999998</v>
      </c>
      <c r="G628">
        <v>1.02606</v>
      </c>
      <c r="H628" s="3">
        <f t="shared" si="29"/>
        <v>1.915678</v>
      </c>
      <c r="I628">
        <v>1.52616</v>
      </c>
      <c r="J628">
        <v>1.4881</v>
      </c>
      <c r="K628">
        <v>1.91568</v>
      </c>
    </row>
    <row r="629" spans="1:11" x14ac:dyDescent="0.2">
      <c r="A629" s="1">
        <f t="shared" si="30"/>
        <v>39338</v>
      </c>
      <c r="B629" s="3">
        <v>335</v>
      </c>
      <c r="C629" s="3">
        <f t="shared" si="28"/>
        <v>6.4447759526294135</v>
      </c>
      <c r="D629">
        <v>0</v>
      </c>
      <c r="E629">
        <v>0.41509800000000002</v>
      </c>
      <c r="F629">
        <v>0.48993900000000001</v>
      </c>
      <c r="G629">
        <v>0.80284199999999994</v>
      </c>
      <c r="H629" s="3">
        <f t="shared" si="29"/>
        <v>1.7078790000000001</v>
      </c>
      <c r="I629">
        <v>1.4919100000000001</v>
      </c>
      <c r="J629">
        <v>1.95655</v>
      </c>
      <c r="K629">
        <v>1.7078800000000001</v>
      </c>
    </row>
    <row r="630" spans="1:11" x14ac:dyDescent="0.2">
      <c r="A630" s="1">
        <f t="shared" si="30"/>
        <v>39339</v>
      </c>
      <c r="B630" s="3">
        <v>347</v>
      </c>
      <c r="C630" s="3">
        <f t="shared" si="28"/>
        <v>6.6756335986937509</v>
      </c>
      <c r="D630">
        <v>0</v>
      </c>
      <c r="E630">
        <v>0.36567100000000002</v>
      </c>
      <c r="F630">
        <v>0.49160199999999998</v>
      </c>
      <c r="G630">
        <v>0.73807</v>
      </c>
      <c r="H630" s="3">
        <f t="shared" si="29"/>
        <v>1.595343</v>
      </c>
      <c r="I630">
        <v>1.53348</v>
      </c>
      <c r="J630">
        <v>3.58534</v>
      </c>
      <c r="K630">
        <v>1.59534</v>
      </c>
    </row>
    <row r="631" spans="1:11" x14ac:dyDescent="0.2">
      <c r="A631" s="1">
        <f t="shared" si="30"/>
        <v>39340</v>
      </c>
      <c r="B631" s="3">
        <v>338</v>
      </c>
      <c r="C631" s="3">
        <f t="shared" si="28"/>
        <v>6.5024903641454976</v>
      </c>
      <c r="D631">
        <v>0</v>
      </c>
      <c r="E631">
        <v>0.33669399999999999</v>
      </c>
      <c r="F631">
        <v>0.49282900000000002</v>
      </c>
      <c r="G631">
        <v>0.66400499999999996</v>
      </c>
      <c r="H631" s="3">
        <f t="shared" si="29"/>
        <v>1.493528</v>
      </c>
      <c r="I631">
        <v>1.3370299999999999</v>
      </c>
      <c r="J631">
        <v>3.09301</v>
      </c>
      <c r="K631">
        <v>1.49353</v>
      </c>
    </row>
    <row r="632" spans="1:11" x14ac:dyDescent="0.2">
      <c r="A632" s="1">
        <f t="shared" si="30"/>
        <v>39341</v>
      </c>
      <c r="B632" s="3">
        <v>319</v>
      </c>
      <c r="C632" s="3">
        <f t="shared" si="28"/>
        <v>6.1369657578769639</v>
      </c>
      <c r="D632">
        <v>0</v>
      </c>
      <c r="E632">
        <v>0.32016099999999997</v>
      </c>
      <c r="F632">
        <v>0.49371100000000001</v>
      </c>
      <c r="G632">
        <v>0.60311899999999996</v>
      </c>
      <c r="H632" s="3">
        <f t="shared" si="29"/>
        <v>1.4169909999999999</v>
      </c>
      <c r="I632">
        <v>1.51559</v>
      </c>
      <c r="J632">
        <v>2.6808100000000001</v>
      </c>
      <c r="K632">
        <v>1.41699</v>
      </c>
    </row>
    <row r="633" spans="1:11" x14ac:dyDescent="0.2">
      <c r="A633" s="1">
        <f t="shared" si="30"/>
        <v>39342</v>
      </c>
      <c r="B633" s="3">
        <v>301</v>
      </c>
      <c r="C633" s="3">
        <f t="shared" si="28"/>
        <v>5.7906792887804581</v>
      </c>
      <c r="D633">
        <v>0</v>
      </c>
      <c r="E633">
        <v>0.33543099999999998</v>
      </c>
      <c r="F633">
        <v>0.49424800000000002</v>
      </c>
      <c r="G633">
        <v>0.49689800000000001</v>
      </c>
      <c r="H633" s="3">
        <f t="shared" si="29"/>
        <v>1.3265770000000001</v>
      </c>
      <c r="I633">
        <v>1.5523400000000001</v>
      </c>
      <c r="J633">
        <v>1.5701499999999999</v>
      </c>
      <c r="K633">
        <v>1.3265800000000001</v>
      </c>
    </row>
    <row r="634" spans="1:11" x14ac:dyDescent="0.2">
      <c r="A634" s="1">
        <f t="shared" si="30"/>
        <v>39343</v>
      </c>
      <c r="B634" s="3">
        <v>298</v>
      </c>
      <c r="C634" s="3">
        <f t="shared" si="28"/>
        <v>5.732964877264374</v>
      </c>
      <c r="D634">
        <v>0</v>
      </c>
      <c r="E634">
        <v>0.31040800000000002</v>
      </c>
      <c r="F634">
        <v>0.49458800000000003</v>
      </c>
      <c r="G634">
        <v>0.50733099999999998</v>
      </c>
      <c r="H634" s="3">
        <f t="shared" si="29"/>
        <v>1.312327</v>
      </c>
      <c r="I634">
        <v>1.54908</v>
      </c>
      <c r="J634">
        <v>3.5596399999999999</v>
      </c>
      <c r="K634">
        <v>1.31233</v>
      </c>
    </row>
    <row r="635" spans="1:11" x14ac:dyDescent="0.2">
      <c r="A635" s="1">
        <f t="shared" si="30"/>
        <v>39344</v>
      </c>
      <c r="B635" s="3">
        <v>281</v>
      </c>
      <c r="C635" s="3">
        <f t="shared" si="28"/>
        <v>5.4059165453398963</v>
      </c>
      <c r="D635">
        <v>0</v>
      </c>
      <c r="E635">
        <v>0.313218</v>
      </c>
      <c r="F635">
        <v>0.49466300000000002</v>
      </c>
      <c r="G635">
        <v>0.39394200000000001</v>
      </c>
      <c r="H635" s="3">
        <f t="shared" si="29"/>
        <v>1.2018230000000001</v>
      </c>
      <c r="I635">
        <v>1.54053</v>
      </c>
      <c r="J635">
        <v>0.97623300000000002</v>
      </c>
      <c r="K635">
        <v>1.2018200000000001</v>
      </c>
    </row>
    <row r="636" spans="1:11" x14ac:dyDescent="0.2">
      <c r="A636" s="1">
        <f t="shared" si="30"/>
        <v>39345</v>
      </c>
      <c r="B636" s="3">
        <v>282</v>
      </c>
      <c r="C636" s="3">
        <f t="shared" si="28"/>
        <v>5.4251546825119243</v>
      </c>
      <c r="D636">
        <v>0</v>
      </c>
      <c r="E636">
        <v>0.38233400000000001</v>
      </c>
      <c r="F636">
        <v>0.49486200000000002</v>
      </c>
      <c r="G636">
        <v>0.62851999999999997</v>
      </c>
      <c r="H636" s="3">
        <f t="shared" si="29"/>
        <v>1.5057160000000001</v>
      </c>
      <c r="I636">
        <v>1.6411199999999999</v>
      </c>
      <c r="J636">
        <v>8.3450699999999998</v>
      </c>
      <c r="K636">
        <v>1.5057199999999999</v>
      </c>
    </row>
    <row r="637" spans="1:11" x14ac:dyDescent="0.2">
      <c r="A637" s="1">
        <f t="shared" si="30"/>
        <v>39346</v>
      </c>
      <c r="B637" s="3">
        <v>262</v>
      </c>
      <c r="C637" s="3">
        <f t="shared" si="28"/>
        <v>5.0403919390713625</v>
      </c>
      <c r="D637">
        <v>0</v>
      </c>
      <c r="E637">
        <v>0.332395</v>
      </c>
      <c r="F637">
        <v>0.49496000000000001</v>
      </c>
      <c r="G637">
        <v>0.48376999999999998</v>
      </c>
      <c r="H637" s="3">
        <f t="shared" si="29"/>
        <v>1.3111250000000001</v>
      </c>
      <c r="I637">
        <v>1.5982400000000001</v>
      </c>
      <c r="J637">
        <v>0.81225999999999998</v>
      </c>
      <c r="K637">
        <v>1.3111299999999999</v>
      </c>
    </row>
    <row r="638" spans="1:11" x14ac:dyDescent="0.2">
      <c r="A638" s="1">
        <f t="shared" si="30"/>
        <v>39347</v>
      </c>
      <c r="B638" s="3">
        <v>260</v>
      </c>
      <c r="C638" s="3">
        <f t="shared" si="28"/>
        <v>5.0019156647273064</v>
      </c>
      <c r="D638">
        <v>0</v>
      </c>
      <c r="E638">
        <v>0.29522900000000002</v>
      </c>
      <c r="F638">
        <v>0.49487799999999998</v>
      </c>
      <c r="G638">
        <v>0.390627</v>
      </c>
      <c r="H638" s="3">
        <f t="shared" si="29"/>
        <v>1.180734</v>
      </c>
      <c r="I638">
        <v>1.4512</v>
      </c>
      <c r="J638">
        <v>2.0038299999999998</v>
      </c>
      <c r="K638">
        <v>1.1807300000000001</v>
      </c>
    </row>
    <row r="639" spans="1:11" x14ac:dyDescent="0.2">
      <c r="A639" s="1">
        <f t="shared" si="30"/>
        <v>39348</v>
      </c>
      <c r="B639" s="3">
        <v>238</v>
      </c>
      <c r="C639" s="3">
        <f t="shared" si="28"/>
        <v>4.5786766469426876</v>
      </c>
      <c r="D639">
        <v>0</v>
      </c>
      <c r="E639">
        <v>0.22585</v>
      </c>
      <c r="F639">
        <v>0.49459999999999998</v>
      </c>
      <c r="G639">
        <v>0.32327600000000001</v>
      </c>
      <c r="H639" s="3">
        <f t="shared" si="29"/>
        <v>1.0437259999999999</v>
      </c>
      <c r="I639">
        <v>1.4127700000000001</v>
      </c>
      <c r="J639">
        <v>2.5537100000000001</v>
      </c>
      <c r="K639">
        <v>1.04373</v>
      </c>
    </row>
    <row r="640" spans="1:11" x14ac:dyDescent="0.2">
      <c r="A640" s="1">
        <f t="shared" si="30"/>
        <v>39349</v>
      </c>
      <c r="B640" s="3">
        <v>232</v>
      </c>
      <c r="C640" s="3">
        <f t="shared" si="28"/>
        <v>4.4632478239105193</v>
      </c>
      <c r="D640">
        <v>0</v>
      </c>
      <c r="E640">
        <v>0.23747499999999999</v>
      </c>
      <c r="F640">
        <v>0.49427100000000002</v>
      </c>
      <c r="G640">
        <v>0.37443799999999999</v>
      </c>
      <c r="H640" s="3">
        <f t="shared" si="29"/>
        <v>1.1061840000000001</v>
      </c>
      <c r="I640">
        <v>1.0406299999999999</v>
      </c>
      <c r="J640">
        <v>6.0781499999999999</v>
      </c>
      <c r="K640">
        <v>1.1061799999999999</v>
      </c>
    </row>
    <row r="641" spans="1:11" x14ac:dyDescent="0.2">
      <c r="A641" s="1">
        <f t="shared" si="30"/>
        <v>39350</v>
      </c>
      <c r="B641" s="3">
        <v>344</v>
      </c>
      <c r="C641" s="3">
        <f t="shared" si="28"/>
        <v>6.6179191871776668</v>
      </c>
      <c r="D641">
        <v>0</v>
      </c>
      <c r="E641">
        <v>0.184115</v>
      </c>
      <c r="F641">
        <v>0.49450300000000003</v>
      </c>
      <c r="G641">
        <v>0.87288699999999997</v>
      </c>
      <c r="H641" s="3">
        <f t="shared" si="29"/>
        <v>1.5515050000000001</v>
      </c>
      <c r="I641">
        <v>1.1331</v>
      </c>
      <c r="J641">
        <v>14.262600000000001</v>
      </c>
      <c r="K641">
        <v>1.5515000000000001</v>
      </c>
    </row>
    <row r="642" spans="1:11" x14ac:dyDescent="0.2">
      <c r="A642" s="1">
        <f t="shared" si="30"/>
        <v>39351</v>
      </c>
      <c r="B642" s="3">
        <v>482</v>
      </c>
      <c r="C642" s="3">
        <f t="shared" si="28"/>
        <v>9.2727821169175453</v>
      </c>
      <c r="D642">
        <v>0</v>
      </c>
      <c r="E642">
        <v>0.17393800000000001</v>
      </c>
      <c r="F642">
        <v>0.49599900000000002</v>
      </c>
      <c r="G642">
        <v>1.72783</v>
      </c>
      <c r="H642" s="3">
        <f t="shared" si="29"/>
        <v>2.397767</v>
      </c>
      <c r="I642">
        <v>0.81176199999999998</v>
      </c>
      <c r="J642">
        <v>19.055700000000002</v>
      </c>
      <c r="K642">
        <v>2.39777</v>
      </c>
    </row>
    <row r="643" spans="1:11" x14ac:dyDescent="0.2">
      <c r="A643" s="1">
        <f t="shared" si="30"/>
        <v>39352</v>
      </c>
      <c r="B643" s="3">
        <v>316</v>
      </c>
      <c r="C643" s="3">
        <f t="shared" si="28"/>
        <v>6.0792513463608797</v>
      </c>
      <c r="D643">
        <v>0</v>
      </c>
      <c r="E643">
        <v>0.31507299999999999</v>
      </c>
      <c r="F643">
        <v>0.49813400000000002</v>
      </c>
      <c r="G643">
        <v>1.5609200000000001</v>
      </c>
      <c r="H643" s="3">
        <f t="shared" si="29"/>
        <v>2.3741270000000001</v>
      </c>
      <c r="I643">
        <v>0.99433000000000005</v>
      </c>
      <c r="J643">
        <v>6.4298900000000003</v>
      </c>
      <c r="K643">
        <v>2.37412</v>
      </c>
    </row>
    <row r="644" spans="1:11" x14ac:dyDescent="0.2">
      <c r="A644" s="1">
        <f t="shared" si="30"/>
        <v>39353</v>
      </c>
      <c r="B644" s="3">
        <v>333</v>
      </c>
      <c r="C644" s="3">
        <f t="shared" si="28"/>
        <v>6.4062996782853574</v>
      </c>
      <c r="D644">
        <v>0</v>
      </c>
      <c r="E644">
        <v>0.68189999999999995</v>
      </c>
      <c r="F644">
        <v>0.50064500000000001</v>
      </c>
      <c r="G644">
        <v>1.52102</v>
      </c>
      <c r="H644" s="3">
        <f t="shared" si="29"/>
        <v>2.7035650000000002</v>
      </c>
      <c r="I644">
        <v>1.2218100000000001</v>
      </c>
      <c r="J644">
        <v>7.4203900000000003</v>
      </c>
      <c r="K644">
        <v>2.70356</v>
      </c>
    </row>
    <row r="645" spans="1:11" x14ac:dyDescent="0.2">
      <c r="A645" s="1">
        <f t="shared" si="30"/>
        <v>39354</v>
      </c>
      <c r="B645" s="3">
        <v>479</v>
      </c>
      <c r="C645" s="3">
        <f t="shared" si="28"/>
        <v>9.2150677054014594</v>
      </c>
      <c r="D645">
        <v>0</v>
      </c>
      <c r="E645">
        <v>0.91912700000000003</v>
      </c>
      <c r="F645">
        <v>0.50362899999999999</v>
      </c>
      <c r="G645">
        <v>1.71557</v>
      </c>
      <c r="H645" s="3">
        <f t="shared" si="29"/>
        <v>3.1383260000000002</v>
      </c>
      <c r="I645">
        <v>1.1579200000000001</v>
      </c>
      <c r="J645">
        <v>12.575900000000001</v>
      </c>
      <c r="K645">
        <v>3.1383299999999998</v>
      </c>
    </row>
    <row r="646" spans="1:11" x14ac:dyDescent="0.2">
      <c r="A646" s="1">
        <f t="shared" si="30"/>
        <v>39355</v>
      </c>
      <c r="B646" s="3">
        <v>376</v>
      </c>
      <c r="C646" s="3">
        <f t="shared" si="28"/>
        <v>7.2335395766825661</v>
      </c>
      <c r="D646">
        <v>0</v>
      </c>
      <c r="E646">
        <v>0.89838200000000001</v>
      </c>
      <c r="F646">
        <v>0.50688500000000003</v>
      </c>
      <c r="G646">
        <v>1.6772400000000001</v>
      </c>
      <c r="H646" s="3">
        <f t="shared" si="29"/>
        <v>3.0825070000000001</v>
      </c>
      <c r="I646">
        <v>0.96521800000000002</v>
      </c>
      <c r="J646">
        <v>7.34117</v>
      </c>
      <c r="K646">
        <v>3.0825100000000001</v>
      </c>
    </row>
    <row r="647" spans="1:11" x14ac:dyDescent="0.2">
      <c r="A647" s="1">
        <f t="shared" si="30"/>
        <v>39356</v>
      </c>
      <c r="B647" s="3">
        <v>315</v>
      </c>
      <c r="C647" s="3">
        <f t="shared" si="28"/>
        <v>6.0600132091888517</v>
      </c>
      <c r="D647">
        <v>0</v>
      </c>
      <c r="E647">
        <v>0.82820000000000005</v>
      </c>
      <c r="F647">
        <v>0.50982499999999997</v>
      </c>
      <c r="G647">
        <v>1.28345</v>
      </c>
      <c r="H647" s="3">
        <f t="shared" si="29"/>
        <v>2.6214750000000002</v>
      </c>
      <c r="I647">
        <v>1.22461</v>
      </c>
      <c r="J647">
        <v>0.67420100000000005</v>
      </c>
      <c r="K647">
        <v>2.62147</v>
      </c>
    </row>
    <row r="648" spans="1:11" x14ac:dyDescent="0.2">
      <c r="A648" s="1">
        <f t="shared" si="30"/>
        <v>39357</v>
      </c>
      <c r="B648" s="3">
        <v>286</v>
      </c>
      <c r="C648" s="3">
        <f t="shared" si="28"/>
        <v>5.5021072312000365</v>
      </c>
      <c r="D648">
        <v>0</v>
      </c>
      <c r="E648">
        <v>0.72172099999999995</v>
      </c>
      <c r="F648">
        <v>0.51219099999999995</v>
      </c>
      <c r="G648">
        <v>0.98442200000000002</v>
      </c>
      <c r="H648" s="3">
        <f t="shared" si="29"/>
        <v>2.218334</v>
      </c>
      <c r="I648">
        <v>1.33568</v>
      </c>
      <c r="J648">
        <v>1.2869900000000001</v>
      </c>
      <c r="K648">
        <v>2.2183299999999999</v>
      </c>
    </row>
    <row r="649" spans="1:11" x14ac:dyDescent="0.2">
      <c r="A649" s="1">
        <f t="shared" si="30"/>
        <v>39358</v>
      </c>
      <c r="B649" s="3">
        <v>204</v>
      </c>
      <c r="C649" s="3">
        <f t="shared" si="28"/>
        <v>3.9245799830937327</v>
      </c>
      <c r="D649">
        <v>0</v>
      </c>
      <c r="E649">
        <v>0.61381699999999995</v>
      </c>
      <c r="F649">
        <v>0.51391200000000004</v>
      </c>
      <c r="G649">
        <v>0.753085</v>
      </c>
      <c r="H649" s="3">
        <f t="shared" si="29"/>
        <v>1.880814</v>
      </c>
      <c r="I649">
        <v>1.2886200000000001</v>
      </c>
      <c r="J649">
        <v>0.439413</v>
      </c>
      <c r="K649">
        <v>1.8808100000000001</v>
      </c>
    </row>
    <row r="650" spans="1:11" x14ac:dyDescent="0.2">
      <c r="A650" s="1">
        <f t="shared" si="30"/>
        <v>39359</v>
      </c>
      <c r="B650" s="3">
        <v>253</v>
      </c>
      <c r="C650" s="3">
        <f t="shared" ref="C650:C713" si="31">1000*(B650*24*3600)/$B$2</f>
        <v>4.8672487045231092</v>
      </c>
      <c r="D650">
        <v>0</v>
      </c>
      <c r="E650">
        <v>0.50422</v>
      </c>
      <c r="F650">
        <v>0.51503399999999999</v>
      </c>
      <c r="G650">
        <v>0.59140599999999999</v>
      </c>
      <c r="H650" s="3">
        <f t="shared" ref="H650:H713" si="32">SUM(D650:G650)</f>
        <v>1.6106600000000002</v>
      </c>
      <c r="I650">
        <v>1.2943499999999999</v>
      </c>
      <c r="J650">
        <v>2.7303999999999999</v>
      </c>
      <c r="K650">
        <v>1.61066</v>
      </c>
    </row>
    <row r="651" spans="1:11" x14ac:dyDescent="0.2">
      <c r="A651" s="1">
        <f t="shared" ref="A651:A714" si="33">A650+1</f>
        <v>39360</v>
      </c>
      <c r="B651" s="3">
        <v>239</v>
      </c>
      <c r="C651" s="3">
        <f t="shared" si="31"/>
        <v>4.5979147841147157</v>
      </c>
      <c r="D651">
        <v>0</v>
      </c>
      <c r="E651">
        <v>0.52963400000000005</v>
      </c>
      <c r="F651">
        <v>0.51565099999999997</v>
      </c>
      <c r="G651">
        <v>0.47880800000000001</v>
      </c>
      <c r="H651" s="3">
        <f t="shared" si="32"/>
        <v>1.5240930000000001</v>
      </c>
      <c r="I651">
        <v>1.24916</v>
      </c>
      <c r="J651">
        <v>3.0226799999999998</v>
      </c>
      <c r="K651">
        <v>1.5240899999999999</v>
      </c>
    </row>
    <row r="652" spans="1:11" x14ac:dyDescent="0.2">
      <c r="A652" s="1">
        <f t="shared" si="33"/>
        <v>39361</v>
      </c>
      <c r="B652" s="3">
        <v>227</v>
      </c>
      <c r="C652" s="3">
        <f t="shared" si="31"/>
        <v>4.3670571380503791</v>
      </c>
      <c r="D652">
        <v>0</v>
      </c>
      <c r="E652">
        <v>0.508633</v>
      </c>
      <c r="F652">
        <v>0.515818</v>
      </c>
      <c r="G652">
        <v>0.36629</v>
      </c>
      <c r="H652" s="3">
        <f t="shared" si="32"/>
        <v>1.390741</v>
      </c>
      <c r="I652">
        <v>1.26854</v>
      </c>
      <c r="J652">
        <v>0.24457699999999999</v>
      </c>
      <c r="K652">
        <v>1.3907400000000001</v>
      </c>
    </row>
    <row r="653" spans="1:11" x14ac:dyDescent="0.2">
      <c r="A653" s="1">
        <f t="shared" si="33"/>
        <v>39362</v>
      </c>
      <c r="B653" s="3">
        <v>218</v>
      </c>
      <c r="C653" s="3">
        <f t="shared" si="31"/>
        <v>4.1939139035021258</v>
      </c>
      <c r="D653">
        <v>0</v>
      </c>
      <c r="E653">
        <v>0.53049400000000002</v>
      </c>
      <c r="F653">
        <v>0.51561999999999997</v>
      </c>
      <c r="G653">
        <v>0.29416500000000001</v>
      </c>
      <c r="H653" s="3">
        <f t="shared" si="32"/>
        <v>1.340279</v>
      </c>
      <c r="I653">
        <v>1.27712</v>
      </c>
      <c r="J653">
        <v>2.86991</v>
      </c>
      <c r="K653">
        <v>1.3402799999999999</v>
      </c>
    </row>
    <row r="654" spans="1:11" x14ac:dyDescent="0.2">
      <c r="A654" s="1">
        <f t="shared" si="33"/>
        <v>39363</v>
      </c>
      <c r="B654" s="3">
        <v>210</v>
      </c>
      <c r="C654" s="3">
        <f t="shared" si="31"/>
        <v>4.0400088061259014</v>
      </c>
      <c r="D654">
        <v>0</v>
      </c>
      <c r="E654">
        <v>0.50016400000000005</v>
      </c>
      <c r="F654">
        <v>0.51512000000000002</v>
      </c>
      <c r="G654">
        <v>0.23006199999999999</v>
      </c>
      <c r="H654" s="3">
        <f t="shared" si="32"/>
        <v>1.2453460000000001</v>
      </c>
      <c r="I654">
        <v>1.31647</v>
      </c>
      <c r="J654">
        <v>1.18831</v>
      </c>
      <c r="K654">
        <v>1.24535</v>
      </c>
    </row>
    <row r="655" spans="1:11" x14ac:dyDescent="0.2">
      <c r="A655" s="1">
        <f t="shared" si="33"/>
        <v>39364</v>
      </c>
      <c r="B655" s="3">
        <v>207</v>
      </c>
      <c r="C655" s="3">
        <f t="shared" si="31"/>
        <v>3.9822943946098168</v>
      </c>
      <c r="D655">
        <v>0</v>
      </c>
      <c r="E655">
        <v>0.47756100000000001</v>
      </c>
      <c r="F655">
        <v>0.51436999999999999</v>
      </c>
      <c r="G655">
        <v>0.17608399999999999</v>
      </c>
      <c r="H655" s="3">
        <f t="shared" si="32"/>
        <v>1.168015</v>
      </c>
      <c r="I655">
        <v>1.2432099999999999</v>
      </c>
      <c r="J655">
        <v>0.35342000000000001</v>
      </c>
      <c r="K655">
        <v>1.16801</v>
      </c>
    </row>
    <row r="656" spans="1:11" x14ac:dyDescent="0.2">
      <c r="A656" s="1">
        <f t="shared" si="33"/>
        <v>39365</v>
      </c>
      <c r="B656" s="3">
        <v>204</v>
      </c>
      <c r="C656" s="3">
        <f t="shared" si="31"/>
        <v>3.9245799830937327</v>
      </c>
      <c r="D656">
        <v>0</v>
      </c>
      <c r="E656">
        <v>0.37871899999999997</v>
      </c>
      <c r="F656">
        <v>0.51341499999999995</v>
      </c>
      <c r="G656">
        <v>0.13470699999999999</v>
      </c>
      <c r="H656" s="3">
        <f t="shared" si="32"/>
        <v>1.0268409999999999</v>
      </c>
      <c r="I656">
        <v>1.15587</v>
      </c>
      <c r="J656">
        <v>0.63201499999999999</v>
      </c>
      <c r="K656">
        <v>1.02684</v>
      </c>
    </row>
    <row r="657" spans="1:11" x14ac:dyDescent="0.2">
      <c r="A657" s="1">
        <f t="shared" si="33"/>
        <v>39366</v>
      </c>
      <c r="B657" s="3">
        <v>211</v>
      </c>
      <c r="C657" s="3">
        <f t="shared" si="31"/>
        <v>4.0592469432979295</v>
      </c>
      <c r="D657">
        <v>0</v>
      </c>
      <c r="E657">
        <v>0.31208200000000003</v>
      </c>
      <c r="F657">
        <v>0.51233200000000001</v>
      </c>
      <c r="G657">
        <v>0.12911800000000001</v>
      </c>
      <c r="H657" s="3">
        <f t="shared" si="32"/>
        <v>0.95353200000000005</v>
      </c>
      <c r="I657">
        <v>1.0702400000000001</v>
      </c>
      <c r="J657">
        <v>3.419</v>
      </c>
      <c r="K657">
        <v>0.95353100000000002</v>
      </c>
    </row>
    <row r="658" spans="1:11" x14ac:dyDescent="0.2">
      <c r="A658" s="1">
        <f t="shared" si="33"/>
        <v>39367</v>
      </c>
      <c r="B658" s="3">
        <v>199</v>
      </c>
      <c r="C658" s="3">
        <f t="shared" si="31"/>
        <v>3.828389297233592</v>
      </c>
      <c r="D658">
        <v>0</v>
      </c>
      <c r="E658">
        <v>0.23938100000000001</v>
      </c>
      <c r="F658">
        <v>0.51117000000000001</v>
      </c>
      <c r="G658">
        <v>0.12639800000000001</v>
      </c>
      <c r="H658" s="3">
        <f t="shared" si="32"/>
        <v>0.87694899999999998</v>
      </c>
      <c r="I658">
        <v>1.0501100000000001</v>
      </c>
      <c r="J658">
        <v>3.1895199999999999</v>
      </c>
      <c r="K658">
        <v>0.87694899999999998</v>
      </c>
    </row>
    <row r="659" spans="1:11" x14ac:dyDescent="0.2">
      <c r="A659" s="1">
        <f t="shared" si="33"/>
        <v>39368</v>
      </c>
      <c r="B659" s="3">
        <v>205</v>
      </c>
      <c r="C659" s="3">
        <f t="shared" si="31"/>
        <v>3.9438181202657607</v>
      </c>
      <c r="D659">
        <v>0</v>
      </c>
      <c r="E659">
        <v>0.40670400000000001</v>
      </c>
      <c r="F659">
        <v>0.51011600000000001</v>
      </c>
      <c r="G659">
        <v>0.25679400000000002</v>
      </c>
      <c r="H659" s="3">
        <f t="shared" si="32"/>
        <v>1.1736139999999999</v>
      </c>
      <c r="I659">
        <v>1.04619</v>
      </c>
      <c r="J659">
        <v>8.0484000000000009</v>
      </c>
      <c r="K659">
        <v>1.17361</v>
      </c>
    </row>
    <row r="660" spans="1:11" x14ac:dyDescent="0.2">
      <c r="A660" s="1">
        <f t="shared" si="33"/>
        <v>39369</v>
      </c>
      <c r="B660" s="3">
        <v>197</v>
      </c>
      <c r="C660" s="3">
        <f t="shared" si="31"/>
        <v>3.7899130228895359</v>
      </c>
      <c r="D660">
        <v>0</v>
      </c>
      <c r="E660">
        <v>0.36330299999999999</v>
      </c>
      <c r="F660">
        <v>0.50906200000000001</v>
      </c>
      <c r="G660">
        <v>0.19647600000000001</v>
      </c>
      <c r="H660" s="3">
        <f t="shared" si="32"/>
        <v>1.0688410000000002</v>
      </c>
      <c r="I660">
        <v>1.06701</v>
      </c>
      <c r="J660">
        <v>0.51511300000000004</v>
      </c>
      <c r="K660">
        <v>1.06884</v>
      </c>
    </row>
    <row r="661" spans="1:11" x14ac:dyDescent="0.2">
      <c r="A661" s="1">
        <f t="shared" si="33"/>
        <v>39370</v>
      </c>
      <c r="B661" s="3">
        <v>190</v>
      </c>
      <c r="C661" s="3">
        <f t="shared" si="31"/>
        <v>3.6552460626853391</v>
      </c>
      <c r="D661">
        <v>0</v>
      </c>
      <c r="E661">
        <v>0.28207399999999999</v>
      </c>
      <c r="F661">
        <v>0.50795199999999996</v>
      </c>
      <c r="G661">
        <v>0.15165799999999999</v>
      </c>
      <c r="H661" s="3">
        <f t="shared" si="32"/>
        <v>0.94168399999999985</v>
      </c>
      <c r="I661">
        <v>1.05938</v>
      </c>
      <c r="J661">
        <v>1.2890999999999999</v>
      </c>
      <c r="K661">
        <v>0.94168399999999997</v>
      </c>
    </row>
    <row r="662" spans="1:11" x14ac:dyDescent="0.2">
      <c r="A662" s="1">
        <f t="shared" si="33"/>
        <v>39371</v>
      </c>
      <c r="B662" s="3">
        <v>202</v>
      </c>
      <c r="C662" s="3">
        <f t="shared" si="31"/>
        <v>3.8861037087496761</v>
      </c>
      <c r="D662">
        <v>0</v>
      </c>
      <c r="E662">
        <v>0.21731400000000001</v>
      </c>
      <c r="F662">
        <v>0.50682899999999997</v>
      </c>
      <c r="G662">
        <v>0.165908</v>
      </c>
      <c r="H662" s="3">
        <f t="shared" si="32"/>
        <v>0.89005099999999993</v>
      </c>
      <c r="I662">
        <v>0.91198400000000002</v>
      </c>
      <c r="J662">
        <v>4.7138299999999997</v>
      </c>
      <c r="K662">
        <v>0.89005100000000004</v>
      </c>
    </row>
    <row r="663" spans="1:11" x14ac:dyDescent="0.2">
      <c r="A663" s="1">
        <f t="shared" si="33"/>
        <v>39372</v>
      </c>
      <c r="B663" s="3">
        <v>185</v>
      </c>
      <c r="C663" s="3">
        <f t="shared" si="31"/>
        <v>3.5590553768251985</v>
      </c>
      <c r="D663">
        <v>0</v>
      </c>
      <c r="E663">
        <v>0.16694100000000001</v>
      </c>
      <c r="F663">
        <v>0.505776</v>
      </c>
      <c r="G663">
        <v>0.226744</v>
      </c>
      <c r="H663" s="3">
        <f t="shared" si="32"/>
        <v>0.89946100000000007</v>
      </c>
      <c r="I663">
        <v>0.83848400000000001</v>
      </c>
      <c r="J663">
        <v>4.7437300000000002</v>
      </c>
      <c r="K663">
        <v>0.89946199999999998</v>
      </c>
    </row>
    <row r="664" spans="1:11" x14ac:dyDescent="0.2">
      <c r="A664" s="1">
        <f t="shared" si="33"/>
        <v>39373</v>
      </c>
      <c r="B664" s="3">
        <v>175</v>
      </c>
      <c r="C664" s="3">
        <f t="shared" si="31"/>
        <v>3.3666740051049175</v>
      </c>
      <c r="D664">
        <v>0</v>
      </c>
      <c r="E664">
        <v>0.175562</v>
      </c>
      <c r="F664">
        <v>0.50470499999999996</v>
      </c>
      <c r="G664">
        <v>0.173736</v>
      </c>
      <c r="H664" s="3">
        <f t="shared" si="32"/>
        <v>0.85400299999999996</v>
      </c>
      <c r="I664">
        <v>0.79983700000000002</v>
      </c>
      <c r="J664">
        <v>0.73277099999999995</v>
      </c>
      <c r="K664">
        <v>0.85400200000000004</v>
      </c>
    </row>
    <row r="665" spans="1:11" x14ac:dyDescent="0.2">
      <c r="A665" s="1">
        <f t="shared" si="33"/>
        <v>39374</v>
      </c>
      <c r="B665" s="3">
        <v>172</v>
      </c>
      <c r="C665" s="3">
        <f t="shared" si="31"/>
        <v>3.3089595935888334</v>
      </c>
      <c r="D665">
        <v>0</v>
      </c>
      <c r="E665">
        <v>0.146262</v>
      </c>
      <c r="F665">
        <v>0.50358800000000004</v>
      </c>
      <c r="G665">
        <v>0.14691199999999999</v>
      </c>
      <c r="H665" s="3">
        <f t="shared" si="32"/>
        <v>0.79676199999999997</v>
      </c>
      <c r="I665">
        <v>0.86653999999999998</v>
      </c>
      <c r="J665">
        <v>2.93343</v>
      </c>
      <c r="K665">
        <v>0.79676199999999997</v>
      </c>
    </row>
    <row r="666" spans="1:11" x14ac:dyDescent="0.2">
      <c r="A666" s="1">
        <f t="shared" si="33"/>
        <v>39375</v>
      </c>
      <c r="B666" s="3">
        <v>168</v>
      </c>
      <c r="C666" s="3">
        <f t="shared" si="31"/>
        <v>3.2320070449007208</v>
      </c>
      <c r="D666">
        <v>0</v>
      </c>
      <c r="E666">
        <v>0.125165</v>
      </c>
      <c r="F666">
        <v>0.50240799999999997</v>
      </c>
      <c r="G666">
        <v>0.118283</v>
      </c>
      <c r="H666" s="3">
        <f t="shared" si="32"/>
        <v>0.74585599999999996</v>
      </c>
      <c r="I666">
        <v>0.78529099999999996</v>
      </c>
      <c r="J666">
        <v>1.25648</v>
      </c>
      <c r="K666">
        <v>0.74585500000000005</v>
      </c>
    </row>
    <row r="667" spans="1:11" x14ac:dyDescent="0.2">
      <c r="A667" s="1">
        <f t="shared" si="33"/>
        <v>39376</v>
      </c>
      <c r="B667" s="3">
        <v>155</v>
      </c>
      <c r="C667" s="3">
        <f t="shared" si="31"/>
        <v>2.9819112616643557</v>
      </c>
      <c r="D667">
        <v>0</v>
      </c>
      <c r="E667">
        <v>0.10205599999999999</v>
      </c>
      <c r="F667">
        <v>0.50115500000000002</v>
      </c>
      <c r="G667">
        <v>9.0486200000000003E-2</v>
      </c>
      <c r="H667" s="3">
        <f t="shared" si="32"/>
        <v>0.69369720000000001</v>
      </c>
      <c r="I667">
        <v>0.73353699999999999</v>
      </c>
      <c r="J667">
        <v>1.21618E-4</v>
      </c>
      <c r="K667">
        <v>0.69369700000000001</v>
      </c>
    </row>
    <row r="668" spans="1:11" x14ac:dyDescent="0.2">
      <c r="A668" s="1">
        <f t="shared" si="33"/>
        <v>39377</v>
      </c>
      <c r="B668" s="3">
        <v>153</v>
      </c>
      <c r="C668" s="3">
        <f t="shared" si="31"/>
        <v>2.9434349873202992</v>
      </c>
      <c r="D668">
        <v>0</v>
      </c>
      <c r="E668">
        <v>8.0181000000000002E-2</v>
      </c>
      <c r="F668">
        <v>0.499832</v>
      </c>
      <c r="G668">
        <v>6.9221900000000003E-2</v>
      </c>
      <c r="H668" s="3">
        <f t="shared" si="32"/>
        <v>0.64923489999999995</v>
      </c>
      <c r="I668">
        <v>0.74655700000000003</v>
      </c>
      <c r="J668">
        <v>0.13921800000000001</v>
      </c>
      <c r="K668">
        <v>0.64923500000000001</v>
      </c>
    </row>
    <row r="669" spans="1:11" x14ac:dyDescent="0.2">
      <c r="A669" s="1">
        <f t="shared" si="33"/>
        <v>39378</v>
      </c>
      <c r="B669" s="3">
        <v>149</v>
      </c>
      <c r="C669" s="3">
        <f t="shared" si="31"/>
        <v>2.866482438632187</v>
      </c>
      <c r="D669">
        <v>0</v>
      </c>
      <c r="E669">
        <v>6.2153E-2</v>
      </c>
      <c r="F669">
        <v>0.49844699999999997</v>
      </c>
      <c r="G669">
        <v>5.2954800000000003E-2</v>
      </c>
      <c r="H669" s="3">
        <f t="shared" si="32"/>
        <v>0.61355479999999996</v>
      </c>
      <c r="I669">
        <v>0.66298599999999996</v>
      </c>
      <c r="J669">
        <v>0</v>
      </c>
      <c r="K669">
        <v>0.61355400000000004</v>
      </c>
    </row>
    <row r="670" spans="1:11" x14ac:dyDescent="0.2">
      <c r="A670" s="1">
        <f t="shared" si="33"/>
        <v>39379</v>
      </c>
      <c r="B670" s="3">
        <v>146</v>
      </c>
      <c r="C670" s="3">
        <f t="shared" si="31"/>
        <v>2.8087680271161029</v>
      </c>
      <c r="D670">
        <v>0</v>
      </c>
      <c r="E670">
        <v>4.7546999999999999E-2</v>
      </c>
      <c r="F670">
        <v>0.49701000000000001</v>
      </c>
      <c r="G670">
        <v>4.0510400000000002E-2</v>
      </c>
      <c r="H670" s="3">
        <f t="shared" si="32"/>
        <v>0.58506740000000002</v>
      </c>
      <c r="I670">
        <v>0.71414</v>
      </c>
      <c r="J670">
        <v>1.2789999999999999E-2</v>
      </c>
      <c r="K670">
        <v>0.585067</v>
      </c>
    </row>
    <row r="671" spans="1:11" x14ac:dyDescent="0.2">
      <c r="A671" s="1">
        <f t="shared" si="33"/>
        <v>39380</v>
      </c>
      <c r="B671" s="3">
        <v>149</v>
      </c>
      <c r="C671" s="3">
        <f t="shared" si="31"/>
        <v>2.866482438632187</v>
      </c>
      <c r="D671">
        <v>0</v>
      </c>
      <c r="E671">
        <v>4.0077099999999997E-2</v>
      </c>
      <c r="F671">
        <v>0.495531</v>
      </c>
      <c r="G671">
        <v>3.0990500000000001E-2</v>
      </c>
      <c r="H671" s="3">
        <f t="shared" si="32"/>
        <v>0.56659860000000006</v>
      </c>
      <c r="I671">
        <v>0.65886199999999995</v>
      </c>
      <c r="J671">
        <v>0</v>
      </c>
      <c r="K671">
        <v>0.56659800000000005</v>
      </c>
    </row>
    <row r="672" spans="1:11" x14ac:dyDescent="0.2">
      <c r="A672" s="1">
        <f t="shared" si="33"/>
        <v>39381</v>
      </c>
      <c r="B672" s="3">
        <v>146</v>
      </c>
      <c r="C672" s="3">
        <f t="shared" si="31"/>
        <v>2.8087680271161029</v>
      </c>
      <c r="D672">
        <v>0</v>
      </c>
      <c r="E672">
        <v>4.0519300000000001E-2</v>
      </c>
      <c r="F672">
        <v>0.49401899999999999</v>
      </c>
      <c r="G672">
        <v>2.3707700000000002E-2</v>
      </c>
      <c r="H672" s="3">
        <f t="shared" si="32"/>
        <v>0.55824600000000002</v>
      </c>
      <c r="I672">
        <v>0.69940599999999997</v>
      </c>
      <c r="J672">
        <v>5.55034E-3</v>
      </c>
      <c r="K672">
        <v>0.55824600000000002</v>
      </c>
    </row>
    <row r="673" spans="1:11" x14ac:dyDescent="0.2">
      <c r="A673" s="1">
        <f t="shared" si="33"/>
        <v>39382</v>
      </c>
      <c r="B673" s="3">
        <v>149</v>
      </c>
      <c r="C673" s="3">
        <f t="shared" si="31"/>
        <v>2.866482438632187</v>
      </c>
      <c r="D673">
        <v>0</v>
      </c>
      <c r="E673">
        <v>4.5184099999999998E-2</v>
      </c>
      <c r="F673">
        <v>0.49248199999999998</v>
      </c>
      <c r="G673">
        <v>1.81364E-2</v>
      </c>
      <c r="H673" s="3">
        <f t="shared" si="32"/>
        <v>0.55580249999999998</v>
      </c>
      <c r="I673">
        <v>0.64529400000000003</v>
      </c>
      <c r="J673">
        <v>1.0691E-4</v>
      </c>
      <c r="K673">
        <v>0.55580200000000002</v>
      </c>
    </row>
    <row r="674" spans="1:11" x14ac:dyDescent="0.2">
      <c r="A674" s="1">
        <f t="shared" si="33"/>
        <v>39383</v>
      </c>
      <c r="B674" s="3">
        <v>146</v>
      </c>
      <c r="C674" s="3">
        <f t="shared" si="31"/>
        <v>2.8087680271161029</v>
      </c>
      <c r="D674">
        <v>0</v>
      </c>
      <c r="E674">
        <v>5.9144000000000002E-2</v>
      </c>
      <c r="F674">
        <v>0.49092599999999997</v>
      </c>
      <c r="G674">
        <v>1.3874299999999999E-2</v>
      </c>
      <c r="H674" s="3">
        <f t="shared" si="32"/>
        <v>0.56394429999999995</v>
      </c>
      <c r="I674">
        <v>0.67537700000000001</v>
      </c>
      <c r="J674">
        <v>1.1494000000000001E-2</v>
      </c>
      <c r="K674">
        <v>0.563944</v>
      </c>
    </row>
    <row r="675" spans="1:11" x14ac:dyDescent="0.2">
      <c r="A675" s="1">
        <f t="shared" si="33"/>
        <v>39384</v>
      </c>
      <c r="B675" s="3">
        <v>142</v>
      </c>
      <c r="C675" s="3">
        <f t="shared" si="31"/>
        <v>2.7318154784279902</v>
      </c>
      <c r="D675">
        <v>0</v>
      </c>
      <c r="E675">
        <v>8.3162799999999995E-2</v>
      </c>
      <c r="F675">
        <v>0.48935699999999999</v>
      </c>
      <c r="G675">
        <v>1.0613900000000001E-2</v>
      </c>
      <c r="H675" s="3">
        <f t="shared" si="32"/>
        <v>0.58313369999999998</v>
      </c>
      <c r="I675">
        <v>0.711171</v>
      </c>
      <c r="J675">
        <v>0</v>
      </c>
      <c r="K675">
        <v>0.58313300000000001</v>
      </c>
    </row>
    <row r="676" spans="1:11" x14ac:dyDescent="0.2">
      <c r="A676" s="1">
        <f t="shared" si="33"/>
        <v>39385</v>
      </c>
      <c r="B676" s="3">
        <v>138</v>
      </c>
      <c r="C676" s="3">
        <f t="shared" si="31"/>
        <v>2.654862929739878</v>
      </c>
      <c r="D676">
        <v>0</v>
      </c>
      <c r="E676">
        <v>9.5519900000000005E-2</v>
      </c>
      <c r="F676">
        <v>0.48777799999999999</v>
      </c>
      <c r="G676">
        <v>8.1196099999999993E-3</v>
      </c>
      <c r="H676" s="3">
        <f t="shared" si="32"/>
        <v>0.59141751000000009</v>
      </c>
      <c r="I676">
        <v>0.74497100000000005</v>
      </c>
      <c r="J676">
        <v>0</v>
      </c>
      <c r="K676">
        <v>0.59141699999999997</v>
      </c>
    </row>
    <row r="677" spans="1:11" x14ac:dyDescent="0.2">
      <c r="A677" s="1">
        <f t="shared" si="33"/>
        <v>39386</v>
      </c>
      <c r="B677" s="3">
        <v>138</v>
      </c>
      <c r="C677" s="3">
        <f t="shared" si="31"/>
        <v>2.654862929739878</v>
      </c>
      <c r="D677">
        <v>0</v>
      </c>
      <c r="E677">
        <v>9.6092499999999997E-2</v>
      </c>
      <c r="F677">
        <v>0.48619299999999999</v>
      </c>
      <c r="G677">
        <v>6.2115E-3</v>
      </c>
      <c r="H677" s="3">
        <f t="shared" si="32"/>
        <v>0.58849700000000005</v>
      </c>
      <c r="I677">
        <v>0.74826000000000004</v>
      </c>
      <c r="J677">
        <v>1.8897400000000001E-4</v>
      </c>
      <c r="K677">
        <v>0.58849700000000005</v>
      </c>
    </row>
    <row r="678" spans="1:11" x14ac:dyDescent="0.2">
      <c r="A678" s="1">
        <f t="shared" si="33"/>
        <v>39387</v>
      </c>
      <c r="B678" s="3">
        <v>132</v>
      </c>
      <c r="C678" s="3">
        <f t="shared" si="31"/>
        <v>2.5394341067077093</v>
      </c>
      <c r="D678">
        <v>0</v>
      </c>
      <c r="E678">
        <v>7.4623999999999996E-2</v>
      </c>
      <c r="F678">
        <v>0.48460399999999998</v>
      </c>
      <c r="G678">
        <v>4.7517999999999996E-3</v>
      </c>
      <c r="H678" s="3">
        <f t="shared" si="32"/>
        <v>0.56397979999999992</v>
      </c>
      <c r="I678">
        <v>0.70175799999999999</v>
      </c>
      <c r="J678">
        <v>0.109122</v>
      </c>
      <c r="K678">
        <v>0.56398000000000004</v>
      </c>
    </row>
    <row r="679" spans="1:11" x14ac:dyDescent="0.2">
      <c r="A679" s="1">
        <f t="shared" si="33"/>
        <v>39388</v>
      </c>
      <c r="B679" s="3">
        <v>132</v>
      </c>
      <c r="C679" s="3">
        <f t="shared" si="31"/>
        <v>2.5394341067077093</v>
      </c>
      <c r="D679">
        <v>0</v>
      </c>
      <c r="E679">
        <v>5.8468899999999997E-2</v>
      </c>
      <c r="F679">
        <v>0.483014</v>
      </c>
      <c r="G679">
        <v>3.6351299999999999E-3</v>
      </c>
      <c r="H679" s="3">
        <f t="shared" si="32"/>
        <v>0.54511803000000003</v>
      </c>
      <c r="I679">
        <v>0.61636299999999999</v>
      </c>
      <c r="J679">
        <v>0.355128</v>
      </c>
      <c r="K679">
        <v>0.54511799999999999</v>
      </c>
    </row>
    <row r="680" spans="1:11" x14ac:dyDescent="0.2">
      <c r="A680" s="1">
        <f t="shared" si="33"/>
        <v>39389</v>
      </c>
      <c r="B680" s="3">
        <v>130</v>
      </c>
      <c r="C680" s="3">
        <f t="shared" si="31"/>
        <v>2.5009578323636532</v>
      </c>
      <c r="D680">
        <v>0</v>
      </c>
      <c r="E680">
        <v>4.66525E-2</v>
      </c>
      <c r="F680">
        <v>0.48142400000000002</v>
      </c>
      <c r="G680">
        <v>2.78087E-3</v>
      </c>
      <c r="H680" s="3">
        <f t="shared" si="32"/>
        <v>0.53085737000000011</v>
      </c>
      <c r="I680">
        <v>0.50722699999999998</v>
      </c>
      <c r="J680">
        <v>4.0195999999999999E-3</v>
      </c>
      <c r="K680">
        <v>0.53085700000000002</v>
      </c>
    </row>
    <row r="681" spans="1:11" x14ac:dyDescent="0.2">
      <c r="A681" s="1">
        <f t="shared" si="33"/>
        <v>39390</v>
      </c>
      <c r="B681" s="3">
        <v>126</v>
      </c>
      <c r="C681" s="3">
        <f t="shared" si="31"/>
        <v>2.4240052836755406</v>
      </c>
      <c r="D681">
        <v>0</v>
      </c>
      <c r="E681">
        <v>3.5855400000000003E-2</v>
      </c>
      <c r="F681">
        <v>0.47983500000000001</v>
      </c>
      <c r="G681">
        <v>2.12737E-3</v>
      </c>
      <c r="H681" s="3">
        <f t="shared" si="32"/>
        <v>0.51781776999999996</v>
      </c>
      <c r="I681">
        <v>0.48434199999999999</v>
      </c>
      <c r="J681" s="5">
        <v>7.46498E-6</v>
      </c>
      <c r="K681">
        <v>0.517818</v>
      </c>
    </row>
    <row r="682" spans="1:11" x14ac:dyDescent="0.2">
      <c r="A682" s="1">
        <f t="shared" si="33"/>
        <v>39391</v>
      </c>
      <c r="B682" s="3">
        <v>129</v>
      </c>
      <c r="C682" s="3">
        <f t="shared" si="31"/>
        <v>2.4817196951916252</v>
      </c>
      <c r="D682">
        <v>0</v>
      </c>
      <c r="E682">
        <v>2.7667899999999999E-2</v>
      </c>
      <c r="F682">
        <v>0.47824800000000001</v>
      </c>
      <c r="G682">
        <v>1.62744E-3</v>
      </c>
      <c r="H682" s="3">
        <f t="shared" si="32"/>
        <v>0.50754334000000001</v>
      </c>
      <c r="I682">
        <v>0.498699</v>
      </c>
      <c r="J682">
        <v>0.293964</v>
      </c>
      <c r="K682">
        <v>0.507544</v>
      </c>
    </row>
    <row r="683" spans="1:11" x14ac:dyDescent="0.2">
      <c r="A683" s="1">
        <f t="shared" si="33"/>
        <v>39392</v>
      </c>
      <c r="B683" s="3">
        <v>129</v>
      </c>
      <c r="C683" s="3">
        <f t="shared" si="31"/>
        <v>2.4817196951916252</v>
      </c>
      <c r="D683">
        <v>0</v>
      </c>
      <c r="E683">
        <v>2.2331299999999998E-2</v>
      </c>
      <c r="F683">
        <v>0.47666500000000001</v>
      </c>
      <c r="G683">
        <v>1.2449900000000001E-3</v>
      </c>
      <c r="H683" s="3">
        <f t="shared" si="32"/>
        <v>0.50024128999999995</v>
      </c>
      <c r="I683">
        <v>0.39296999999999999</v>
      </c>
      <c r="J683">
        <v>0.63233399999999995</v>
      </c>
      <c r="K683">
        <v>0.50024100000000005</v>
      </c>
    </row>
    <row r="684" spans="1:11" x14ac:dyDescent="0.2">
      <c r="A684" s="1">
        <f t="shared" si="33"/>
        <v>39393</v>
      </c>
      <c r="B684" s="3">
        <v>130</v>
      </c>
      <c r="C684" s="3">
        <f t="shared" si="31"/>
        <v>2.5009578323636532</v>
      </c>
      <c r="D684">
        <v>0</v>
      </c>
      <c r="E684">
        <v>1.81523E-2</v>
      </c>
      <c r="F684">
        <v>0.47508400000000001</v>
      </c>
      <c r="G684">
        <v>9.5241599999999998E-4</v>
      </c>
      <c r="H684" s="3">
        <f t="shared" si="32"/>
        <v>0.49418871600000003</v>
      </c>
      <c r="I684">
        <v>0.37179699999999999</v>
      </c>
      <c r="J684">
        <v>1.88595</v>
      </c>
      <c r="K684">
        <v>0.49418899999999999</v>
      </c>
    </row>
    <row r="685" spans="1:11" x14ac:dyDescent="0.2">
      <c r="A685" s="1">
        <f t="shared" si="33"/>
        <v>39394</v>
      </c>
      <c r="B685" s="3">
        <v>128</v>
      </c>
      <c r="C685" s="3">
        <f t="shared" si="31"/>
        <v>2.4624815580195967</v>
      </c>
      <c r="D685">
        <v>0</v>
      </c>
      <c r="E685">
        <v>2.7936699999999998E-2</v>
      </c>
      <c r="F685">
        <v>0.47350799999999998</v>
      </c>
      <c r="G685">
        <v>7.2859800000000001E-4</v>
      </c>
      <c r="H685" s="3">
        <f t="shared" si="32"/>
        <v>0.50217329799999999</v>
      </c>
      <c r="I685">
        <v>0.39407399999999998</v>
      </c>
      <c r="J685">
        <v>0.12995599999999999</v>
      </c>
      <c r="K685">
        <v>0.50217299999999998</v>
      </c>
    </row>
    <row r="686" spans="1:11" x14ac:dyDescent="0.2">
      <c r="A686" s="1">
        <f t="shared" si="33"/>
        <v>39395</v>
      </c>
      <c r="B686" s="3">
        <v>126</v>
      </c>
      <c r="C686" s="3">
        <f t="shared" si="31"/>
        <v>2.4240052836755406</v>
      </c>
      <c r="D686">
        <v>0</v>
      </c>
      <c r="E686">
        <v>2.23999E-2</v>
      </c>
      <c r="F686">
        <v>0.47193600000000002</v>
      </c>
      <c r="G686">
        <v>5.5737799999999998E-4</v>
      </c>
      <c r="H686" s="3">
        <f t="shared" si="32"/>
        <v>0.49489327800000005</v>
      </c>
      <c r="I686">
        <v>0.39492500000000003</v>
      </c>
      <c r="J686">
        <v>1.90584</v>
      </c>
      <c r="K686">
        <v>0.49489300000000003</v>
      </c>
    </row>
    <row r="687" spans="1:11" x14ac:dyDescent="0.2">
      <c r="A687" s="1">
        <f t="shared" si="33"/>
        <v>39396</v>
      </c>
      <c r="B687" s="3">
        <v>125</v>
      </c>
      <c r="C687" s="3">
        <f t="shared" si="31"/>
        <v>2.4047671465035125</v>
      </c>
      <c r="D687">
        <v>0</v>
      </c>
      <c r="E687">
        <v>1.90396E-2</v>
      </c>
      <c r="F687">
        <v>0.47036800000000001</v>
      </c>
      <c r="G687">
        <v>4.2639400000000002E-4</v>
      </c>
      <c r="H687" s="3">
        <f t="shared" si="32"/>
        <v>0.48983399399999999</v>
      </c>
      <c r="I687">
        <v>0.36654500000000001</v>
      </c>
      <c r="J687">
        <v>0.101573</v>
      </c>
      <c r="K687">
        <v>0.48983399999999999</v>
      </c>
    </row>
    <row r="688" spans="1:11" x14ac:dyDescent="0.2">
      <c r="A688" s="1">
        <f t="shared" si="33"/>
        <v>39397</v>
      </c>
      <c r="B688" s="3">
        <v>123</v>
      </c>
      <c r="C688" s="3">
        <f t="shared" si="31"/>
        <v>2.3662908721594564</v>
      </c>
      <c r="D688">
        <v>0</v>
      </c>
      <c r="E688">
        <v>1.47341E-2</v>
      </c>
      <c r="F688">
        <v>0.46880500000000003</v>
      </c>
      <c r="G688">
        <v>3.2619099999999998E-4</v>
      </c>
      <c r="H688" s="3">
        <f t="shared" si="32"/>
        <v>0.48386529099999998</v>
      </c>
      <c r="I688">
        <v>0.31345699999999999</v>
      </c>
      <c r="J688">
        <v>1.8552300000000001E-2</v>
      </c>
      <c r="K688">
        <v>0.48386499999999999</v>
      </c>
    </row>
    <row r="689" spans="1:11" x14ac:dyDescent="0.2">
      <c r="A689" s="1">
        <f t="shared" si="33"/>
        <v>39398</v>
      </c>
      <c r="B689" s="3">
        <v>120</v>
      </c>
      <c r="C689" s="3">
        <f t="shared" si="31"/>
        <v>2.3085764606433719</v>
      </c>
      <c r="D689">
        <v>0</v>
      </c>
      <c r="E689">
        <v>1.1454000000000001E-2</v>
      </c>
      <c r="F689">
        <v>0.46724599999999999</v>
      </c>
      <c r="G689">
        <v>2.4953600000000002E-4</v>
      </c>
      <c r="H689" s="3">
        <f t="shared" si="32"/>
        <v>0.47894953600000001</v>
      </c>
      <c r="I689">
        <v>0.293049</v>
      </c>
      <c r="J689">
        <v>5.8324699999999995E-4</v>
      </c>
      <c r="K689">
        <v>0.47894999999999999</v>
      </c>
    </row>
    <row r="690" spans="1:11" x14ac:dyDescent="0.2">
      <c r="A690" s="1">
        <f t="shared" si="33"/>
        <v>39399</v>
      </c>
      <c r="B690" s="3">
        <v>101</v>
      </c>
      <c r="C690" s="3">
        <f t="shared" si="31"/>
        <v>1.9430518543748381</v>
      </c>
      <c r="D690">
        <v>0</v>
      </c>
      <c r="E690">
        <v>9.1283900000000001E-3</v>
      </c>
      <c r="F690">
        <v>0.46569199999999999</v>
      </c>
      <c r="G690">
        <v>1.9089500000000001E-4</v>
      </c>
      <c r="H690" s="3">
        <f t="shared" si="32"/>
        <v>0.47501128500000001</v>
      </c>
      <c r="I690">
        <v>0.365757</v>
      </c>
      <c r="J690">
        <v>2.7844500000000001</v>
      </c>
      <c r="K690">
        <v>0.47501199999999999</v>
      </c>
    </row>
    <row r="691" spans="1:11" x14ac:dyDescent="0.2">
      <c r="A691" s="1">
        <f t="shared" si="33"/>
        <v>39400</v>
      </c>
      <c r="B691" s="3">
        <v>98.6</v>
      </c>
      <c r="C691" s="3">
        <f t="shared" si="31"/>
        <v>1.8968803251619704</v>
      </c>
      <c r="D691">
        <v>0</v>
      </c>
      <c r="E691">
        <v>1.5689999999999999E-2</v>
      </c>
      <c r="F691">
        <v>0.464144</v>
      </c>
      <c r="G691">
        <v>1.4603500000000001E-4</v>
      </c>
      <c r="H691" s="3">
        <f t="shared" si="32"/>
        <v>0.47998003499999997</v>
      </c>
      <c r="I691">
        <v>0.28890700000000002</v>
      </c>
      <c r="J691">
        <v>9.7375800000000002E-4</v>
      </c>
      <c r="K691">
        <v>0.47998000000000002</v>
      </c>
    </row>
    <row r="692" spans="1:11" x14ac:dyDescent="0.2">
      <c r="A692" s="1">
        <f t="shared" si="33"/>
        <v>39401</v>
      </c>
      <c r="B692" s="3">
        <v>96.1</v>
      </c>
      <c r="C692" s="3">
        <f t="shared" si="31"/>
        <v>1.8487849822319002</v>
      </c>
      <c r="D692">
        <v>0</v>
      </c>
      <c r="E692">
        <v>1.6427799999999999E-2</v>
      </c>
      <c r="F692">
        <v>0.46260000000000001</v>
      </c>
      <c r="G692">
        <v>1.11717E-4</v>
      </c>
      <c r="H692" s="3">
        <f t="shared" si="32"/>
        <v>0.47913951700000001</v>
      </c>
      <c r="I692">
        <v>0.26876800000000001</v>
      </c>
      <c r="J692">
        <v>0</v>
      </c>
      <c r="K692">
        <v>0.47913899999999998</v>
      </c>
    </row>
    <row r="693" spans="1:11" x14ac:dyDescent="0.2">
      <c r="A693" s="1">
        <f t="shared" si="33"/>
        <v>39402</v>
      </c>
      <c r="B693" s="3">
        <v>93.7</v>
      </c>
      <c r="C693" s="3">
        <f t="shared" si="31"/>
        <v>1.8026134530190332</v>
      </c>
      <c r="D693">
        <v>0</v>
      </c>
      <c r="E693">
        <v>3.8754400000000001E-2</v>
      </c>
      <c r="F693">
        <v>0.461061</v>
      </c>
      <c r="G693" s="5">
        <v>8.5463200000000005E-5</v>
      </c>
      <c r="H693" s="3">
        <f t="shared" si="32"/>
        <v>0.49990086320000005</v>
      </c>
      <c r="I693">
        <v>0.28274100000000002</v>
      </c>
      <c r="J693">
        <v>0</v>
      </c>
      <c r="K693">
        <v>0.49990099999999998</v>
      </c>
    </row>
    <row r="694" spans="1:11" x14ac:dyDescent="0.2">
      <c r="A694" s="1">
        <f t="shared" si="33"/>
        <v>39403</v>
      </c>
      <c r="B694" s="3">
        <v>92.9</v>
      </c>
      <c r="C694" s="3">
        <f t="shared" si="31"/>
        <v>1.7872229432814108</v>
      </c>
      <c r="D694">
        <v>0</v>
      </c>
      <c r="E694">
        <v>6.6665199999999994E-2</v>
      </c>
      <c r="F694">
        <v>0.45952700000000002</v>
      </c>
      <c r="G694" s="5">
        <v>6.53794E-5</v>
      </c>
      <c r="H694" s="3">
        <f t="shared" si="32"/>
        <v>0.52625757939999995</v>
      </c>
      <c r="I694">
        <v>0.31450400000000001</v>
      </c>
      <c r="J694">
        <v>0</v>
      </c>
      <c r="K694">
        <v>0.526258</v>
      </c>
    </row>
    <row r="695" spans="1:11" x14ac:dyDescent="0.2">
      <c r="A695" s="1">
        <f t="shared" si="33"/>
        <v>39404</v>
      </c>
      <c r="B695" s="3">
        <v>93.3</v>
      </c>
      <c r="C695" s="3">
        <f t="shared" si="31"/>
        <v>1.7949181981502216</v>
      </c>
      <c r="D695">
        <v>0</v>
      </c>
      <c r="E695">
        <v>8.7788500000000005E-2</v>
      </c>
      <c r="F695">
        <v>0.45799800000000002</v>
      </c>
      <c r="G695" s="5">
        <v>5.0015200000000002E-5</v>
      </c>
      <c r="H695" s="3">
        <f t="shared" si="32"/>
        <v>0.54583651520000009</v>
      </c>
      <c r="I695">
        <v>0.35923899999999998</v>
      </c>
      <c r="J695">
        <v>0</v>
      </c>
      <c r="K695">
        <v>0.54583700000000002</v>
      </c>
    </row>
    <row r="696" spans="1:11" x14ac:dyDescent="0.2">
      <c r="A696" s="1">
        <f t="shared" si="33"/>
        <v>39405</v>
      </c>
      <c r="B696" s="3">
        <v>92.1</v>
      </c>
      <c r="C696" s="3">
        <f t="shared" si="31"/>
        <v>1.7718324335437878</v>
      </c>
      <c r="D696">
        <v>0</v>
      </c>
      <c r="E696">
        <v>0.14429800000000001</v>
      </c>
      <c r="F696">
        <v>0.45647399999999999</v>
      </c>
      <c r="G696" s="5">
        <v>3.82616E-5</v>
      </c>
      <c r="H696" s="3">
        <f t="shared" si="32"/>
        <v>0.60081026159999995</v>
      </c>
      <c r="I696">
        <v>0.41583900000000001</v>
      </c>
      <c r="J696">
        <v>0</v>
      </c>
      <c r="K696">
        <v>0.60081099999999998</v>
      </c>
    </row>
    <row r="697" spans="1:11" x14ac:dyDescent="0.2">
      <c r="A697" s="1">
        <f t="shared" si="33"/>
        <v>39406</v>
      </c>
      <c r="B697" s="3">
        <v>90.3</v>
      </c>
      <c r="C697" s="3">
        <f t="shared" si="31"/>
        <v>1.7372037866341372</v>
      </c>
      <c r="D697">
        <v>0</v>
      </c>
      <c r="E697">
        <v>0.110388</v>
      </c>
      <c r="F697">
        <v>0.454955</v>
      </c>
      <c r="G697" s="5">
        <v>2.92702E-5</v>
      </c>
      <c r="H697" s="3">
        <f t="shared" si="32"/>
        <v>0.56537227020000003</v>
      </c>
      <c r="I697">
        <v>0.40595399999999998</v>
      </c>
      <c r="J697">
        <v>0.138768</v>
      </c>
      <c r="K697">
        <v>0.56537300000000001</v>
      </c>
    </row>
    <row r="698" spans="1:11" x14ac:dyDescent="0.2">
      <c r="A698" s="1">
        <f t="shared" si="33"/>
        <v>39407</v>
      </c>
      <c r="B698" s="3">
        <v>89.2</v>
      </c>
      <c r="C698" s="3">
        <f t="shared" si="31"/>
        <v>1.7160418357449068</v>
      </c>
      <c r="D698">
        <v>0</v>
      </c>
      <c r="E698">
        <v>8.4553900000000001E-2</v>
      </c>
      <c r="F698">
        <v>0.45344200000000001</v>
      </c>
      <c r="G698" s="5">
        <v>2.2391700000000001E-5</v>
      </c>
      <c r="H698" s="3">
        <f t="shared" si="32"/>
        <v>0.53801829169999993</v>
      </c>
      <c r="I698">
        <v>0.27533200000000002</v>
      </c>
      <c r="J698">
        <v>5.5155700000000002E-2</v>
      </c>
      <c r="K698">
        <v>0.538018</v>
      </c>
    </row>
    <row r="699" spans="1:11" x14ac:dyDescent="0.2">
      <c r="A699" s="1">
        <f t="shared" si="33"/>
        <v>39408</v>
      </c>
      <c r="B699" s="3">
        <v>86.9</v>
      </c>
      <c r="C699" s="3">
        <f t="shared" si="31"/>
        <v>1.6717941202492421</v>
      </c>
      <c r="D699">
        <v>0</v>
      </c>
      <c r="E699">
        <v>6.4950400000000005E-2</v>
      </c>
      <c r="F699">
        <v>0.45193299999999997</v>
      </c>
      <c r="G699" s="5">
        <v>1.7129599999999999E-5</v>
      </c>
      <c r="H699" s="3">
        <f t="shared" si="32"/>
        <v>0.51690052959999999</v>
      </c>
      <c r="I699">
        <v>0.21814900000000001</v>
      </c>
      <c r="J699">
        <v>0</v>
      </c>
      <c r="K699">
        <v>0.51690000000000003</v>
      </c>
    </row>
    <row r="700" spans="1:11" x14ac:dyDescent="0.2">
      <c r="A700" s="1">
        <f t="shared" si="33"/>
        <v>39409</v>
      </c>
      <c r="B700" s="3">
        <v>85.8</v>
      </c>
      <c r="C700" s="3">
        <f t="shared" si="31"/>
        <v>1.6506321693600108</v>
      </c>
      <c r="D700">
        <v>0</v>
      </c>
      <c r="E700">
        <v>5.02195E-2</v>
      </c>
      <c r="F700">
        <v>0.45042900000000002</v>
      </c>
      <c r="G700" s="5">
        <v>1.3104200000000001E-5</v>
      </c>
      <c r="H700" s="3">
        <f t="shared" si="32"/>
        <v>0.50066160420000005</v>
      </c>
      <c r="I700">
        <v>0.22908400000000001</v>
      </c>
      <c r="J700">
        <v>0</v>
      </c>
      <c r="K700">
        <v>0.50066100000000002</v>
      </c>
    </row>
    <row r="701" spans="1:11" x14ac:dyDescent="0.2">
      <c r="A701" s="1">
        <f t="shared" si="33"/>
        <v>39410</v>
      </c>
      <c r="B701" s="3">
        <v>85.8</v>
      </c>
      <c r="C701" s="3">
        <f t="shared" si="31"/>
        <v>1.6506321693600108</v>
      </c>
      <c r="D701">
        <v>0</v>
      </c>
      <c r="E701">
        <v>3.8720600000000001E-2</v>
      </c>
      <c r="F701">
        <v>0.44893</v>
      </c>
      <c r="G701" s="5">
        <v>1.0024700000000001E-5</v>
      </c>
      <c r="H701" s="3">
        <f t="shared" si="32"/>
        <v>0.48766062469999999</v>
      </c>
      <c r="I701">
        <v>0.24088200000000001</v>
      </c>
      <c r="J701">
        <v>0</v>
      </c>
      <c r="K701">
        <v>0.48766100000000001</v>
      </c>
    </row>
    <row r="702" spans="1:11" x14ac:dyDescent="0.2">
      <c r="A702" s="1">
        <f t="shared" si="33"/>
        <v>39411</v>
      </c>
      <c r="B702" s="3">
        <v>85.1</v>
      </c>
      <c r="C702" s="3">
        <f t="shared" si="31"/>
        <v>1.6371654733395911</v>
      </c>
      <c r="D702">
        <v>0</v>
      </c>
      <c r="E702">
        <v>2.96213E-2</v>
      </c>
      <c r="F702">
        <v>0.447436</v>
      </c>
      <c r="G702" s="5">
        <v>7.6688800000000007E-6</v>
      </c>
      <c r="H702" s="3">
        <f t="shared" si="32"/>
        <v>0.47706496888</v>
      </c>
      <c r="I702">
        <v>0.21792900000000001</v>
      </c>
      <c r="J702">
        <v>0</v>
      </c>
      <c r="K702">
        <v>0.47706500000000002</v>
      </c>
    </row>
    <row r="703" spans="1:11" x14ac:dyDescent="0.2">
      <c r="A703" s="1">
        <f t="shared" si="33"/>
        <v>39412</v>
      </c>
      <c r="B703" s="3">
        <v>83.6</v>
      </c>
      <c r="C703" s="3">
        <f t="shared" si="31"/>
        <v>1.608308267581549</v>
      </c>
      <c r="D703">
        <v>0</v>
      </c>
      <c r="E703">
        <v>2.2660300000000001E-2</v>
      </c>
      <c r="F703">
        <v>0.44594699999999998</v>
      </c>
      <c r="G703" s="5">
        <v>5.8667000000000001E-6</v>
      </c>
      <c r="H703" s="3">
        <f t="shared" si="32"/>
        <v>0.46861316670000003</v>
      </c>
      <c r="I703">
        <v>0.21481800000000001</v>
      </c>
      <c r="J703">
        <v>0</v>
      </c>
      <c r="K703">
        <v>0.468613</v>
      </c>
    </row>
    <row r="704" spans="1:11" x14ac:dyDescent="0.2">
      <c r="A704" s="1">
        <f t="shared" si="33"/>
        <v>39413</v>
      </c>
      <c r="B704" s="3">
        <v>81.5</v>
      </c>
      <c r="C704" s="3">
        <f t="shared" si="31"/>
        <v>1.5679081795202903</v>
      </c>
      <c r="D704">
        <v>0</v>
      </c>
      <c r="E704">
        <v>1.9193600000000002E-2</v>
      </c>
      <c r="F704">
        <v>0.444463</v>
      </c>
      <c r="G704" s="5">
        <v>4.4880199999999998E-6</v>
      </c>
      <c r="H704" s="3">
        <f t="shared" si="32"/>
        <v>0.46366108802</v>
      </c>
      <c r="I704">
        <v>0.22875899999999999</v>
      </c>
      <c r="J704">
        <v>0</v>
      </c>
      <c r="K704">
        <v>0.46366099999999999</v>
      </c>
    </row>
    <row r="705" spans="1:11" x14ac:dyDescent="0.2">
      <c r="A705" s="1">
        <f t="shared" si="33"/>
        <v>39414</v>
      </c>
      <c r="B705" s="3">
        <v>79.400000000000006</v>
      </c>
      <c r="C705" s="3">
        <f t="shared" si="31"/>
        <v>1.5275080914590313</v>
      </c>
      <c r="D705">
        <v>0</v>
      </c>
      <c r="E705">
        <v>1.4683099999999999E-2</v>
      </c>
      <c r="F705">
        <v>0.44298399999999999</v>
      </c>
      <c r="G705" s="5">
        <v>3.4333400000000001E-6</v>
      </c>
      <c r="H705" s="3">
        <f t="shared" si="32"/>
        <v>0.45767053334000002</v>
      </c>
      <c r="I705">
        <v>0.232017</v>
      </c>
      <c r="J705" s="5">
        <v>2.3937399999999999E-5</v>
      </c>
      <c r="K705">
        <v>0.45767099999999999</v>
      </c>
    </row>
    <row r="706" spans="1:11" x14ac:dyDescent="0.2">
      <c r="A706" s="1">
        <f t="shared" si="33"/>
        <v>39415</v>
      </c>
      <c r="B706" s="3">
        <v>87.7</v>
      </c>
      <c r="C706" s="3">
        <f t="shared" si="31"/>
        <v>1.6871846299868647</v>
      </c>
      <c r="D706">
        <v>0</v>
      </c>
      <c r="E706">
        <v>1.1232499999999999E-2</v>
      </c>
      <c r="F706">
        <v>0.44151000000000001</v>
      </c>
      <c r="G706" s="5">
        <v>2.6265000000000002E-6</v>
      </c>
      <c r="H706" s="3">
        <f t="shared" si="32"/>
        <v>0.45274512649999998</v>
      </c>
      <c r="I706">
        <v>0.21155299999999999</v>
      </c>
      <c r="J706">
        <v>0</v>
      </c>
      <c r="K706">
        <v>0.45274500000000001</v>
      </c>
    </row>
    <row r="707" spans="1:11" x14ac:dyDescent="0.2">
      <c r="A707" s="1">
        <f t="shared" si="33"/>
        <v>39416</v>
      </c>
      <c r="B707" s="3">
        <v>80.8</v>
      </c>
      <c r="C707" s="3">
        <f t="shared" si="31"/>
        <v>1.5544414834998703</v>
      </c>
      <c r="D707">
        <v>0</v>
      </c>
      <c r="E707">
        <v>8.5929000000000005E-3</v>
      </c>
      <c r="F707">
        <v>0.44004100000000002</v>
      </c>
      <c r="G707" s="5">
        <v>2.00927E-6</v>
      </c>
      <c r="H707" s="3">
        <f t="shared" si="32"/>
        <v>0.44863590927000002</v>
      </c>
      <c r="I707">
        <v>0.21677199999999999</v>
      </c>
      <c r="J707">
        <v>0</v>
      </c>
      <c r="K707">
        <v>0.44863599999999998</v>
      </c>
    </row>
    <row r="708" spans="1:11" x14ac:dyDescent="0.2">
      <c r="A708" s="1">
        <f t="shared" si="33"/>
        <v>39417</v>
      </c>
      <c r="B708" s="3">
        <v>78.400000000000006</v>
      </c>
      <c r="C708" s="3">
        <f t="shared" si="31"/>
        <v>1.5082699542870033</v>
      </c>
      <c r="D708">
        <v>0</v>
      </c>
      <c r="E708">
        <v>6.5735699999999999E-3</v>
      </c>
      <c r="F708">
        <v>0.43857600000000002</v>
      </c>
      <c r="G708" s="5">
        <v>1.5371000000000001E-6</v>
      </c>
      <c r="H708" s="3">
        <f t="shared" si="32"/>
        <v>0.4451511071</v>
      </c>
      <c r="I708">
        <v>0.19719200000000001</v>
      </c>
      <c r="J708">
        <v>0</v>
      </c>
      <c r="K708">
        <v>0.44515199999999999</v>
      </c>
    </row>
    <row r="709" spans="1:11" x14ac:dyDescent="0.2">
      <c r="A709" s="1">
        <f t="shared" si="33"/>
        <v>39418</v>
      </c>
      <c r="B709" s="3">
        <v>77.400000000000006</v>
      </c>
      <c r="C709" s="3">
        <f t="shared" si="31"/>
        <v>1.4890318171149752</v>
      </c>
      <c r="D709">
        <v>0</v>
      </c>
      <c r="E709">
        <v>5.0287800000000001E-3</v>
      </c>
      <c r="F709">
        <v>0.43711699999999998</v>
      </c>
      <c r="G709" s="5">
        <v>1.1758799999999999E-6</v>
      </c>
      <c r="H709" s="3">
        <f t="shared" si="32"/>
        <v>0.44214695587999997</v>
      </c>
      <c r="I709">
        <v>0.194494</v>
      </c>
      <c r="J709">
        <v>0</v>
      </c>
      <c r="K709">
        <v>0.44214700000000001</v>
      </c>
    </row>
    <row r="710" spans="1:11" x14ac:dyDescent="0.2">
      <c r="A710" s="1">
        <f t="shared" si="33"/>
        <v>39419</v>
      </c>
      <c r="B710" s="3">
        <v>76.400000000000006</v>
      </c>
      <c r="C710" s="3">
        <f t="shared" si="31"/>
        <v>1.4697936799429472</v>
      </c>
      <c r="D710">
        <v>0</v>
      </c>
      <c r="E710">
        <v>3.84702E-3</v>
      </c>
      <c r="F710">
        <v>0.43566199999999999</v>
      </c>
      <c r="G710" s="5">
        <v>8.9954699999999995E-7</v>
      </c>
      <c r="H710" s="3">
        <f t="shared" si="32"/>
        <v>0.43950991954699997</v>
      </c>
      <c r="I710">
        <v>0.16983200000000001</v>
      </c>
      <c r="J710">
        <v>0.11884699999999999</v>
      </c>
      <c r="K710">
        <v>0.43951000000000001</v>
      </c>
    </row>
    <row r="711" spans="1:11" x14ac:dyDescent="0.2">
      <c r="A711" s="1">
        <f t="shared" si="33"/>
        <v>39420</v>
      </c>
      <c r="B711" s="3">
        <v>75.400000000000006</v>
      </c>
      <c r="C711" s="3">
        <f t="shared" si="31"/>
        <v>1.4505555427709189</v>
      </c>
      <c r="D711">
        <v>0</v>
      </c>
      <c r="E711">
        <v>2.97431E-3</v>
      </c>
      <c r="F711">
        <v>0.43421300000000002</v>
      </c>
      <c r="G711" s="5">
        <v>6.8815300000000001E-7</v>
      </c>
      <c r="H711" s="3">
        <f t="shared" si="32"/>
        <v>0.43718799815299997</v>
      </c>
      <c r="I711">
        <v>7.5592699999999999E-2</v>
      </c>
      <c r="J711">
        <v>4.5165500000000003E-3</v>
      </c>
      <c r="K711">
        <v>0.43718800000000002</v>
      </c>
    </row>
    <row r="712" spans="1:11" x14ac:dyDescent="0.2">
      <c r="A712" s="1">
        <f t="shared" si="33"/>
        <v>39421</v>
      </c>
      <c r="B712" s="3">
        <v>76</v>
      </c>
      <c r="C712" s="3">
        <f t="shared" si="31"/>
        <v>1.4620984250741356</v>
      </c>
      <c r="D712">
        <v>0</v>
      </c>
      <c r="E712">
        <v>2.7826499999999998E-3</v>
      </c>
      <c r="F712">
        <v>0.43276799999999999</v>
      </c>
      <c r="G712" s="5">
        <v>5.2643700000000002E-7</v>
      </c>
      <c r="H712" s="3">
        <f t="shared" si="32"/>
        <v>0.43555117643699998</v>
      </c>
      <c r="I712">
        <v>7.3803900000000006E-2</v>
      </c>
      <c r="J712">
        <v>0</v>
      </c>
      <c r="K712">
        <v>0.43555100000000002</v>
      </c>
    </row>
    <row r="713" spans="1:11" x14ac:dyDescent="0.2">
      <c r="A713" s="1">
        <f t="shared" si="33"/>
        <v>39422</v>
      </c>
      <c r="B713" s="3">
        <v>76</v>
      </c>
      <c r="C713" s="3">
        <f t="shared" si="31"/>
        <v>1.4620984250741356</v>
      </c>
      <c r="D713">
        <v>0</v>
      </c>
      <c r="E713">
        <v>2.2155399999999998E-3</v>
      </c>
      <c r="F713">
        <v>0.43132799999999999</v>
      </c>
      <c r="G713" s="5">
        <v>4.02724E-7</v>
      </c>
      <c r="H713" s="3">
        <f t="shared" si="32"/>
        <v>0.43354394272399999</v>
      </c>
      <c r="I713">
        <v>9.18017E-2</v>
      </c>
      <c r="J713">
        <v>0</v>
      </c>
      <c r="K713">
        <v>0.43354300000000001</v>
      </c>
    </row>
    <row r="714" spans="1:11" x14ac:dyDescent="0.2">
      <c r="A714" s="1">
        <f t="shared" si="33"/>
        <v>39423</v>
      </c>
      <c r="B714" s="3">
        <v>75.400000000000006</v>
      </c>
      <c r="C714" s="3">
        <f t="shared" ref="C714:C738" si="34">1000*(B714*24*3600)/$B$2</f>
        <v>1.4505555427709189</v>
      </c>
      <c r="D714">
        <v>0</v>
      </c>
      <c r="E714">
        <v>1.75373E-3</v>
      </c>
      <c r="F714">
        <v>0.429892</v>
      </c>
      <c r="G714" s="5">
        <v>3.0808399999999999E-7</v>
      </c>
      <c r="H714" s="3">
        <f t="shared" ref="H714:H738" si="35">SUM(D714:G714)</f>
        <v>0.43164603808399998</v>
      </c>
      <c r="I714">
        <v>8.4757899999999997E-2</v>
      </c>
      <c r="J714">
        <v>0</v>
      </c>
      <c r="K714">
        <v>0.43164599999999997</v>
      </c>
    </row>
    <row r="715" spans="1:11" x14ac:dyDescent="0.2">
      <c r="A715" s="1">
        <f t="shared" ref="A715:A738" si="36">A714+1</f>
        <v>39424</v>
      </c>
      <c r="B715" s="3">
        <v>75</v>
      </c>
      <c r="C715" s="3">
        <f t="shared" si="34"/>
        <v>1.4428602879021075</v>
      </c>
      <c r="D715">
        <v>0</v>
      </c>
      <c r="E715">
        <v>1.3416000000000001E-3</v>
      </c>
      <c r="F715">
        <v>0.42846200000000001</v>
      </c>
      <c r="G715" s="5">
        <v>2.3568400000000001E-7</v>
      </c>
      <c r="H715" s="3">
        <f t="shared" si="35"/>
        <v>0.42980383568399999</v>
      </c>
      <c r="I715">
        <v>9.0551699999999999E-2</v>
      </c>
      <c r="J715">
        <v>0</v>
      </c>
      <c r="K715">
        <v>0.42980299999999999</v>
      </c>
    </row>
    <row r="716" spans="1:11" x14ac:dyDescent="0.2">
      <c r="A716" s="1">
        <f t="shared" si="36"/>
        <v>39425</v>
      </c>
      <c r="B716" s="3">
        <v>73.7</v>
      </c>
      <c r="C716" s="3">
        <f t="shared" si="34"/>
        <v>1.4178507095784711</v>
      </c>
      <c r="D716">
        <v>0</v>
      </c>
      <c r="E716">
        <v>1.0263200000000001E-3</v>
      </c>
      <c r="F716">
        <v>0.42703600000000003</v>
      </c>
      <c r="G716" s="5">
        <v>1.8029899999999999E-7</v>
      </c>
      <c r="H716" s="3">
        <f t="shared" si="35"/>
        <v>0.42806250029900006</v>
      </c>
      <c r="I716">
        <v>7.9055E-2</v>
      </c>
      <c r="J716">
        <v>6.1735699999999998E-3</v>
      </c>
      <c r="K716">
        <v>0.428062</v>
      </c>
    </row>
    <row r="717" spans="1:11" x14ac:dyDescent="0.2">
      <c r="A717" s="1">
        <f t="shared" si="36"/>
        <v>39426</v>
      </c>
      <c r="B717" s="3">
        <v>72.400000000000006</v>
      </c>
      <c r="C717" s="3">
        <f t="shared" si="34"/>
        <v>1.3928411312548348</v>
      </c>
      <c r="D717">
        <v>0</v>
      </c>
      <c r="E717">
        <v>8.2514199999999995E-4</v>
      </c>
      <c r="F717">
        <v>0.42561500000000002</v>
      </c>
      <c r="G717" s="5">
        <v>1.3792799999999999E-7</v>
      </c>
      <c r="H717" s="3">
        <f t="shared" si="35"/>
        <v>0.42644027992800004</v>
      </c>
      <c r="I717">
        <v>6.9593699999999994E-2</v>
      </c>
      <c r="J717">
        <v>0.21671000000000001</v>
      </c>
      <c r="K717">
        <v>0.42643999999999999</v>
      </c>
    </row>
    <row r="718" spans="1:11" x14ac:dyDescent="0.2">
      <c r="A718" s="1">
        <f t="shared" si="36"/>
        <v>39427</v>
      </c>
      <c r="B718" s="3">
        <v>71.099999999999994</v>
      </c>
      <c r="C718" s="3">
        <f t="shared" si="34"/>
        <v>1.3678315529311977</v>
      </c>
      <c r="D718">
        <v>0</v>
      </c>
      <c r="E718">
        <v>6.3948E-4</v>
      </c>
      <c r="F718">
        <v>0.42419800000000002</v>
      </c>
      <c r="G718" s="5">
        <v>1.05515E-7</v>
      </c>
      <c r="H718" s="3">
        <f t="shared" si="35"/>
        <v>0.42483758551500006</v>
      </c>
      <c r="I718">
        <v>5.87272E-2</v>
      </c>
      <c r="J718">
        <v>0.214307</v>
      </c>
      <c r="K718">
        <v>0.42483799999999999</v>
      </c>
    </row>
    <row r="719" spans="1:11" x14ac:dyDescent="0.2">
      <c r="A719" s="1">
        <f t="shared" si="36"/>
        <v>39428</v>
      </c>
      <c r="B719" s="3">
        <v>69.5</v>
      </c>
      <c r="C719" s="3">
        <f t="shared" si="34"/>
        <v>1.337050533455953</v>
      </c>
      <c r="D719">
        <v>0</v>
      </c>
      <c r="E719">
        <v>5.1683899999999995E-4</v>
      </c>
      <c r="F719">
        <v>0.42278700000000002</v>
      </c>
      <c r="G719" s="5">
        <v>8.0719100000000002E-8</v>
      </c>
      <c r="H719" s="3">
        <f t="shared" si="35"/>
        <v>0.42330391971910003</v>
      </c>
      <c r="I719">
        <v>3.9434900000000002E-2</v>
      </c>
      <c r="J719">
        <v>1.8878800000000001E-2</v>
      </c>
      <c r="K719">
        <v>0.42330400000000001</v>
      </c>
    </row>
    <row r="720" spans="1:11" x14ac:dyDescent="0.2">
      <c r="A720" s="1">
        <f t="shared" si="36"/>
        <v>39429</v>
      </c>
      <c r="B720" s="3">
        <v>69.5</v>
      </c>
      <c r="C720" s="3">
        <f t="shared" si="34"/>
        <v>1.337050533455953</v>
      </c>
      <c r="D720">
        <v>0</v>
      </c>
      <c r="E720">
        <v>1.05733E-3</v>
      </c>
      <c r="F720">
        <v>0.42137999999999998</v>
      </c>
      <c r="G720" s="5">
        <v>6.1750099999999999E-8</v>
      </c>
      <c r="H720" s="3">
        <f t="shared" si="35"/>
        <v>0.42243739175009998</v>
      </c>
      <c r="I720">
        <v>4.7732799999999999E-2</v>
      </c>
      <c r="J720">
        <v>4.1582600000000004E-3</v>
      </c>
      <c r="K720">
        <v>0.42243700000000001</v>
      </c>
    </row>
    <row r="721" spans="1:11" x14ac:dyDescent="0.2">
      <c r="A721" s="1">
        <f t="shared" si="36"/>
        <v>39430</v>
      </c>
      <c r="B721" s="3">
        <v>68.599999999999994</v>
      </c>
      <c r="C721" s="3">
        <f t="shared" si="34"/>
        <v>1.3197362100011274</v>
      </c>
      <c r="D721">
        <v>0</v>
      </c>
      <c r="E721">
        <v>9.6725999999999995E-4</v>
      </c>
      <c r="F721">
        <v>0.41997699999999999</v>
      </c>
      <c r="G721" s="5">
        <v>4.7238799999999999E-8</v>
      </c>
      <c r="H721" s="3">
        <f t="shared" si="35"/>
        <v>0.4209443072388</v>
      </c>
      <c r="I721">
        <v>5.9772800000000001E-2</v>
      </c>
      <c r="J721">
        <v>0</v>
      </c>
      <c r="K721">
        <v>0.42094500000000001</v>
      </c>
    </row>
    <row r="722" spans="1:11" x14ac:dyDescent="0.2">
      <c r="A722" s="1">
        <f t="shared" si="36"/>
        <v>39431</v>
      </c>
      <c r="B722" s="3">
        <v>67.7</v>
      </c>
      <c r="C722" s="3">
        <f t="shared" si="34"/>
        <v>1.3024218865463026</v>
      </c>
      <c r="D722">
        <v>0</v>
      </c>
      <c r="E722">
        <v>7.3995400000000002E-4</v>
      </c>
      <c r="F722">
        <v>0.41858000000000001</v>
      </c>
      <c r="G722" s="5">
        <v>3.6137699999999999E-8</v>
      </c>
      <c r="H722" s="3">
        <f t="shared" si="35"/>
        <v>0.41931999013769999</v>
      </c>
      <c r="I722">
        <v>5.78095E-2</v>
      </c>
      <c r="J722">
        <v>0</v>
      </c>
      <c r="K722">
        <v>0.41932000000000003</v>
      </c>
    </row>
    <row r="723" spans="1:11" x14ac:dyDescent="0.2">
      <c r="A723" s="1">
        <f t="shared" si="36"/>
        <v>39432</v>
      </c>
      <c r="B723" s="3">
        <v>67.099999999999994</v>
      </c>
      <c r="C723" s="3">
        <f t="shared" si="34"/>
        <v>1.2908790042430853</v>
      </c>
      <c r="D723">
        <v>0</v>
      </c>
      <c r="E723">
        <v>5.6606400000000002E-4</v>
      </c>
      <c r="F723">
        <v>0.41718699999999997</v>
      </c>
      <c r="G723" s="5">
        <v>2.7645399999999999E-8</v>
      </c>
      <c r="H723" s="3">
        <f t="shared" si="35"/>
        <v>0.41775309164539998</v>
      </c>
      <c r="I723">
        <v>5.5515399999999999E-2</v>
      </c>
      <c r="J723">
        <v>2.5702500000000003E-4</v>
      </c>
      <c r="K723">
        <v>0.41775299999999999</v>
      </c>
    </row>
    <row r="724" spans="1:11" x14ac:dyDescent="0.2">
      <c r="A724" s="1">
        <f t="shared" si="36"/>
        <v>39433</v>
      </c>
      <c r="B724" s="3">
        <v>63.7</v>
      </c>
      <c r="C724" s="3">
        <f t="shared" si="34"/>
        <v>1.2254693378581902</v>
      </c>
      <c r="D724">
        <v>0</v>
      </c>
      <c r="E724">
        <v>4.7388200000000001E-4</v>
      </c>
      <c r="F724">
        <v>0.41579899999999997</v>
      </c>
      <c r="G724" s="5">
        <v>2.11487E-8</v>
      </c>
      <c r="H724" s="3">
        <f t="shared" si="35"/>
        <v>0.41627290314869997</v>
      </c>
      <c r="I724">
        <v>5.02359E-2</v>
      </c>
      <c r="J724">
        <v>0</v>
      </c>
      <c r="K724">
        <v>0.41627199999999998</v>
      </c>
    </row>
    <row r="725" spans="1:11" x14ac:dyDescent="0.2">
      <c r="A725" s="1">
        <f t="shared" si="36"/>
        <v>39434</v>
      </c>
      <c r="B725" s="3">
        <v>63.7</v>
      </c>
      <c r="C725" s="3">
        <f t="shared" si="34"/>
        <v>1.2254693378581902</v>
      </c>
      <c r="D725">
        <v>0</v>
      </c>
      <c r="E725">
        <v>3.6254000000000001E-4</v>
      </c>
      <c r="F725">
        <v>0.41441499999999998</v>
      </c>
      <c r="G725" s="5">
        <v>1.6178699999999999E-8</v>
      </c>
      <c r="H725" s="3">
        <f t="shared" si="35"/>
        <v>0.41477755617869999</v>
      </c>
      <c r="I725">
        <v>5.1132799999999999E-2</v>
      </c>
      <c r="J725">
        <v>0</v>
      </c>
      <c r="K725">
        <v>0.41477700000000001</v>
      </c>
    </row>
    <row r="726" spans="1:11" x14ac:dyDescent="0.2">
      <c r="A726" s="1">
        <f t="shared" si="36"/>
        <v>39435</v>
      </c>
      <c r="B726" s="3">
        <v>62.3</v>
      </c>
      <c r="C726" s="3">
        <f t="shared" si="34"/>
        <v>1.1985359458173503</v>
      </c>
      <c r="D726">
        <v>0</v>
      </c>
      <c r="E726">
        <v>2.0262700000000002E-3</v>
      </c>
      <c r="F726">
        <v>0.41303600000000001</v>
      </c>
      <c r="G726" s="5">
        <v>1.2376699999999999E-8</v>
      </c>
      <c r="H726" s="3">
        <f t="shared" si="35"/>
        <v>0.41506228237670001</v>
      </c>
      <c r="I726">
        <v>5.8871E-2</v>
      </c>
      <c r="J726">
        <v>0</v>
      </c>
      <c r="K726">
        <v>0.41506199999999999</v>
      </c>
    </row>
    <row r="727" spans="1:11" x14ac:dyDescent="0.2">
      <c r="A727" s="1">
        <f t="shared" si="36"/>
        <v>39436</v>
      </c>
      <c r="B727" s="3">
        <v>60.9</v>
      </c>
      <c r="C727" s="3">
        <f t="shared" si="34"/>
        <v>1.1716025537765113</v>
      </c>
      <c r="D727">
        <v>0</v>
      </c>
      <c r="E727">
        <v>1.5516200000000001E-3</v>
      </c>
      <c r="F727">
        <v>0.411661</v>
      </c>
      <c r="G727" s="5">
        <v>9.4682099999999999E-9</v>
      </c>
      <c r="H727" s="3">
        <f t="shared" si="35"/>
        <v>0.41321262946820997</v>
      </c>
      <c r="I727">
        <v>8.2532499999999995E-2</v>
      </c>
      <c r="J727">
        <v>0</v>
      </c>
      <c r="K727">
        <v>0.413213</v>
      </c>
    </row>
    <row r="728" spans="1:11" x14ac:dyDescent="0.2">
      <c r="A728" s="1">
        <f t="shared" si="36"/>
        <v>39437</v>
      </c>
      <c r="B728" s="3">
        <v>62</v>
      </c>
      <c r="C728" s="3">
        <f t="shared" si="34"/>
        <v>1.1927645046657422</v>
      </c>
      <c r="D728">
        <v>0</v>
      </c>
      <c r="E728">
        <v>1.72857E-3</v>
      </c>
      <c r="F728">
        <v>0.41029100000000002</v>
      </c>
      <c r="G728" s="5">
        <v>7.2431800000000002E-9</v>
      </c>
      <c r="H728" s="3">
        <f t="shared" si="35"/>
        <v>0.41201957724318</v>
      </c>
      <c r="I728">
        <v>7.83972E-2</v>
      </c>
      <c r="J728">
        <v>0</v>
      </c>
      <c r="K728">
        <v>0.41202</v>
      </c>
    </row>
    <row r="729" spans="1:11" x14ac:dyDescent="0.2">
      <c r="A729" s="1">
        <f t="shared" si="36"/>
        <v>39438</v>
      </c>
      <c r="B729" s="3">
        <v>60.9</v>
      </c>
      <c r="C729" s="3">
        <f t="shared" si="34"/>
        <v>1.1716025537765113</v>
      </c>
      <c r="D729">
        <v>0</v>
      </c>
      <c r="E729">
        <v>2.7307E-3</v>
      </c>
      <c r="F729">
        <v>0.40892600000000001</v>
      </c>
      <c r="G729" s="5">
        <v>5.5410300000000003E-9</v>
      </c>
      <c r="H729" s="3">
        <f t="shared" si="35"/>
        <v>0.41165670554103001</v>
      </c>
      <c r="I729">
        <v>8.5389499999999993E-2</v>
      </c>
      <c r="J729">
        <v>0</v>
      </c>
      <c r="K729">
        <v>0.411657</v>
      </c>
    </row>
    <row r="730" spans="1:11" x14ac:dyDescent="0.2">
      <c r="A730" s="1">
        <f t="shared" si="36"/>
        <v>39439</v>
      </c>
      <c r="B730" s="3">
        <v>61.7</v>
      </c>
      <c r="C730" s="3">
        <f t="shared" si="34"/>
        <v>1.1869930635141339</v>
      </c>
      <c r="D730">
        <v>0</v>
      </c>
      <c r="E730">
        <v>8.6905100000000002E-3</v>
      </c>
      <c r="F730">
        <v>0.40756500000000001</v>
      </c>
      <c r="G730" s="5">
        <v>4.2388899999999996E-9</v>
      </c>
      <c r="H730" s="3">
        <f t="shared" si="35"/>
        <v>0.41625551423889001</v>
      </c>
      <c r="I730">
        <v>0.115492</v>
      </c>
      <c r="J730">
        <v>0</v>
      </c>
      <c r="K730">
        <v>0.41625600000000001</v>
      </c>
    </row>
    <row r="731" spans="1:11" x14ac:dyDescent="0.2">
      <c r="A731" s="1">
        <f t="shared" si="36"/>
        <v>39440</v>
      </c>
      <c r="B731" s="3">
        <v>61.4</v>
      </c>
      <c r="C731" s="3">
        <f t="shared" si="34"/>
        <v>1.1812216223625254</v>
      </c>
      <c r="D731">
        <v>0</v>
      </c>
      <c r="E731">
        <v>6.64921E-3</v>
      </c>
      <c r="F731">
        <v>0.40620899999999999</v>
      </c>
      <c r="G731" s="5">
        <v>3.2427500000000002E-9</v>
      </c>
      <c r="H731" s="3">
        <f t="shared" si="35"/>
        <v>0.41285821324275002</v>
      </c>
      <c r="I731">
        <v>0.15248600000000001</v>
      </c>
      <c r="J731">
        <v>0</v>
      </c>
      <c r="K731">
        <v>0.412858</v>
      </c>
    </row>
    <row r="732" spans="1:11" x14ac:dyDescent="0.2">
      <c r="A732" s="1">
        <f t="shared" si="36"/>
        <v>39441</v>
      </c>
      <c r="B732" s="3">
        <v>61.2</v>
      </c>
      <c r="C732" s="3">
        <f t="shared" si="34"/>
        <v>1.1773739949281199</v>
      </c>
      <c r="D732">
        <v>0</v>
      </c>
      <c r="E732">
        <v>5.0866399999999999E-3</v>
      </c>
      <c r="F732">
        <v>0.40485700000000002</v>
      </c>
      <c r="G732" s="5">
        <v>2.4806999999999999E-9</v>
      </c>
      <c r="H732" s="3">
        <f t="shared" si="35"/>
        <v>0.40994364248069998</v>
      </c>
      <c r="I732">
        <v>0.13233900000000001</v>
      </c>
      <c r="J732">
        <v>2.3531899999999998E-3</v>
      </c>
      <c r="K732">
        <v>0.40994399999999998</v>
      </c>
    </row>
    <row r="733" spans="1:11" x14ac:dyDescent="0.2">
      <c r="A733" s="1">
        <f t="shared" si="36"/>
        <v>39442</v>
      </c>
      <c r="B733" s="3">
        <v>61.2</v>
      </c>
      <c r="C733" s="3">
        <f t="shared" si="34"/>
        <v>1.1773739949281199</v>
      </c>
      <c r="D733">
        <v>0</v>
      </c>
      <c r="E733">
        <v>3.89128E-3</v>
      </c>
      <c r="F733">
        <v>0.40350999999999998</v>
      </c>
      <c r="G733" s="5">
        <v>1.8977400000000001E-9</v>
      </c>
      <c r="H733" s="3">
        <f t="shared" si="35"/>
        <v>0.40740128189774</v>
      </c>
      <c r="I733">
        <v>0.120195</v>
      </c>
      <c r="J733">
        <v>0</v>
      </c>
      <c r="K733">
        <v>0.40740100000000001</v>
      </c>
    </row>
    <row r="734" spans="1:11" x14ac:dyDescent="0.2">
      <c r="A734" s="1">
        <f t="shared" si="36"/>
        <v>39443</v>
      </c>
      <c r="B734" s="3">
        <v>62.3</v>
      </c>
      <c r="C734" s="3">
        <f t="shared" si="34"/>
        <v>1.1985359458173503</v>
      </c>
      <c r="D734">
        <v>0</v>
      </c>
      <c r="E734">
        <v>2.9768300000000002E-3</v>
      </c>
      <c r="F734">
        <v>0.402167</v>
      </c>
      <c r="G734" s="5">
        <v>1.45177E-9</v>
      </c>
      <c r="H734" s="3">
        <f t="shared" si="35"/>
        <v>0.40514383145176996</v>
      </c>
      <c r="I734">
        <v>0.13406799999999999</v>
      </c>
      <c r="J734">
        <v>0</v>
      </c>
      <c r="K734">
        <v>0.405144</v>
      </c>
    </row>
    <row r="735" spans="1:11" x14ac:dyDescent="0.2">
      <c r="A735" s="1">
        <f t="shared" si="36"/>
        <v>39444</v>
      </c>
      <c r="B735" s="3">
        <v>62</v>
      </c>
      <c r="C735" s="3">
        <f t="shared" si="34"/>
        <v>1.1927645046657422</v>
      </c>
      <c r="D735">
        <v>0</v>
      </c>
      <c r="E735">
        <v>2.27728E-3</v>
      </c>
      <c r="F735">
        <v>0.40082899999999999</v>
      </c>
      <c r="G735" s="5">
        <v>1.1106000000000001E-9</v>
      </c>
      <c r="H735" s="3">
        <f t="shared" si="35"/>
        <v>0.40310628111059998</v>
      </c>
      <c r="I735">
        <v>0.12551300000000001</v>
      </c>
      <c r="J735">
        <v>0</v>
      </c>
      <c r="K735">
        <v>0.40310600000000002</v>
      </c>
    </row>
    <row r="736" spans="1:11" x14ac:dyDescent="0.2">
      <c r="A736" s="1">
        <f t="shared" si="36"/>
        <v>39445</v>
      </c>
      <c r="B736" s="3">
        <v>60.6</v>
      </c>
      <c r="C736" s="3">
        <f t="shared" si="34"/>
        <v>1.1658311126249028</v>
      </c>
      <c r="D736">
        <v>0</v>
      </c>
      <c r="E736">
        <v>1.74212E-3</v>
      </c>
      <c r="F736">
        <v>0.39949499999999999</v>
      </c>
      <c r="G736" s="5">
        <v>8.4961200000000004E-10</v>
      </c>
      <c r="H736" s="3">
        <f t="shared" si="35"/>
        <v>0.40123712084961199</v>
      </c>
      <c r="I736">
        <v>0.12906100000000001</v>
      </c>
      <c r="J736">
        <v>0</v>
      </c>
      <c r="K736">
        <v>0.40123700000000001</v>
      </c>
    </row>
    <row r="737" spans="1:11" x14ac:dyDescent="0.2">
      <c r="A737" s="1">
        <f t="shared" si="36"/>
        <v>39446</v>
      </c>
      <c r="B737" s="3">
        <v>60.1</v>
      </c>
      <c r="C737" s="3">
        <f t="shared" si="34"/>
        <v>1.1562120440388888</v>
      </c>
      <c r="D737">
        <v>0</v>
      </c>
      <c r="E737">
        <v>1.3327199999999999E-3</v>
      </c>
      <c r="F737">
        <v>0.39816499999999999</v>
      </c>
      <c r="G737" s="5">
        <v>6.4995300000000004E-10</v>
      </c>
      <c r="H737" s="3">
        <f t="shared" si="35"/>
        <v>0.39949772064995298</v>
      </c>
      <c r="I737">
        <v>0.110137</v>
      </c>
      <c r="J737">
        <v>0</v>
      </c>
      <c r="K737">
        <v>0.39949800000000002</v>
      </c>
    </row>
    <row r="738" spans="1:11" x14ac:dyDescent="0.2">
      <c r="A738" s="1">
        <f t="shared" si="36"/>
        <v>39447</v>
      </c>
      <c r="B738" s="3">
        <v>59.2</v>
      </c>
      <c r="C738" s="3">
        <f t="shared" si="34"/>
        <v>1.1388977205840638</v>
      </c>
      <c r="D738">
        <v>0</v>
      </c>
      <c r="E738">
        <v>1.01953E-3</v>
      </c>
      <c r="F738">
        <v>0.39684000000000003</v>
      </c>
      <c r="G738" s="5">
        <v>4.9721400000000002E-10</v>
      </c>
      <c r="H738" s="3">
        <f t="shared" si="35"/>
        <v>0.39785953049721401</v>
      </c>
      <c r="I738">
        <v>0.110772</v>
      </c>
      <c r="J738">
        <v>0</v>
      </c>
      <c r="K738">
        <v>0.39785999999999999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7"/>
  <sheetViews>
    <sheetView workbookViewId="0"/>
  </sheetViews>
  <sheetFormatPr baseColWidth="10" defaultColWidth="8.83203125" defaultRowHeight="15" x14ac:dyDescent="0.2"/>
  <cols>
    <col min="1" max="1" width="15.6640625" customWidth="1"/>
    <col min="2" max="3" width="8" customWidth="1"/>
    <col min="10" max="11" width="13.1640625" customWidth="1"/>
    <col min="18" max="18" width="12" bestFit="1" customWidth="1"/>
  </cols>
  <sheetData>
    <row r="1" spans="1:11" x14ac:dyDescent="0.2">
      <c r="A1" s="4" t="s">
        <v>3</v>
      </c>
    </row>
    <row r="2" spans="1:11" x14ac:dyDescent="0.2">
      <c r="A2" s="4" t="s">
        <v>15</v>
      </c>
      <c r="B2">
        <f>350679990272/1000</f>
        <v>350679990.27200001</v>
      </c>
      <c r="C2" t="s">
        <v>10</v>
      </c>
    </row>
    <row r="3" spans="1:11" x14ac:dyDescent="0.2">
      <c r="A3" s="4"/>
      <c r="B3">
        <f>B2/1000000</f>
        <v>350.679990272</v>
      </c>
      <c r="C3" t="s">
        <v>9</v>
      </c>
    </row>
    <row r="4" spans="1:11" x14ac:dyDescent="0.2">
      <c r="A4" s="4"/>
    </row>
    <row r="5" spans="1:11" x14ac:dyDescent="0.2">
      <c r="C5" s="6">
        <f t="shared" ref="C5:H5" si="0">AVERAGE(C8:C737)*365</f>
        <v>549.49100454272286</v>
      </c>
      <c r="D5" s="6">
        <f t="shared" si="0"/>
        <v>0</v>
      </c>
      <c r="E5" s="6">
        <f t="shared" si="0"/>
        <v>131.91263881785153</v>
      </c>
      <c r="F5" s="6">
        <f t="shared" si="0"/>
        <v>21.460834728849985</v>
      </c>
      <c r="G5" s="6">
        <f t="shared" si="0"/>
        <v>40.301322829410331</v>
      </c>
      <c r="H5" s="6">
        <f t="shared" si="0"/>
        <v>193.67479637611191</v>
      </c>
      <c r="I5" s="6">
        <f>AVERAGE(I8:I737)*365</f>
        <v>123.01272347455009</v>
      </c>
      <c r="J5" s="6">
        <f>AVERAGE(J8:J737)*365</f>
        <v>710.89741500025082</v>
      </c>
      <c r="K5" s="6"/>
    </row>
    <row r="6" spans="1:11" x14ac:dyDescent="0.2">
      <c r="B6" t="s">
        <v>16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</row>
    <row r="7" spans="1:11" x14ac:dyDescent="0.2">
      <c r="A7" t="s">
        <v>0</v>
      </c>
      <c r="B7" t="s">
        <v>1</v>
      </c>
      <c r="C7" t="s">
        <v>1</v>
      </c>
      <c r="D7" t="s">
        <v>11</v>
      </c>
      <c r="E7" t="s">
        <v>13</v>
      </c>
      <c r="F7" t="s">
        <v>12</v>
      </c>
      <c r="G7" t="s">
        <v>14</v>
      </c>
      <c r="H7" t="s">
        <v>19</v>
      </c>
      <c r="I7" t="s">
        <v>18</v>
      </c>
      <c r="J7" t="s">
        <v>17</v>
      </c>
      <c r="K7" t="s">
        <v>20</v>
      </c>
    </row>
    <row r="8" spans="1:11" ht="16" x14ac:dyDescent="0.2">
      <c r="A8" s="1">
        <v>38718</v>
      </c>
      <c r="B8" s="3">
        <v>2.7089794519957411</v>
      </c>
      <c r="C8" s="3">
        <f>1000*(B8*24*3600)/$B$2</f>
        <v>0.66743421679374948</v>
      </c>
      <c r="D8">
        <v>0</v>
      </c>
      <c r="E8">
        <v>0</v>
      </c>
      <c r="F8" s="7">
        <v>0</v>
      </c>
      <c r="G8">
        <v>0</v>
      </c>
      <c r="H8" s="3">
        <f>SUM(D8:G8)</f>
        <v>0</v>
      </c>
      <c r="I8">
        <v>0.56045100000000003</v>
      </c>
      <c r="J8">
        <v>0</v>
      </c>
      <c r="K8">
        <v>0</v>
      </c>
    </row>
    <row r="9" spans="1:11" ht="16" x14ac:dyDescent="0.2">
      <c r="A9" s="1">
        <f>A8+1</f>
        <v>38719</v>
      </c>
      <c r="B9" s="3">
        <v>2.7622831552855627</v>
      </c>
      <c r="C9" s="3">
        <f t="shared" ref="C9:C72" si="1">1000*(B9*24*3600)/$B$2</f>
        <v>0.68056710173728008</v>
      </c>
      <c r="D9">
        <v>0</v>
      </c>
      <c r="E9">
        <v>0</v>
      </c>
      <c r="F9" s="7">
        <v>0</v>
      </c>
      <c r="G9">
        <v>0</v>
      </c>
      <c r="H9" s="3">
        <f t="shared" ref="H9:H72" si="2">SUM(D9:G9)</f>
        <v>0</v>
      </c>
      <c r="I9">
        <v>0.59354300000000004</v>
      </c>
      <c r="J9">
        <v>0</v>
      </c>
      <c r="K9">
        <v>0</v>
      </c>
    </row>
    <row r="10" spans="1:11" ht="16" x14ac:dyDescent="0.2">
      <c r="A10" s="1">
        <f t="shared" ref="A10:A73" si="3">A9+1</f>
        <v>38720</v>
      </c>
      <c r="B10" s="3">
        <v>2.7089794519957411</v>
      </c>
      <c r="C10" s="3">
        <f t="shared" si="1"/>
        <v>0.66743421679374948</v>
      </c>
      <c r="D10">
        <v>0</v>
      </c>
      <c r="E10">
        <v>0</v>
      </c>
      <c r="F10" s="7">
        <v>0</v>
      </c>
      <c r="G10">
        <v>0</v>
      </c>
      <c r="H10" s="3">
        <f t="shared" si="2"/>
        <v>0</v>
      </c>
      <c r="I10">
        <v>0.58596099999999995</v>
      </c>
      <c r="J10">
        <v>0</v>
      </c>
      <c r="K10">
        <v>0</v>
      </c>
    </row>
    <row r="11" spans="1:11" ht="16" x14ac:dyDescent="0.2">
      <c r="A11" s="1">
        <f t="shared" si="3"/>
        <v>38721</v>
      </c>
      <c r="B11" s="3">
        <v>2.7089794519957411</v>
      </c>
      <c r="C11" s="3">
        <f t="shared" si="1"/>
        <v>0.66743421679374948</v>
      </c>
      <c r="D11">
        <v>0</v>
      </c>
      <c r="E11">
        <v>0</v>
      </c>
      <c r="F11" s="7">
        <v>0</v>
      </c>
      <c r="G11">
        <v>0</v>
      </c>
      <c r="H11" s="3">
        <f t="shared" si="2"/>
        <v>0</v>
      </c>
      <c r="I11">
        <v>0.50446999999999997</v>
      </c>
      <c r="J11">
        <v>0</v>
      </c>
      <c r="K11">
        <v>0</v>
      </c>
    </row>
    <row r="12" spans="1:11" ht="16" x14ac:dyDescent="0.2">
      <c r="A12" s="1">
        <f t="shared" si="3"/>
        <v>38722</v>
      </c>
      <c r="B12" s="3">
        <v>2.7089794519957411</v>
      </c>
      <c r="C12" s="3">
        <f t="shared" si="1"/>
        <v>0.66743421679374948</v>
      </c>
      <c r="D12">
        <v>0</v>
      </c>
      <c r="E12">
        <v>0</v>
      </c>
      <c r="F12" s="7">
        <v>0</v>
      </c>
      <c r="G12">
        <v>0</v>
      </c>
      <c r="H12" s="3">
        <f t="shared" si="2"/>
        <v>0</v>
      </c>
      <c r="I12">
        <v>0.57659899999999997</v>
      </c>
      <c r="J12">
        <v>0</v>
      </c>
      <c r="K12">
        <v>0</v>
      </c>
    </row>
    <row r="13" spans="1:11" ht="16" x14ac:dyDescent="0.2">
      <c r="A13" s="1">
        <f t="shared" si="3"/>
        <v>38723</v>
      </c>
      <c r="B13" s="3">
        <v>2.7089794519957411</v>
      </c>
      <c r="C13" s="3">
        <f t="shared" si="1"/>
        <v>0.66743421679374948</v>
      </c>
      <c r="D13">
        <v>0</v>
      </c>
      <c r="E13">
        <v>0</v>
      </c>
      <c r="F13" s="7">
        <v>0</v>
      </c>
      <c r="G13">
        <v>0</v>
      </c>
      <c r="H13" s="3">
        <f t="shared" si="2"/>
        <v>0</v>
      </c>
      <c r="I13">
        <v>0.62951699999999999</v>
      </c>
      <c r="J13">
        <v>0</v>
      </c>
      <c r="K13">
        <v>0</v>
      </c>
    </row>
    <row r="14" spans="1:11" ht="16" x14ac:dyDescent="0.2">
      <c r="A14" s="1">
        <f t="shared" si="3"/>
        <v>38724</v>
      </c>
      <c r="B14" s="3">
        <v>2.6039353590629131</v>
      </c>
      <c r="C14" s="3">
        <f t="shared" si="1"/>
        <v>0.6415536137335156</v>
      </c>
      <c r="D14">
        <v>0</v>
      </c>
      <c r="E14">
        <v>0</v>
      </c>
      <c r="F14" s="7">
        <v>0</v>
      </c>
      <c r="G14">
        <v>0</v>
      </c>
      <c r="H14" s="3">
        <f t="shared" si="2"/>
        <v>0</v>
      </c>
      <c r="I14">
        <v>0.58169400000000004</v>
      </c>
      <c r="J14">
        <v>0</v>
      </c>
      <c r="K14">
        <v>0</v>
      </c>
    </row>
    <row r="15" spans="1:11" ht="16" x14ac:dyDescent="0.2">
      <c r="A15" s="1">
        <f t="shared" si="3"/>
        <v>38725</v>
      </c>
      <c r="B15" s="3">
        <v>2.6561968651757</v>
      </c>
      <c r="C15" s="3">
        <f t="shared" si="1"/>
        <v>0.65442972372953356</v>
      </c>
      <c r="D15">
        <v>0</v>
      </c>
      <c r="E15">
        <v>0</v>
      </c>
      <c r="F15" s="7">
        <v>0</v>
      </c>
      <c r="G15">
        <v>0</v>
      </c>
      <c r="H15" s="3">
        <f t="shared" si="2"/>
        <v>0</v>
      </c>
      <c r="I15">
        <v>0.56571400000000005</v>
      </c>
      <c r="J15">
        <v>0</v>
      </c>
      <c r="K15">
        <v>0</v>
      </c>
    </row>
    <row r="16" spans="1:11" ht="16" x14ac:dyDescent="0.2">
      <c r="A16" s="1">
        <f t="shared" si="3"/>
        <v>38726</v>
      </c>
      <c r="B16" s="3">
        <v>2.5521948975432496</v>
      </c>
      <c r="C16" s="3">
        <f t="shared" si="1"/>
        <v>0.62880587790795117</v>
      </c>
      <c r="D16">
        <v>0</v>
      </c>
      <c r="E16">
        <v>0</v>
      </c>
      <c r="F16" s="7">
        <v>0</v>
      </c>
      <c r="G16">
        <v>0</v>
      </c>
      <c r="H16" s="3">
        <f t="shared" si="2"/>
        <v>0</v>
      </c>
      <c r="I16">
        <v>0.52755399999999997</v>
      </c>
      <c r="J16">
        <v>0</v>
      </c>
      <c r="K16">
        <v>0</v>
      </c>
    </row>
    <row r="17" spans="1:11" ht="16" x14ac:dyDescent="0.2">
      <c r="A17" s="1">
        <f t="shared" si="3"/>
        <v>38727</v>
      </c>
      <c r="B17" s="3">
        <v>2.5521948975432496</v>
      </c>
      <c r="C17" s="3">
        <f t="shared" si="1"/>
        <v>0.62880587790795117</v>
      </c>
      <c r="D17">
        <v>0</v>
      </c>
      <c r="E17">
        <v>0</v>
      </c>
      <c r="F17" s="7">
        <v>0</v>
      </c>
      <c r="G17">
        <v>0</v>
      </c>
      <c r="H17" s="3">
        <f t="shared" si="2"/>
        <v>0</v>
      </c>
      <c r="I17">
        <v>0.54757699999999998</v>
      </c>
      <c r="J17">
        <v>0</v>
      </c>
      <c r="K17">
        <v>0</v>
      </c>
    </row>
    <row r="18" spans="1:11" ht="16" x14ac:dyDescent="0.2">
      <c r="A18" s="1">
        <f t="shared" si="3"/>
        <v>38728</v>
      </c>
      <c r="B18" s="3">
        <v>2.5521948975432496</v>
      </c>
      <c r="C18" s="3">
        <f t="shared" si="1"/>
        <v>0.62880587790795117</v>
      </c>
      <c r="D18">
        <v>0</v>
      </c>
      <c r="E18">
        <v>0</v>
      </c>
      <c r="F18" s="7">
        <v>0</v>
      </c>
      <c r="G18">
        <v>0</v>
      </c>
      <c r="H18" s="3">
        <f t="shared" si="2"/>
        <v>0</v>
      </c>
      <c r="I18">
        <v>0.59369499999999997</v>
      </c>
      <c r="J18">
        <v>0</v>
      </c>
      <c r="K18">
        <v>0</v>
      </c>
    </row>
    <row r="19" spans="1:11" ht="16" x14ac:dyDescent="0.2">
      <c r="A19" s="1">
        <f t="shared" si="3"/>
        <v>38729</v>
      </c>
      <c r="B19" s="3">
        <v>2.5521948975432496</v>
      </c>
      <c r="C19" s="3">
        <f t="shared" si="1"/>
        <v>0.62880587790795117</v>
      </c>
      <c r="D19">
        <v>0</v>
      </c>
      <c r="E19">
        <v>0</v>
      </c>
      <c r="F19" s="7">
        <v>0</v>
      </c>
      <c r="G19">
        <v>0</v>
      </c>
      <c r="H19" s="3">
        <f t="shared" si="2"/>
        <v>0</v>
      </c>
      <c r="I19">
        <v>0.57669300000000001</v>
      </c>
      <c r="J19">
        <v>0</v>
      </c>
      <c r="K19">
        <v>0</v>
      </c>
    </row>
    <row r="20" spans="1:11" ht="16" x14ac:dyDescent="0.2">
      <c r="A20" s="1">
        <f t="shared" si="3"/>
        <v>38730</v>
      </c>
      <c r="B20" s="3">
        <v>2.5521948975432496</v>
      </c>
      <c r="C20" s="3">
        <f t="shared" si="1"/>
        <v>0.62880587790795117</v>
      </c>
      <c r="D20">
        <v>0</v>
      </c>
      <c r="E20">
        <v>0</v>
      </c>
      <c r="F20" s="7">
        <v>0</v>
      </c>
      <c r="G20">
        <v>0</v>
      </c>
      <c r="H20" s="3">
        <f t="shared" si="2"/>
        <v>0</v>
      </c>
      <c r="I20">
        <v>0.49221999999999999</v>
      </c>
      <c r="J20">
        <v>0</v>
      </c>
      <c r="K20">
        <v>0</v>
      </c>
    </row>
    <row r="21" spans="1:11" ht="16" x14ac:dyDescent="0.2">
      <c r="A21" s="1">
        <f t="shared" si="3"/>
        <v>38731</v>
      </c>
      <c r="B21" s="3">
        <v>2.5009754441439545</v>
      </c>
      <c r="C21" s="3">
        <f t="shared" si="1"/>
        <v>0.61618650726673896</v>
      </c>
      <c r="D21">
        <v>0</v>
      </c>
      <c r="E21">
        <v>0</v>
      </c>
      <c r="F21" s="7">
        <v>0</v>
      </c>
      <c r="G21">
        <v>0</v>
      </c>
      <c r="H21" s="3">
        <f t="shared" si="2"/>
        <v>0</v>
      </c>
      <c r="I21">
        <v>0.428956</v>
      </c>
      <c r="J21">
        <v>0</v>
      </c>
      <c r="K21">
        <v>0</v>
      </c>
    </row>
    <row r="22" spans="1:11" ht="16" x14ac:dyDescent="0.2">
      <c r="A22" s="1">
        <f t="shared" si="3"/>
        <v>38732</v>
      </c>
      <c r="B22" s="3">
        <v>2.5009754441439545</v>
      </c>
      <c r="C22" s="3">
        <f t="shared" si="1"/>
        <v>0.61618650726673896</v>
      </c>
      <c r="D22">
        <v>0</v>
      </c>
      <c r="E22">
        <v>0</v>
      </c>
      <c r="F22" s="7">
        <v>0</v>
      </c>
      <c r="G22">
        <v>0</v>
      </c>
      <c r="H22" s="3">
        <f t="shared" si="2"/>
        <v>0</v>
      </c>
      <c r="I22">
        <v>0.33089400000000002</v>
      </c>
      <c r="J22">
        <v>0</v>
      </c>
      <c r="K22">
        <v>0</v>
      </c>
    </row>
    <row r="23" spans="1:11" ht="16" x14ac:dyDescent="0.2">
      <c r="A23" s="1">
        <f t="shared" si="3"/>
        <v>38733</v>
      </c>
      <c r="B23" s="3">
        <v>2.5009754441439545</v>
      </c>
      <c r="C23" s="3">
        <f t="shared" si="1"/>
        <v>0.61618650726673896</v>
      </c>
      <c r="D23">
        <v>0</v>
      </c>
      <c r="E23">
        <v>0</v>
      </c>
      <c r="F23" s="7">
        <v>0</v>
      </c>
      <c r="G23">
        <v>0</v>
      </c>
      <c r="H23" s="3">
        <f t="shared" si="2"/>
        <v>0</v>
      </c>
      <c r="I23">
        <v>0.41476400000000002</v>
      </c>
      <c r="J23">
        <v>0</v>
      </c>
      <c r="K23">
        <v>0</v>
      </c>
    </row>
    <row r="24" spans="1:11" ht="16" x14ac:dyDescent="0.2">
      <c r="A24" s="1">
        <f t="shared" si="3"/>
        <v>38734</v>
      </c>
      <c r="B24" s="3">
        <v>2.5009754441439545</v>
      </c>
      <c r="C24" s="3">
        <f t="shared" si="1"/>
        <v>0.61618650726673896</v>
      </c>
      <c r="D24">
        <v>0</v>
      </c>
      <c r="E24">
        <v>0</v>
      </c>
      <c r="F24" s="7">
        <v>0</v>
      </c>
      <c r="G24">
        <v>0</v>
      </c>
      <c r="H24" s="3">
        <f t="shared" si="2"/>
        <v>0</v>
      </c>
      <c r="I24">
        <v>0.40522599999999998</v>
      </c>
      <c r="J24">
        <v>0</v>
      </c>
      <c r="K24">
        <v>0</v>
      </c>
    </row>
    <row r="25" spans="1:11" ht="16" x14ac:dyDescent="0.2">
      <c r="A25" s="1">
        <f t="shared" si="3"/>
        <v>38735</v>
      </c>
      <c r="B25" s="3">
        <v>2.5009754441439545</v>
      </c>
      <c r="C25" s="3">
        <f t="shared" si="1"/>
        <v>0.61618650726673896</v>
      </c>
      <c r="D25">
        <v>0</v>
      </c>
      <c r="E25">
        <v>0</v>
      </c>
      <c r="F25" s="7">
        <v>0</v>
      </c>
      <c r="G25">
        <v>0</v>
      </c>
      <c r="H25" s="3">
        <f t="shared" si="2"/>
        <v>0</v>
      </c>
      <c r="I25">
        <v>0.40712999999999999</v>
      </c>
      <c r="J25">
        <v>0</v>
      </c>
      <c r="K25">
        <v>0</v>
      </c>
    </row>
    <row r="26" spans="1:11" ht="16" x14ac:dyDescent="0.2">
      <c r="A26" s="1">
        <f t="shared" si="3"/>
        <v>38736</v>
      </c>
      <c r="B26" s="3">
        <v>2.5009754441439545</v>
      </c>
      <c r="C26" s="3">
        <f t="shared" si="1"/>
        <v>0.61618650726673896</v>
      </c>
      <c r="D26">
        <v>0</v>
      </c>
      <c r="E26">
        <v>0</v>
      </c>
      <c r="F26" s="7">
        <v>0</v>
      </c>
      <c r="G26">
        <v>0</v>
      </c>
      <c r="H26" s="3">
        <f t="shared" si="2"/>
        <v>0</v>
      </c>
      <c r="I26">
        <v>0.46684799999999999</v>
      </c>
      <c r="J26">
        <v>0</v>
      </c>
      <c r="K26">
        <v>0</v>
      </c>
    </row>
    <row r="27" spans="1:11" ht="16" x14ac:dyDescent="0.2">
      <c r="A27" s="1">
        <f t="shared" si="3"/>
        <v>38737</v>
      </c>
      <c r="B27" s="3">
        <v>2.5009754441439545</v>
      </c>
      <c r="C27" s="3">
        <f t="shared" si="1"/>
        <v>0.61618650726673896</v>
      </c>
      <c r="D27">
        <v>0</v>
      </c>
      <c r="E27">
        <v>0</v>
      </c>
      <c r="F27" s="7">
        <v>0</v>
      </c>
      <c r="G27">
        <v>0</v>
      </c>
      <c r="H27" s="3">
        <f t="shared" si="2"/>
        <v>0</v>
      </c>
      <c r="I27">
        <v>0.53510800000000003</v>
      </c>
      <c r="J27">
        <v>0</v>
      </c>
      <c r="K27">
        <v>0</v>
      </c>
    </row>
    <row r="28" spans="1:11" ht="16" x14ac:dyDescent="0.2">
      <c r="A28" s="1">
        <f t="shared" si="3"/>
        <v>38738</v>
      </c>
      <c r="B28" s="3">
        <v>2.5521948975432496</v>
      </c>
      <c r="C28" s="3">
        <f t="shared" si="1"/>
        <v>0.62880587790795117</v>
      </c>
      <c r="D28">
        <v>0</v>
      </c>
      <c r="E28">
        <v>0</v>
      </c>
      <c r="F28" s="7">
        <v>0</v>
      </c>
      <c r="G28">
        <v>0</v>
      </c>
      <c r="H28" s="3">
        <f t="shared" si="2"/>
        <v>0</v>
      </c>
      <c r="I28">
        <v>0.50089499999999998</v>
      </c>
      <c r="J28">
        <v>0</v>
      </c>
      <c r="K28">
        <v>0</v>
      </c>
    </row>
    <row r="29" spans="1:11" ht="16" x14ac:dyDescent="0.2">
      <c r="A29" s="1">
        <f t="shared" si="3"/>
        <v>38739</v>
      </c>
      <c r="B29" s="3">
        <v>2.5521948975432496</v>
      </c>
      <c r="C29" s="3">
        <f t="shared" si="1"/>
        <v>0.62880587790795117</v>
      </c>
      <c r="D29">
        <v>0</v>
      </c>
      <c r="E29">
        <v>0</v>
      </c>
      <c r="F29" s="7">
        <v>0</v>
      </c>
      <c r="G29">
        <v>0</v>
      </c>
      <c r="H29" s="3">
        <f t="shared" si="2"/>
        <v>0</v>
      </c>
      <c r="I29">
        <v>0.45937699999999998</v>
      </c>
      <c r="J29">
        <v>0</v>
      </c>
      <c r="K29">
        <v>0</v>
      </c>
    </row>
    <row r="30" spans="1:11" ht="16" x14ac:dyDescent="0.2">
      <c r="A30" s="1">
        <f t="shared" si="3"/>
        <v>38740</v>
      </c>
      <c r="B30" s="3">
        <v>2.5521948975432496</v>
      </c>
      <c r="C30" s="3">
        <f t="shared" si="1"/>
        <v>0.62880587790795117</v>
      </c>
      <c r="D30">
        <v>0</v>
      </c>
      <c r="E30">
        <v>0</v>
      </c>
      <c r="F30" s="7">
        <v>0</v>
      </c>
      <c r="G30">
        <v>0</v>
      </c>
      <c r="H30" s="3">
        <f t="shared" si="2"/>
        <v>0</v>
      </c>
      <c r="I30">
        <v>0.45893299999999998</v>
      </c>
      <c r="J30">
        <v>0</v>
      </c>
      <c r="K30">
        <v>0</v>
      </c>
    </row>
    <row r="31" spans="1:11" ht="16" x14ac:dyDescent="0.2">
      <c r="A31" s="1">
        <f t="shared" si="3"/>
        <v>38741</v>
      </c>
      <c r="B31" s="3">
        <v>2.5521948975432496</v>
      </c>
      <c r="C31" s="3">
        <f t="shared" si="1"/>
        <v>0.62880587790795117</v>
      </c>
      <c r="D31">
        <v>0</v>
      </c>
      <c r="E31">
        <v>0</v>
      </c>
      <c r="F31" s="7">
        <v>0</v>
      </c>
      <c r="G31">
        <v>0</v>
      </c>
      <c r="H31" s="3">
        <f t="shared" si="2"/>
        <v>0</v>
      </c>
      <c r="I31">
        <v>0.40873100000000001</v>
      </c>
      <c r="J31">
        <v>0</v>
      </c>
      <c r="K31">
        <v>0</v>
      </c>
    </row>
    <row r="32" spans="1:11" ht="16" x14ac:dyDescent="0.2">
      <c r="A32" s="1">
        <f t="shared" si="3"/>
        <v>38742</v>
      </c>
      <c r="B32" s="3">
        <v>2.5521948975432496</v>
      </c>
      <c r="C32" s="3">
        <f t="shared" si="1"/>
        <v>0.62880587790795117</v>
      </c>
      <c r="D32">
        <v>0</v>
      </c>
      <c r="E32">
        <v>0</v>
      </c>
      <c r="F32" s="7">
        <v>0</v>
      </c>
      <c r="G32">
        <v>0</v>
      </c>
      <c r="H32" s="3">
        <f t="shared" si="2"/>
        <v>0</v>
      </c>
      <c r="I32">
        <v>0.37478400000000001</v>
      </c>
      <c r="J32">
        <v>0</v>
      </c>
      <c r="K32">
        <v>0</v>
      </c>
    </row>
    <row r="33" spans="1:11" ht="16" x14ac:dyDescent="0.2">
      <c r="A33" s="1">
        <f t="shared" si="3"/>
        <v>38743</v>
      </c>
      <c r="B33" s="3">
        <v>2.5521948975432496</v>
      </c>
      <c r="C33" s="3">
        <f t="shared" si="1"/>
        <v>0.62880587790795117</v>
      </c>
      <c r="D33">
        <v>0</v>
      </c>
      <c r="E33">
        <v>0</v>
      </c>
      <c r="F33" s="7">
        <v>0</v>
      </c>
      <c r="G33">
        <v>0</v>
      </c>
      <c r="H33" s="3">
        <f t="shared" si="2"/>
        <v>0</v>
      </c>
      <c r="I33">
        <v>0.42413499999999998</v>
      </c>
      <c r="J33">
        <v>0</v>
      </c>
      <c r="K33">
        <v>0</v>
      </c>
    </row>
    <row r="34" spans="1:11" ht="16" x14ac:dyDescent="0.2">
      <c r="A34" s="1">
        <f t="shared" si="3"/>
        <v>38744</v>
      </c>
      <c r="B34" s="3">
        <v>2.5009754441439545</v>
      </c>
      <c r="C34" s="3">
        <f t="shared" si="1"/>
        <v>0.61618650726673896</v>
      </c>
      <c r="D34">
        <v>0</v>
      </c>
      <c r="E34">
        <v>0</v>
      </c>
      <c r="F34" s="7">
        <v>0</v>
      </c>
      <c r="G34">
        <v>0</v>
      </c>
      <c r="H34" s="3">
        <f t="shared" si="2"/>
        <v>0</v>
      </c>
      <c r="I34">
        <v>0.43701099999999998</v>
      </c>
      <c r="J34">
        <v>0</v>
      </c>
      <c r="K34">
        <v>0</v>
      </c>
    </row>
    <row r="35" spans="1:11" ht="16" x14ac:dyDescent="0.2">
      <c r="A35" s="1">
        <f t="shared" si="3"/>
        <v>38745</v>
      </c>
      <c r="B35" s="3">
        <v>2.5009754441439545</v>
      </c>
      <c r="C35" s="3">
        <f t="shared" si="1"/>
        <v>0.61618650726673896</v>
      </c>
      <c r="D35">
        <v>0</v>
      </c>
      <c r="E35">
        <v>0</v>
      </c>
      <c r="F35" s="7">
        <v>0</v>
      </c>
      <c r="G35">
        <v>0</v>
      </c>
      <c r="H35" s="3">
        <f t="shared" si="2"/>
        <v>0</v>
      </c>
      <c r="I35">
        <v>0.58201499999999995</v>
      </c>
      <c r="J35">
        <v>0</v>
      </c>
      <c r="K35">
        <v>0</v>
      </c>
    </row>
    <row r="36" spans="1:11" ht="16" x14ac:dyDescent="0.2">
      <c r="A36" s="1">
        <f t="shared" si="3"/>
        <v>38746</v>
      </c>
      <c r="B36" s="3">
        <v>2.4502769620264382</v>
      </c>
      <c r="C36" s="3">
        <f t="shared" si="1"/>
        <v>0.60369549273364331</v>
      </c>
      <c r="D36">
        <v>0</v>
      </c>
      <c r="E36">
        <v>0</v>
      </c>
      <c r="F36" s="7">
        <v>0</v>
      </c>
      <c r="G36">
        <v>0</v>
      </c>
      <c r="H36" s="3">
        <f t="shared" si="2"/>
        <v>0</v>
      </c>
      <c r="I36">
        <v>0.580928</v>
      </c>
      <c r="J36">
        <v>0</v>
      </c>
      <c r="K36">
        <v>0</v>
      </c>
    </row>
    <row r="37" spans="1:11" ht="16" x14ac:dyDescent="0.2">
      <c r="A37" s="1">
        <f t="shared" si="3"/>
        <v>38747</v>
      </c>
      <c r="B37" s="3">
        <v>2.5009754441439545</v>
      </c>
      <c r="C37" s="3">
        <f t="shared" si="1"/>
        <v>0.61618650726673896</v>
      </c>
      <c r="D37">
        <v>0</v>
      </c>
      <c r="E37">
        <v>0</v>
      </c>
      <c r="F37" s="7">
        <v>0</v>
      </c>
      <c r="G37">
        <v>0</v>
      </c>
      <c r="H37" s="3">
        <f t="shared" si="2"/>
        <v>0</v>
      </c>
      <c r="I37">
        <v>0.64587000000000006</v>
      </c>
      <c r="J37">
        <v>0</v>
      </c>
      <c r="K37">
        <v>0</v>
      </c>
    </row>
    <row r="38" spans="1:11" ht="16" x14ac:dyDescent="0.2">
      <c r="A38" s="1">
        <f t="shared" si="3"/>
        <v>38748</v>
      </c>
      <c r="B38" s="3">
        <v>2.4000994139788299</v>
      </c>
      <c r="C38" s="3">
        <f t="shared" si="1"/>
        <v>0.59133282514046037</v>
      </c>
      <c r="D38">
        <v>0</v>
      </c>
      <c r="E38">
        <v>0</v>
      </c>
      <c r="F38" s="7">
        <v>0</v>
      </c>
      <c r="G38">
        <v>0</v>
      </c>
      <c r="H38" s="3">
        <f t="shared" si="2"/>
        <v>0</v>
      </c>
      <c r="I38">
        <v>0.73582800000000004</v>
      </c>
      <c r="J38">
        <v>0</v>
      </c>
      <c r="K38">
        <v>0</v>
      </c>
    </row>
    <row r="39" spans="1:11" ht="16" x14ac:dyDescent="0.2">
      <c r="A39" s="1">
        <f t="shared" si="3"/>
        <v>38749</v>
      </c>
      <c r="B39" s="3">
        <v>2.3504427624083126</v>
      </c>
      <c r="C39" s="3">
        <f t="shared" si="1"/>
        <v>0.57909849522512935</v>
      </c>
      <c r="D39">
        <v>0</v>
      </c>
      <c r="E39">
        <v>0</v>
      </c>
      <c r="F39" s="7">
        <v>0</v>
      </c>
      <c r="G39">
        <v>0</v>
      </c>
      <c r="H39" s="3">
        <f t="shared" si="2"/>
        <v>0</v>
      </c>
      <c r="I39">
        <v>0.73011099999999995</v>
      </c>
      <c r="J39">
        <v>0</v>
      </c>
      <c r="K39">
        <v>0</v>
      </c>
    </row>
    <row r="40" spans="1:11" ht="16" x14ac:dyDescent="0.2">
      <c r="A40" s="1">
        <f t="shared" si="3"/>
        <v>38750</v>
      </c>
      <c r="B40" s="3">
        <v>2.4000994139788299</v>
      </c>
      <c r="C40" s="3">
        <f t="shared" si="1"/>
        <v>0.59133282514046037</v>
      </c>
      <c r="D40">
        <v>0</v>
      </c>
      <c r="E40">
        <v>0</v>
      </c>
      <c r="F40" s="7">
        <v>0</v>
      </c>
      <c r="G40">
        <v>0</v>
      </c>
      <c r="H40" s="3">
        <f t="shared" si="2"/>
        <v>0</v>
      </c>
      <c r="I40">
        <v>0.74373900000000004</v>
      </c>
      <c r="J40">
        <v>0</v>
      </c>
      <c r="K40">
        <v>0</v>
      </c>
    </row>
    <row r="41" spans="1:11" ht="16" x14ac:dyDescent="0.2">
      <c r="A41" s="1">
        <f t="shared" si="3"/>
        <v>38751</v>
      </c>
      <c r="B41" s="3">
        <v>2.4000994139788299</v>
      </c>
      <c r="C41" s="3">
        <f t="shared" si="1"/>
        <v>0.59133282514046037</v>
      </c>
      <c r="D41">
        <v>0</v>
      </c>
      <c r="E41">
        <v>0</v>
      </c>
      <c r="F41" s="7">
        <v>0</v>
      </c>
      <c r="G41">
        <v>0</v>
      </c>
      <c r="H41" s="3">
        <f t="shared" si="2"/>
        <v>0</v>
      </c>
      <c r="I41">
        <v>0.648339</v>
      </c>
      <c r="J41">
        <v>0</v>
      </c>
      <c r="K41">
        <v>0</v>
      </c>
    </row>
    <row r="42" spans="1:11" ht="16" x14ac:dyDescent="0.2">
      <c r="A42" s="1">
        <f t="shared" si="3"/>
        <v>38752</v>
      </c>
      <c r="B42" s="3">
        <v>2.3504427624083126</v>
      </c>
      <c r="C42" s="3">
        <f t="shared" si="1"/>
        <v>0.57909849522512935</v>
      </c>
      <c r="D42">
        <v>0</v>
      </c>
      <c r="E42">
        <v>0</v>
      </c>
      <c r="F42" s="7">
        <v>0</v>
      </c>
      <c r="G42">
        <v>0</v>
      </c>
      <c r="H42" s="3">
        <f t="shared" si="2"/>
        <v>0</v>
      </c>
      <c r="I42">
        <v>0.55289699999999997</v>
      </c>
      <c r="J42">
        <v>0</v>
      </c>
      <c r="K42">
        <v>0</v>
      </c>
    </row>
    <row r="43" spans="1:11" ht="16" x14ac:dyDescent="0.2">
      <c r="A43" s="1">
        <f t="shared" si="3"/>
        <v>38753</v>
      </c>
      <c r="B43" s="3">
        <v>2.3013069693332096</v>
      </c>
      <c r="C43" s="3">
        <f t="shared" si="1"/>
        <v>0.56699249362978288</v>
      </c>
      <c r="D43">
        <v>0</v>
      </c>
      <c r="E43">
        <v>0</v>
      </c>
      <c r="F43" s="7">
        <v>0</v>
      </c>
      <c r="G43">
        <v>0</v>
      </c>
      <c r="H43" s="3">
        <f t="shared" si="2"/>
        <v>0</v>
      </c>
      <c r="I43">
        <v>0.49754900000000002</v>
      </c>
      <c r="J43">
        <v>0</v>
      </c>
      <c r="K43">
        <v>0</v>
      </c>
    </row>
    <row r="44" spans="1:11" ht="16" x14ac:dyDescent="0.2">
      <c r="A44" s="1">
        <f t="shared" si="3"/>
        <v>38754</v>
      </c>
      <c r="B44" s="3">
        <v>2.3013069693332096</v>
      </c>
      <c r="C44" s="3">
        <f t="shared" si="1"/>
        <v>0.56699249362978288</v>
      </c>
      <c r="D44">
        <v>0</v>
      </c>
      <c r="E44">
        <v>0</v>
      </c>
      <c r="F44" s="7">
        <v>0</v>
      </c>
      <c r="G44">
        <v>0</v>
      </c>
      <c r="H44" s="3">
        <f t="shared" si="2"/>
        <v>0</v>
      </c>
      <c r="I44">
        <v>0.58758500000000002</v>
      </c>
      <c r="J44">
        <v>3.6421000000000002E-2</v>
      </c>
      <c r="K44">
        <v>0</v>
      </c>
    </row>
    <row r="45" spans="1:11" ht="16" x14ac:dyDescent="0.2">
      <c r="A45" s="1">
        <f t="shared" si="3"/>
        <v>38755</v>
      </c>
      <c r="B45" s="3">
        <v>2.3013069693332096</v>
      </c>
      <c r="C45" s="3">
        <f t="shared" si="1"/>
        <v>0.56699249362978288</v>
      </c>
      <c r="D45">
        <v>0</v>
      </c>
      <c r="E45" s="5">
        <v>2.6492800000000002E-5</v>
      </c>
      <c r="F45" s="7">
        <v>0</v>
      </c>
      <c r="G45">
        <v>0</v>
      </c>
      <c r="H45" s="3">
        <f t="shared" si="2"/>
        <v>2.6492800000000002E-5</v>
      </c>
      <c r="I45">
        <v>0</v>
      </c>
      <c r="J45">
        <v>0</v>
      </c>
      <c r="K45" s="5">
        <v>2.6492800000000002E-5</v>
      </c>
    </row>
    <row r="46" spans="1:11" ht="16" x14ac:dyDescent="0.2">
      <c r="A46" s="1">
        <f t="shared" si="3"/>
        <v>38756</v>
      </c>
      <c r="B46" s="3">
        <v>2.2526919963748311</v>
      </c>
      <c r="C46" s="3">
        <f t="shared" si="1"/>
        <v>0.55501481089873816</v>
      </c>
      <c r="D46">
        <v>0</v>
      </c>
      <c r="E46" s="5">
        <v>3.7087900000000001E-5</v>
      </c>
      <c r="F46" s="7">
        <v>0</v>
      </c>
      <c r="G46">
        <v>0</v>
      </c>
      <c r="H46" s="3">
        <f t="shared" si="2"/>
        <v>3.7087900000000001E-5</v>
      </c>
      <c r="I46">
        <v>2.2632300000000002E-3</v>
      </c>
      <c r="J46">
        <v>0</v>
      </c>
      <c r="K46" s="5">
        <v>3.7087900000000001E-5</v>
      </c>
    </row>
    <row r="47" spans="1:11" ht="16" x14ac:dyDescent="0.2">
      <c r="A47" s="1">
        <f t="shared" si="3"/>
        <v>38757</v>
      </c>
      <c r="B47" s="3">
        <v>2.2526919963748311</v>
      </c>
      <c r="C47" s="3">
        <f t="shared" si="1"/>
        <v>0.55501481089873816</v>
      </c>
      <c r="D47">
        <v>0</v>
      </c>
      <c r="E47" s="5">
        <v>2.8372199999999999E-5</v>
      </c>
      <c r="F47" s="7">
        <v>0</v>
      </c>
      <c r="G47">
        <v>0</v>
      </c>
      <c r="H47" s="3">
        <f t="shared" si="2"/>
        <v>2.8372199999999999E-5</v>
      </c>
      <c r="I47">
        <v>3.2176399999999999E-3</v>
      </c>
      <c r="J47">
        <v>0</v>
      </c>
      <c r="K47" s="5">
        <v>2.8372199999999999E-5</v>
      </c>
    </row>
    <row r="48" spans="1:11" ht="16" x14ac:dyDescent="0.2">
      <c r="A48" s="1">
        <f t="shared" si="3"/>
        <v>38758</v>
      </c>
      <c r="B48" s="3">
        <v>2.2526919963748311</v>
      </c>
      <c r="C48" s="3">
        <f t="shared" si="1"/>
        <v>0.55501481089873816</v>
      </c>
      <c r="D48">
        <v>0</v>
      </c>
      <c r="E48" s="5">
        <v>2.1704699999999999E-5</v>
      </c>
      <c r="F48" s="7">
        <v>0</v>
      </c>
      <c r="G48">
        <v>0</v>
      </c>
      <c r="H48" s="3">
        <f t="shared" si="2"/>
        <v>2.1704699999999999E-5</v>
      </c>
      <c r="I48">
        <v>3.21931E-3</v>
      </c>
      <c r="J48">
        <v>0</v>
      </c>
      <c r="K48" s="5">
        <v>2.1704699999999999E-5</v>
      </c>
    </row>
    <row r="49" spans="1:11" ht="16" x14ac:dyDescent="0.2">
      <c r="A49" s="1">
        <f t="shared" si="3"/>
        <v>38759</v>
      </c>
      <c r="B49" s="3">
        <v>2.2045978047490511</v>
      </c>
      <c r="C49" s="3">
        <f t="shared" si="1"/>
        <v>0.54316543747642121</v>
      </c>
      <c r="D49">
        <v>0</v>
      </c>
      <c r="E49" s="5">
        <v>1.6604099999999999E-5</v>
      </c>
      <c r="F49" s="7">
        <v>0</v>
      </c>
      <c r="G49">
        <v>0</v>
      </c>
      <c r="H49" s="3">
        <f t="shared" si="2"/>
        <v>1.6604099999999999E-5</v>
      </c>
      <c r="I49">
        <v>2.9829800000000001E-3</v>
      </c>
      <c r="J49">
        <v>8.2097799999999999E-4</v>
      </c>
      <c r="K49" s="5">
        <v>1.6604099999999999E-5</v>
      </c>
    </row>
    <row r="50" spans="1:11" ht="16" x14ac:dyDescent="0.2">
      <c r="A50" s="1">
        <f t="shared" si="3"/>
        <v>38760</v>
      </c>
      <c r="B50" s="3">
        <v>2.2045978047490511</v>
      </c>
      <c r="C50" s="3">
        <f t="shared" si="1"/>
        <v>0.54316543747642121</v>
      </c>
      <c r="D50">
        <v>0</v>
      </c>
      <c r="E50">
        <v>3.1644099999999999E-4</v>
      </c>
      <c r="F50" s="7">
        <v>0</v>
      </c>
      <c r="G50">
        <v>0</v>
      </c>
      <c r="H50" s="3">
        <f t="shared" si="2"/>
        <v>3.1644099999999999E-4</v>
      </c>
      <c r="I50">
        <v>3.70799E-3</v>
      </c>
      <c r="J50">
        <v>1.02743E-3</v>
      </c>
      <c r="K50">
        <v>3.1644099999999999E-4</v>
      </c>
    </row>
    <row r="51" spans="1:11" ht="16" x14ac:dyDescent="0.2">
      <c r="A51" s="1">
        <f t="shared" si="3"/>
        <v>38761</v>
      </c>
      <c r="B51" s="3">
        <v>3.1500032727372735</v>
      </c>
      <c r="C51" s="3">
        <f t="shared" si="1"/>
        <v>0.77609299165716072</v>
      </c>
      <c r="D51">
        <v>0</v>
      </c>
      <c r="E51">
        <v>2.4207699999999999E-4</v>
      </c>
      <c r="F51" s="7">
        <v>0</v>
      </c>
      <c r="G51">
        <v>0</v>
      </c>
      <c r="H51" s="3">
        <f t="shared" si="2"/>
        <v>2.4207699999999999E-4</v>
      </c>
      <c r="I51">
        <v>3.7157799999999998E-2</v>
      </c>
      <c r="J51">
        <v>2.3753300000000001E-2</v>
      </c>
      <c r="K51">
        <v>2.4207699999999999E-4</v>
      </c>
    </row>
    <row r="52" spans="1:11" ht="16" x14ac:dyDescent="0.2">
      <c r="A52" s="1">
        <f t="shared" si="3"/>
        <v>38762</v>
      </c>
      <c r="B52" s="3">
        <v>3.1500032727372735</v>
      </c>
      <c r="C52" s="3">
        <f t="shared" si="1"/>
        <v>0.77609299165716072</v>
      </c>
      <c r="D52">
        <v>0</v>
      </c>
      <c r="E52">
        <v>1.8518899999999999E-4</v>
      </c>
      <c r="F52" s="7">
        <v>0</v>
      </c>
      <c r="G52">
        <v>0</v>
      </c>
      <c r="H52" s="3">
        <f t="shared" si="2"/>
        <v>1.8518899999999999E-4</v>
      </c>
      <c r="I52">
        <v>0</v>
      </c>
      <c r="J52">
        <v>0</v>
      </c>
      <c r="K52">
        <v>1.8518899999999999E-4</v>
      </c>
    </row>
    <row r="53" spans="1:11" ht="16" x14ac:dyDescent="0.2">
      <c r="A53" s="1">
        <f t="shared" si="3"/>
        <v>38763</v>
      </c>
      <c r="B53" s="3">
        <v>2.2045978047490511</v>
      </c>
      <c r="C53" s="3">
        <f t="shared" si="1"/>
        <v>0.54316543747642121</v>
      </c>
      <c r="D53">
        <v>0</v>
      </c>
      <c r="E53">
        <v>1.4166999999999999E-4</v>
      </c>
      <c r="F53" s="7">
        <v>0</v>
      </c>
      <c r="G53">
        <v>0</v>
      </c>
      <c r="H53" s="3">
        <f t="shared" si="2"/>
        <v>1.4166999999999999E-4</v>
      </c>
      <c r="I53">
        <v>0</v>
      </c>
      <c r="J53">
        <v>0.699716</v>
      </c>
      <c r="K53">
        <v>1.4166999999999999E-4</v>
      </c>
    </row>
    <row r="54" spans="1:11" ht="16" x14ac:dyDescent="0.2">
      <c r="A54" s="1">
        <f t="shared" si="3"/>
        <v>38764</v>
      </c>
      <c r="B54" s="3">
        <v>3.1500032727372735</v>
      </c>
      <c r="C54" s="3">
        <f t="shared" si="1"/>
        <v>0.77609299165716072</v>
      </c>
      <c r="D54">
        <v>0</v>
      </c>
      <c r="E54">
        <v>1.08377E-4</v>
      </c>
      <c r="F54" s="7">
        <v>0</v>
      </c>
      <c r="G54">
        <v>0</v>
      </c>
      <c r="H54" s="3">
        <f t="shared" si="2"/>
        <v>1.08377E-4</v>
      </c>
      <c r="I54">
        <v>0</v>
      </c>
      <c r="J54">
        <v>1.3120000000000001</v>
      </c>
      <c r="K54">
        <v>1.08377E-4</v>
      </c>
    </row>
    <row r="55" spans="1:11" ht="16" x14ac:dyDescent="0.2">
      <c r="A55" s="1">
        <f t="shared" si="3"/>
        <v>38765</v>
      </c>
      <c r="B55" s="3">
        <v>2.1570243552576223</v>
      </c>
      <c r="C55" s="3">
        <f t="shared" si="1"/>
        <v>0.53144436370522796</v>
      </c>
      <c r="D55">
        <v>0</v>
      </c>
      <c r="E55" s="5">
        <v>8.2908600000000001E-5</v>
      </c>
      <c r="F55" s="7">
        <v>0</v>
      </c>
      <c r="G55">
        <v>0</v>
      </c>
      <c r="H55" s="3">
        <f t="shared" si="2"/>
        <v>8.2908600000000001E-5</v>
      </c>
      <c r="I55">
        <v>0</v>
      </c>
      <c r="J55">
        <v>0</v>
      </c>
      <c r="K55" s="5">
        <v>8.2908600000000001E-5</v>
      </c>
    </row>
    <row r="56" spans="1:11" ht="16" x14ac:dyDescent="0.2">
      <c r="A56" s="1">
        <f t="shared" si="3"/>
        <v>38766</v>
      </c>
      <c r="B56" s="3">
        <v>2.1570243552576223</v>
      </c>
      <c r="C56" s="3">
        <f t="shared" si="1"/>
        <v>0.53144436370522796</v>
      </c>
      <c r="D56">
        <v>0</v>
      </c>
      <c r="E56" s="5">
        <v>7.9487700000000001E-5</v>
      </c>
      <c r="F56" s="7">
        <v>0</v>
      </c>
      <c r="G56">
        <v>0</v>
      </c>
      <c r="H56" s="3">
        <f t="shared" si="2"/>
        <v>7.9487700000000001E-5</v>
      </c>
      <c r="I56">
        <v>0</v>
      </c>
      <c r="J56">
        <v>0</v>
      </c>
      <c r="K56" s="5">
        <v>7.9487700000000001E-5</v>
      </c>
    </row>
    <row r="57" spans="1:11" ht="16" x14ac:dyDescent="0.2">
      <c r="A57" s="1">
        <f t="shared" si="3"/>
        <v>38767</v>
      </c>
      <c r="B57" s="3">
        <v>2.1570243552576223</v>
      </c>
      <c r="C57" s="3">
        <f t="shared" si="1"/>
        <v>0.53144436370522796</v>
      </c>
      <c r="D57">
        <v>0</v>
      </c>
      <c r="E57">
        <v>4.0264800000000002E-4</v>
      </c>
      <c r="F57" s="7">
        <v>0</v>
      </c>
      <c r="G57">
        <v>0</v>
      </c>
      <c r="H57" s="3">
        <f t="shared" si="2"/>
        <v>4.0264800000000002E-4</v>
      </c>
      <c r="I57">
        <v>0</v>
      </c>
      <c r="J57">
        <v>9.1463500000000003E-2</v>
      </c>
      <c r="K57">
        <v>4.0264800000000002E-4</v>
      </c>
    </row>
    <row r="58" spans="1:11" ht="16" x14ac:dyDescent="0.2">
      <c r="A58" s="1">
        <f t="shared" si="3"/>
        <v>38768</v>
      </c>
      <c r="B58" s="3">
        <v>2.1570243552576223</v>
      </c>
      <c r="C58" s="3">
        <f t="shared" si="1"/>
        <v>0.53144436370522796</v>
      </c>
      <c r="D58">
        <v>0</v>
      </c>
      <c r="E58">
        <v>2.8638199999999999E-2</v>
      </c>
      <c r="F58" s="7">
        <v>0</v>
      </c>
      <c r="G58">
        <v>0</v>
      </c>
      <c r="H58" s="3">
        <f t="shared" si="2"/>
        <v>2.8638199999999999E-2</v>
      </c>
      <c r="I58">
        <v>0</v>
      </c>
      <c r="J58">
        <v>0.214945</v>
      </c>
      <c r="K58">
        <v>2.8638199999999999E-2</v>
      </c>
    </row>
    <row r="59" spans="1:11" ht="16" x14ac:dyDescent="0.2">
      <c r="A59" s="1">
        <f t="shared" si="3"/>
        <v>38769</v>
      </c>
      <c r="B59" s="3">
        <v>2.1570243552576223</v>
      </c>
      <c r="C59" s="3">
        <f t="shared" si="1"/>
        <v>0.53144436370522796</v>
      </c>
      <c r="D59">
        <v>0</v>
      </c>
      <c r="E59">
        <v>2.1908299999999999E-2</v>
      </c>
      <c r="F59" s="7">
        <v>0</v>
      </c>
      <c r="G59">
        <v>0</v>
      </c>
      <c r="H59" s="3">
        <f t="shared" si="2"/>
        <v>2.1908299999999999E-2</v>
      </c>
      <c r="I59">
        <v>7.2302400000000003E-2</v>
      </c>
      <c r="J59">
        <v>6.4956899999999998E-2</v>
      </c>
      <c r="K59">
        <v>2.1908299999999999E-2</v>
      </c>
    </row>
    <row r="60" spans="1:11" ht="16" x14ac:dyDescent="0.2">
      <c r="A60" s="1">
        <f t="shared" si="3"/>
        <v>38770</v>
      </c>
      <c r="B60" s="3">
        <v>2.1099716082792028</v>
      </c>
      <c r="C60" s="3">
        <f t="shared" si="1"/>
        <v>0.51985157982331265</v>
      </c>
      <c r="D60">
        <v>0</v>
      </c>
      <c r="E60">
        <v>1.7347600000000001E-2</v>
      </c>
      <c r="F60" s="7">
        <v>0</v>
      </c>
      <c r="G60">
        <v>0</v>
      </c>
      <c r="H60" s="3">
        <f t="shared" si="2"/>
        <v>1.7347600000000001E-2</v>
      </c>
      <c r="I60">
        <v>2.5640300000000001E-3</v>
      </c>
      <c r="J60">
        <v>1.79775E-2</v>
      </c>
      <c r="K60">
        <v>1.7347600000000001E-2</v>
      </c>
    </row>
    <row r="61" spans="1:11" ht="16" x14ac:dyDescent="0.2">
      <c r="A61" s="1">
        <f t="shared" si="3"/>
        <v>38771</v>
      </c>
      <c r="B61" s="3">
        <v>2.1099716082792028</v>
      </c>
      <c r="C61" s="3">
        <f t="shared" si="1"/>
        <v>0.51985157982331265</v>
      </c>
      <c r="D61">
        <v>0</v>
      </c>
      <c r="E61">
        <v>1.50762E-2</v>
      </c>
      <c r="F61" s="7">
        <v>0</v>
      </c>
      <c r="G61">
        <v>0</v>
      </c>
      <c r="H61" s="3">
        <f t="shared" si="2"/>
        <v>1.50762E-2</v>
      </c>
      <c r="I61">
        <v>1.6492099999999999E-2</v>
      </c>
      <c r="J61">
        <v>0</v>
      </c>
      <c r="K61">
        <v>1.50762E-2</v>
      </c>
    </row>
    <row r="62" spans="1:11" ht="16" x14ac:dyDescent="0.2">
      <c r="A62" s="1">
        <f t="shared" si="3"/>
        <v>38772</v>
      </c>
      <c r="B62" s="3">
        <v>2.1099716082792028</v>
      </c>
      <c r="C62" s="3">
        <f t="shared" si="1"/>
        <v>0.51985157982331265</v>
      </c>
      <c r="D62">
        <v>0</v>
      </c>
      <c r="E62">
        <v>1.81154E-2</v>
      </c>
      <c r="F62" s="7">
        <v>0</v>
      </c>
      <c r="G62">
        <v>0</v>
      </c>
      <c r="H62" s="3">
        <f t="shared" si="2"/>
        <v>1.81154E-2</v>
      </c>
      <c r="I62">
        <v>0.10387</v>
      </c>
      <c r="J62">
        <v>0</v>
      </c>
      <c r="K62">
        <v>1.81154E-2</v>
      </c>
    </row>
    <row r="63" spans="1:11" ht="16" x14ac:dyDescent="0.2">
      <c r="A63" s="1">
        <f t="shared" si="3"/>
        <v>38773</v>
      </c>
      <c r="B63" s="3">
        <v>2.1099716082792028</v>
      </c>
      <c r="C63" s="3">
        <f t="shared" si="1"/>
        <v>0.51985157982331265</v>
      </c>
      <c r="D63">
        <v>0</v>
      </c>
      <c r="E63">
        <v>1.47286E-2</v>
      </c>
      <c r="F63" s="7">
        <v>0</v>
      </c>
      <c r="G63">
        <v>0</v>
      </c>
      <c r="H63" s="3">
        <f t="shared" si="2"/>
        <v>1.47286E-2</v>
      </c>
      <c r="I63">
        <v>0.15098</v>
      </c>
      <c r="J63">
        <v>3.8371899999999999E-3</v>
      </c>
      <c r="K63">
        <v>1.47286E-2</v>
      </c>
    </row>
    <row r="64" spans="1:11" ht="16" x14ac:dyDescent="0.2">
      <c r="A64" s="1">
        <f t="shared" si="3"/>
        <v>38774</v>
      </c>
      <c r="B64" s="3">
        <v>2.1099716082792028</v>
      </c>
      <c r="C64" s="3">
        <f t="shared" si="1"/>
        <v>0.51985157982331265</v>
      </c>
      <c r="D64">
        <v>0</v>
      </c>
      <c r="E64">
        <v>1.12674E-2</v>
      </c>
      <c r="F64" s="7">
        <v>0</v>
      </c>
      <c r="G64">
        <v>0</v>
      </c>
      <c r="H64" s="3">
        <f t="shared" si="2"/>
        <v>1.12674E-2</v>
      </c>
      <c r="I64">
        <v>8.1719600000000003E-2</v>
      </c>
      <c r="J64">
        <v>0.17252500000000001</v>
      </c>
      <c r="K64">
        <v>1.12674E-2</v>
      </c>
    </row>
    <row r="65" spans="1:11" ht="16" x14ac:dyDescent="0.2">
      <c r="A65" s="1">
        <f t="shared" si="3"/>
        <v>38775</v>
      </c>
      <c r="B65" s="3">
        <v>2.1099716082792028</v>
      </c>
      <c r="C65" s="3">
        <f t="shared" si="1"/>
        <v>0.51985157982331265</v>
      </c>
      <c r="D65">
        <v>0</v>
      </c>
      <c r="E65">
        <v>1.00328E-2</v>
      </c>
      <c r="F65" s="7">
        <v>0</v>
      </c>
      <c r="G65">
        <v>0</v>
      </c>
      <c r="H65" s="3">
        <f t="shared" si="2"/>
        <v>1.00328E-2</v>
      </c>
      <c r="I65">
        <v>2.39949E-2</v>
      </c>
      <c r="J65">
        <v>0</v>
      </c>
      <c r="K65">
        <v>1.00328E-2</v>
      </c>
    </row>
    <row r="66" spans="1:11" ht="16" x14ac:dyDescent="0.2">
      <c r="A66" s="1">
        <f t="shared" si="3"/>
        <v>38776</v>
      </c>
      <c r="B66" s="3">
        <v>2.1099716082792028</v>
      </c>
      <c r="C66" s="3">
        <f t="shared" si="1"/>
        <v>0.51985157982331265</v>
      </c>
      <c r="D66">
        <v>0</v>
      </c>
      <c r="E66">
        <v>7.67506E-3</v>
      </c>
      <c r="F66" s="7">
        <v>0</v>
      </c>
      <c r="G66">
        <v>0</v>
      </c>
      <c r="H66" s="3">
        <f t="shared" si="2"/>
        <v>7.67506E-3</v>
      </c>
      <c r="I66">
        <v>8.0843499999999999E-2</v>
      </c>
      <c r="J66">
        <v>0</v>
      </c>
      <c r="K66">
        <v>7.67506E-3</v>
      </c>
    </row>
    <row r="67" spans="1:11" ht="16" x14ac:dyDescent="0.2">
      <c r="A67" s="1">
        <f t="shared" si="3"/>
        <v>38777</v>
      </c>
      <c r="B67" s="3">
        <v>2.1570243552576223</v>
      </c>
      <c r="C67" s="3">
        <f t="shared" si="1"/>
        <v>0.53144436370522796</v>
      </c>
      <c r="D67">
        <v>0</v>
      </c>
      <c r="E67">
        <v>5.8714199999999996E-3</v>
      </c>
      <c r="F67" s="7">
        <v>0</v>
      </c>
      <c r="G67">
        <v>0</v>
      </c>
      <c r="H67" s="3">
        <f t="shared" si="2"/>
        <v>5.8714199999999996E-3</v>
      </c>
      <c r="I67">
        <v>7.1206000000000005E-2</v>
      </c>
      <c r="J67">
        <v>0</v>
      </c>
      <c r="K67">
        <v>5.8714199999999996E-3</v>
      </c>
    </row>
    <row r="68" spans="1:11" ht="16" x14ac:dyDescent="0.2">
      <c r="A68" s="1">
        <f t="shared" si="3"/>
        <v>38778</v>
      </c>
      <c r="B68" s="3">
        <v>2.1099716082792028</v>
      </c>
      <c r="C68" s="3">
        <f t="shared" si="1"/>
        <v>0.51985157982331265</v>
      </c>
      <c r="D68">
        <v>0</v>
      </c>
      <c r="E68">
        <v>4.4916399999999999E-3</v>
      </c>
      <c r="F68" s="7">
        <v>0</v>
      </c>
      <c r="G68">
        <v>0</v>
      </c>
      <c r="H68" s="3">
        <f t="shared" si="2"/>
        <v>4.4916399999999999E-3</v>
      </c>
      <c r="I68">
        <v>6.86311E-2</v>
      </c>
      <c r="J68">
        <v>0</v>
      </c>
      <c r="K68">
        <v>4.4916399999999999E-3</v>
      </c>
    </row>
    <row r="69" spans="1:11" ht="16" x14ac:dyDescent="0.2">
      <c r="A69" s="1">
        <f t="shared" si="3"/>
        <v>38779</v>
      </c>
      <c r="B69" s="3">
        <v>2.1570243552576223</v>
      </c>
      <c r="C69" s="3">
        <f t="shared" si="1"/>
        <v>0.53144436370522796</v>
      </c>
      <c r="D69">
        <v>0</v>
      </c>
      <c r="E69">
        <v>3.4361000000000001E-3</v>
      </c>
      <c r="F69" s="7">
        <v>0</v>
      </c>
      <c r="G69">
        <v>0</v>
      </c>
      <c r="H69" s="3">
        <f t="shared" si="2"/>
        <v>3.4361000000000001E-3</v>
      </c>
      <c r="I69">
        <v>7.1243200000000007E-2</v>
      </c>
      <c r="J69">
        <v>0</v>
      </c>
      <c r="K69">
        <v>3.4361000000000001E-3</v>
      </c>
    </row>
    <row r="70" spans="1:11" ht="16" x14ac:dyDescent="0.2">
      <c r="A70" s="1">
        <f t="shared" si="3"/>
        <v>38780</v>
      </c>
      <c r="B70" s="3">
        <v>2.2045978047490511</v>
      </c>
      <c r="C70" s="3">
        <f t="shared" si="1"/>
        <v>0.54316543747642121</v>
      </c>
      <c r="D70">
        <v>0</v>
      </c>
      <c r="E70">
        <v>2.6286199999999999E-3</v>
      </c>
      <c r="F70" s="7">
        <v>0</v>
      </c>
      <c r="G70">
        <v>0</v>
      </c>
      <c r="H70" s="3">
        <f t="shared" si="2"/>
        <v>2.6286199999999999E-3</v>
      </c>
      <c r="I70">
        <v>7.1679699999999999E-2</v>
      </c>
      <c r="J70">
        <v>0</v>
      </c>
      <c r="K70">
        <v>2.6286199999999999E-3</v>
      </c>
    </row>
    <row r="71" spans="1:11" ht="16" x14ac:dyDescent="0.2">
      <c r="A71" s="1">
        <f t="shared" si="3"/>
        <v>38781</v>
      </c>
      <c r="B71" s="3">
        <v>2.1570243552576223</v>
      </c>
      <c r="C71" s="3">
        <f t="shared" si="1"/>
        <v>0.53144436370522796</v>
      </c>
      <c r="D71">
        <v>0</v>
      </c>
      <c r="E71">
        <v>2.01089E-3</v>
      </c>
      <c r="F71" s="7">
        <v>0</v>
      </c>
      <c r="G71">
        <v>0</v>
      </c>
      <c r="H71" s="3">
        <f t="shared" si="2"/>
        <v>2.01089E-3</v>
      </c>
      <c r="I71">
        <v>7.6225600000000004E-2</v>
      </c>
      <c r="J71">
        <v>0.48231800000000002</v>
      </c>
      <c r="K71">
        <v>2.01089E-3</v>
      </c>
    </row>
    <row r="72" spans="1:11" ht="16" x14ac:dyDescent="0.2">
      <c r="A72" s="1">
        <f t="shared" si="3"/>
        <v>38782</v>
      </c>
      <c r="B72" s="3">
        <v>2.1570243552576223</v>
      </c>
      <c r="C72" s="3">
        <f t="shared" si="1"/>
        <v>0.53144436370522796</v>
      </c>
      <c r="D72">
        <v>0</v>
      </c>
      <c r="E72">
        <v>1.5383300000000001E-3</v>
      </c>
      <c r="F72" s="7">
        <v>0</v>
      </c>
      <c r="G72">
        <v>0</v>
      </c>
      <c r="H72" s="3">
        <f t="shared" si="2"/>
        <v>1.5383300000000001E-3</v>
      </c>
      <c r="I72">
        <v>1.0595699999999999E-3</v>
      </c>
      <c r="J72">
        <v>1.5698399999999999</v>
      </c>
      <c r="K72">
        <v>1.5383300000000001E-3</v>
      </c>
    </row>
    <row r="73" spans="1:11" ht="16" x14ac:dyDescent="0.2">
      <c r="A73" s="1">
        <f t="shared" si="3"/>
        <v>38783</v>
      </c>
      <c r="B73" s="3">
        <v>2.1570243552576223</v>
      </c>
      <c r="C73" s="3">
        <f t="shared" ref="C73:C136" si="4">1000*(B73*24*3600)/$B$2</f>
        <v>0.53144436370522796</v>
      </c>
      <c r="D73">
        <v>0</v>
      </c>
      <c r="E73">
        <v>3.9169399999999998E-3</v>
      </c>
      <c r="F73" s="7">
        <v>0</v>
      </c>
      <c r="G73">
        <v>0</v>
      </c>
      <c r="H73" s="3">
        <f t="shared" ref="H73:H136" si="5">SUM(D73:G73)</f>
        <v>3.9169399999999998E-3</v>
      </c>
      <c r="I73" s="5">
        <v>9.8774099999999993E-5</v>
      </c>
      <c r="J73">
        <v>0</v>
      </c>
      <c r="K73">
        <v>3.9169399999999998E-3</v>
      </c>
    </row>
    <row r="74" spans="1:11" ht="16" x14ac:dyDescent="0.2">
      <c r="A74" s="1">
        <f t="shared" ref="A74:A137" si="6">A73+1</f>
        <v>38784</v>
      </c>
      <c r="B74" s="3">
        <v>2.1099716082792028</v>
      </c>
      <c r="C74" s="3">
        <f t="shared" si="4"/>
        <v>0.51985157982331265</v>
      </c>
      <c r="D74">
        <v>0</v>
      </c>
      <c r="E74">
        <v>4.79306E-3</v>
      </c>
      <c r="F74" s="7">
        <v>0</v>
      </c>
      <c r="G74">
        <v>0</v>
      </c>
      <c r="H74" s="3">
        <f t="shared" si="5"/>
        <v>4.79306E-3</v>
      </c>
      <c r="I74">
        <v>6.3358700000000004E-3</v>
      </c>
      <c r="J74">
        <v>0</v>
      </c>
      <c r="K74">
        <v>4.79306E-3</v>
      </c>
    </row>
    <row r="75" spans="1:11" ht="16" x14ac:dyDescent="0.2">
      <c r="A75" s="1">
        <f t="shared" si="6"/>
        <v>38785</v>
      </c>
      <c r="B75" s="3">
        <v>2.1099716082792028</v>
      </c>
      <c r="C75" s="3">
        <f t="shared" si="4"/>
        <v>0.51985157982331265</v>
      </c>
      <c r="D75">
        <v>0</v>
      </c>
      <c r="E75">
        <v>1.7784700000000001E-2</v>
      </c>
      <c r="F75" s="7">
        <v>0</v>
      </c>
      <c r="G75">
        <v>0</v>
      </c>
      <c r="H75" s="3">
        <f t="shared" si="5"/>
        <v>1.7784700000000001E-2</v>
      </c>
      <c r="I75">
        <v>1.3254E-2</v>
      </c>
      <c r="J75">
        <v>3.4455300000000001E-2</v>
      </c>
      <c r="K75">
        <v>1.7784700000000001E-2</v>
      </c>
    </row>
    <row r="76" spans="1:11" ht="16" x14ac:dyDescent="0.2">
      <c r="A76" s="1">
        <f t="shared" si="6"/>
        <v>38786</v>
      </c>
      <c r="B76" s="3">
        <v>2.1099716082792028</v>
      </c>
      <c r="C76" s="3">
        <f t="shared" si="4"/>
        <v>0.51985157982331265</v>
      </c>
      <c r="D76">
        <v>0</v>
      </c>
      <c r="E76">
        <v>1.46693E-2</v>
      </c>
      <c r="F76" s="7">
        <v>0</v>
      </c>
      <c r="G76">
        <v>0</v>
      </c>
      <c r="H76" s="3">
        <f t="shared" si="5"/>
        <v>1.46693E-2</v>
      </c>
      <c r="I76">
        <v>3.24522E-2</v>
      </c>
      <c r="J76">
        <v>3.3043300000000002</v>
      </c>
      <c r="K76">
        <v>1.46693E-2</v>
      </c>
    </row>
    <row r="77" spans="1:11" ht="16" x14ac:dyDescent="0.2">
      <c r="A77" s="1">
        <f t="shared" si="6"/>
        <v>38787</v>
      </c>
      <c r="B77" s="3">
        <v>2.1099716082792028</v>
      </c>
      <c r="C77" s="3">
        <f t="shared" si="4"/>
        <v>0.51985157982331265</v>
      </c>
      <c r="D77">
        <v>0</v>
      </c>
      <c r="E77">
        <v>1.1221999999999999E-2</v>
      </c>
      <c r="F77" s="7">
        <v>0</v>
      </c>
      <c r="G77">
        <v>0</v>
      </c>
      <c r="H77" s="3">
        <f t="shared" si="5"/>
        <v>1.1221999999999999E-2</v>
      </c>
      <c r="I77">
        <v>3.0152000000000002E-2</v>
      </c>
      <c r="J77">
        <v>26.485099999999999</v>
      </c>
      <c r="K77">
        <v>1.1221999999999999E-2</v>
      </c>
    </row>
    <row r="78" spans="1:11" ht="16" x14ac:dyDescent="0.2">
      <c r="A78" s="1">
        <f t="shared" si="6"/>
        <v>38788</v>
      </c>
      <c r="B78" s="3">
        <v>2.1570243552576223</v>
      </c>
      <c r="C78" s="3">
        <f t="shared" si="4"/>
        <v>0.53144436370522796</v>
      </c>
      <c r="D78">
        <v>0</v>
      </c>
      <c r="E78">
        <v>8.58481E-3</v>
      </c>
      <c r="F78" s="7">
        <v>0</v>
      </c>
      <c r="G78">
        <v>0</v>
      </c>
      <c r="H78" s="3">
        <f t="shared" si="5"/>
        <v>8.58481E-3</v>
      </c>
      <c r="I78">
        <v>2.9412900000000001E-3</v>
      </c>
      <c r="J78">
        <v>5.5084900000000001</v>
      </c>
      <c r="K78">
        <v>8.58481E-3</v>
      </c>
    </row>
    <row r="79" spans="1:11" ht="16" x14ac:dyDescent="0.2">
      <c r="A79" s="1">
        <f t="shared" si="6"/>
        <v>38789</v>
      </c>
      <c r="B79" s="3">
        <v>2.1099716082792028</v>
      </c>
      <c r="C79" s="3">
        <f t="shared" si="4"/>
        <v>0.51985157982331265</v>
      </c>
      <c r="D79">
        <v>0</v>
      </c>
      <c r="E79">
        <v>6.5673800000000003E-3</v>
      </c>
      <c r="F79" s="7">
        <v>0</v>
      </c>
      <c r="G79">
        <v>0</v>
      </c>
      <c r="H79" s="3">
        <f t="shared" si="5"/>
        <v>6.5673800000000003E-3</v>
      </c>
      <c r="I79">
        <v>0</v>
      </c>
      <c r="J79">
        <v>0.64037599999999995</v>
      </c>
      <c r="K79">
        <v>6.5673800000000003E-3</v>
      </c>
    </row>
    <row r="80" spans="1:11" ht="16" x14ac:dyDescent="0.2">
      <c r="A80" s="1">
        <f t="shared" si="6"/>
        <v>38790</v>
      </c>
      <c r="B80" s="3">
        <v>2.2045978047490511</v>
      </c>
      <c r="C80" s="3">
        <f t="shared" si="4"/>
        <v>0.54316543747642121</v>
      </c>
      <c r="D80">
        <v>0</v>
      </c>
      <c r="E80">
        <v>7.1786599999999999E-3</v>
      </c>
      <c r="F80" s="7">
        <v>0</v>
      </c>
      <c r="G80">
        <v>0</v>
      </c>
      <c r="H80" s="3">
        <f t="shared" si="5"/>
        <v>7.1786599999999999E-3</v>
      </c>
      <c r="I80">
        <v>0</v>
      </c>
      <c r="J80">
        <v>7.5633900000000004E-2</v>
      </c>
      <c r="K80">
        <v>7.1786599999999999E-3</v>
      </c>
    </row>
    <row r="81" spans="1:11" ht="16" x14ac:dyDescent="0.2">
      <c r="A81" s="1">
        <f t="shared" si="6"/>
        <v>38791</v>
      </c>
      <c r="B81" s="3">
        <v>2.1570243552576223</v>
      </c>
      <c r="C81" s="3">
        <f t="shared" si="4"/>
        <v>0.53144436370522796</v>
      </c>
      <c r="D81">
        <v>0</v>
      </c>
      <c r="E81">
        <v>5.6988000000000004E-3</v>
      </c>
      <c r="F81" s="7">
        <v>0</v>
      </c>
      <c r="G81">
        <v>0</v>
      </c>
      <c r="H81" s="3">
        <f t="shared" si="5"/>
        <v>5.6988000000000004E-3</v>
      </c>
      <c r="I81">
        <v>4.4672700000000001E-4</v>
      </c>
      <c r="J81">
        <v>3.8756599999999999</v>
      </c>
      <c r="K81">
        <v>5.6988000000000004E-3</v>
      </c>
    </row>
    <row r="82" spans="1:11" ht="16" x14ac:dyDescent="0.2">
      <c r="A82" s="1">
        <f t="shared" si="6"/>
        <v>38792</v>
      </c>
      <c r="B82" s="3">
        <v>2.1570243552576223</v>
      </c>
      <c r="C82" s="3">
        <f t="shared" si="4"/>
        <v>0.53144436370522796</v>
      </c>
      <c r="D82">
        <v>0</v>
      </c>
      <c r="E82">
        <v>7.6762999999999996E-3</v>
      </c>
      <c r="F82" s="7">
        <v>0</v>
      </c>
      <c r="G82">
        <v>0</v>
      </c>
      <c r="H82" s="3">
        <f t="shared" si="5"/>
        <v>7.6762999999999996E-3</v>
      </c>
      <c r="I82">
        <v>0</v>
      </c>
      <c r="J82">
        <v>17.0291</v>
      </c>
      <c r="K82">
        <v>7.6762999999999996E-3</v>
      </c>
    </row>
    <row r="83" spans="1:11" ht="16" x14ac:dyDescent="0.2">
      <c r="A83" s="1">
        <f t="shared" si="6"/>
        <v>38793</v>
      </c>
      <c r="B83" s="3">
        <v>2.1570243552576223</v>
      </c>
      <c r="C83" s="3">
        <f t="shared" si="4"/>
        <v>0.53144436370522796</v>
      </c>
      <c r="D83">
        <v>0</v>
      </c>
      <c r="E83">
        <v>5.87237E-3</v>
      </c>
      <c r="F83" s="7">
        <v>0</v>
      </c>
      <c r="G83">
        <v>0</v>
      </c>
      <c r="H83" s="3">
        <f t="shared" si="5"/>
        <v>5.87237E-3</v>
      </c>
      <c r="I83">
        <v>1.80314E-3</v>
      </c>
      <c r="J83">
        <v>0.76643300000000003</v>
      </c>
      <c r="K83">
        <v>5.87237E-3</v>
      </c>
    </row>
    <row r="84" spans="1:11" ht="16" x14ac:dyDescent="0.2">
      <c r="A84" s="1">
        <f t="shared" si="6"/>
        <v>38794</v>
      </c>
      <c r="B84" s="3">
        <v>2.2045978047490511</v>
      </c>
      <c r="C84" s="3">
        <f t="shared" si="4"/>
        <v>0.54316543747642121</v>
      </c>
      <c r="D84">
        <v>0</v>
      </c>
      <c r="E84">
        <v>4.5634600000000001E-3</v>
      </c>
      <c r="F84" s="7">
        <v>0</v>
      </c>
      <c r="G84">
        <v>0</v>
      </c>
      <c r="H84" s="3">
        <f t="shared" si="5"/>
        <v>4.5634600000000001E-3</v>
      </c>
      <c r="I84">
        <v>0</v>
      </c>
      <c r="J84">
        <v>0.35988999999999999</v>
      </c>
      <c r="K84">
        <v>4.5634600000000001E-3</v>
      </c>
    </row>
    <row r="85" spans="1:11" ht="16" x14ac:dyDescent="0.2">
      <c r="A85" s="1">
        <f t="shared" si="6"/>
        <v>38795</v>
      </c>
      <c r="B85" s="3">
        <v>2.1570243552576223</v>
      </c>
      <c r="C85" s="3">
        <f t="shared" si="4"/>
        <v>0.53144436370522796</v>
      </c>
      <c r="D85">
        <v>0</v>
      </c>
      <c r="E85">
        <v>4.62657E-3</v>
      </c>
      <c r="F85" s="7">
        <v>0</v>
      </c>
      <c r="G85">
        <v>0</v>
      </c>
      <c r="H85" s="3">
        <f t="shared" si="5"/>
        <v>4.62657E-3</v>
      </c>
      <c r="I85">
        <v>0</v>
      </c>
      <c r="J85">
        <v>0.26511499999999999</v>
      </c>
      <c r="K85">
        <v>4.62657E-3</v>
      </c>
    </row>
    <row r="86" spans="1:11" ht="16" x14ac:dyDescent="0.2">
      <c r="A86" s="1">
        <f t="shared" si="6"/>
        <v>38796</v>
      </c>
      <c r="B86" s="3">
        <v>2.2045978047490511</v>
      </c>
      <c r="C86" s="3">
        <f t="shared" si="4"/>
        <v>0.54316543747642121</v>
      </c>
      <c r="D86">
        <v>0</v>
      </c>
      <c r="E86">
        <v>7.1510300000000001E-3</v>
      </c>
      <c r="F86" s="7">
        <v>0</v>
      </c>
      <c r="G86">
        <v>0</v>
      </c>
      <c r="H86" s="3">
        <f t="shared" si="5"/>
        <v>7.1510300000000001E-3</v>
      </c>
      <c r="I86">
        <v>1.78476E-3</v>
      </c>
      <c r="J86">
        <v>0.298622</v>
      </c>
      <c r="K86">
        <v>7.1510300000000001E-3</v>
      </c>
    </row>
    <row r="87" spans="1:11" ht="16" x14ac:dyDescent="0.2">
      <c r="A87" s="1">
        <f t="shared" si="6"/>
        <v>38797</v>
      </c>
      <c r="B87" s="3">
        <v>2.1570243552576223</v>
      </c>
      <c r="C87" s="3">
        <f t="shared" si="4"/>
        <v>0.53144436370522796</v>
      </c>
      <c r="D87">
        <v>0</v>
      </c>
      <c r="E87">
        <v>5.0085900000000003E-2</v>
      </c>
      <c r="F87" s="7">
        <v>0</v>
      </c>
      <c r="G87">
        <v>0</v>
      </c>
      <c r="H87" s="3">
        <f t="shared" si="5"/>
        <v>5.0085900000000003E-2</v>
      </c>
      <c r="I87">
        <v>3.70075E-3</v>
      </c>
      <c r="J87">
        <v>0.229353</v>
      </c>
      <c r="K87">
        <v>5.0085900000000003E-2</v>
      </c>
    </row>
    <row r="88" spans="1:11" ht="16" x14ac:dyDescent="0.2">
      <c r="A88" s="1">
        <f t="shared" si="6"/>
        <v>38798</v>
      </c>
      <c r="B88" s="3">
        <v>2.3013069693332096</v>
      </c>
      <c r="C88" s="3">
        <f t="shared" si="4"/>
        <v>0.56699249362978288</v>
      </c>
      <c r="D88">
        <v>0</v>
      </c>
      <c r="E88">
        <v>8.8574899999999998E-2</v>
      </c>
      <c r="F88" s="7">
        <v>0</v>
      </c>
      <c r="G88">
        <v>0</v>
      </c>
      <c r="H88" s="3">
        <f t="shared" si="5"/>
        <v>8.8574899999999998E-2</v>
      </c>
      <c r="I88">
        <v>3.4838899999999999E-3</v>
      </c>
      <c r="J88">
        <v>1.5180199999999999</v>
      </c>
      <c r="K88">
        <v>8.8574899999999998E-2</v>
      </c>
    </row>
    <row r="89" spans="1:11" ht="16" x14ac:dyDescent="0.2">
      <c r="A89" s="1">
        <f t="shared" si="6"/>
        <v>38799</v>
      </c>
      <c r="B89" s="3">
        <v>2.2526919963748311</v>
      </c>
      <c r="C89" s="3">
        <f t="shared" si="4"/>
        <v>0.55501481089873816</v>
      </c>
      <c r="D89">
        <v>0</v>
      </c>
      <c r="E89">
        <v>0.15099699999999999</v>
      </c>
      <c r="F89" s="7">
        <v>0</v>
      </c>
      <c r="G89">
        <v>0</v>
      </c>
      <c r="H89" s="3">
        <f t="shared" si="5"/>
        <v>0.15099699999999999</v>
      </c>
      <c r="I89">
        <v>3.4898799999999999E-3</v>
      </c>
      <c r="J89">
        <v>0.42058200000000001</v>
      </c>
      <c r="K89">
        <v>0.15099699999999999</v>
      </c>
    </row>
    <row r="90" spans="1:11" ht="16" x14ac:dyDescent="0.2">
      <c r="A90" s="1">
        <f t="shared" si="6"/>
        <v>38800</v>
      </c>
      <c r="B90" s="3">
        <v>2.2045978047490511</v>
      </c>
      <c r="C90" s="3">
        <f t="shared" si="4"/>
        <v>0.54316543747642121</v>
      </c>
      <c r="D90">
        <v>0</v>
      </c>
      <c r="E90">
        <v>0.242037</v>
      </c>
      <c r="F90" s="7">
        <v>0</v>
      </c>
      <c r="G90">
        <v>0</v>
      </c>
      <c r="H90" s="3">
        <f t="shared" si="5"/>
        <v>0.242037</v>
      </c>
      <c r="I90">
        <v>1.0326200000000001E-2</v>
      </c>
      <c r="J90">
        <v>3.2878499999999998E-2</v>
      </c>
      <c r="K90">
        <v>0.242037</v>
      </c>
    </row>
    <row r="91" spans="1:11" ht="16" x14ac:dyDescent="0.2">
      <c r="A91" s="1">
        <f t="shared" si="6"/>
        <v>38801</v>
      </c>
      <c r="B91" s="3">
        <v>2.2045978047490511</v>
      </c>
      <c r="C91" s="3">
        <f t="shared" si="4"/>
        <v>0.54316543747642121</v>
      </c>
      <c r="D91">
        <v>0</v>
      </c>
      <c r="E91">
        <v>0.31744600000000001</v>
      </c>
      <c r="F91" s="7">
        <v>0</v>
      </c>
      <c r="G91">
        <v>0</v>
      </c>
      <c r="H91" s="3">
        <f t="shared" si="5"/>
        <v>0.31744600000000001</v>
      </c>
      <c r="I91">
        <v>2.2643799999999999E-2</v>
      </c>
      <c r="J91">
        <v>4.25677E-3</v>
      </c>
      <c r="K91">
        <v>0.31744600000000001</v>
      </c>
    </row>
    <row r="92" spans="1:11" ht="16" x14ac:dyDescent="0.2">
      <c r="A92" s="1">
        <f t="shared" si="6"/>
        <v>38802</v>
      </c>
      <c r="B92" s="3">
        <v>2.2526919963748311</v>
      </c>
      <c r="C92" s="3">
        <f t="shared" si="4"/>
        <v>0.55501481089873816</v>
      </c>
      <c r="D92">
        <v>0</v>
      </c>
      <c r="E92">
        <v>0.39285500000000001</v>
      </c>
      <c r="F92" s="7">
        <v>0</v>
      </c>
      <c r="G92">
        <v>0</v>
      </c>
      <c r="H92" s="3">
        <f t="shared" si="5"/>
        <v>0.39285500000000001</v>
      </c>
      <c r="I92">
        <v>4.4679299999999998E-2</v>
      </c>
      <c r="J92">
        <v>7.3940099999999995E-2</v>
      </c>
      <c r="K92">
        <v>0.39285500000000001</v>
      </c>
    </row>
    <row r="93" spans="1:11" ht="16" x14ac:dyDescent="0.2">
      <c r="A93" s="1">
        <f t="shared" si="6"/>
        <v>38803</v>
      </c>
      <c r="B93" s="3">
        <v>2.2045978047490511</v>
      </c>
      <c r="C93" s="3">
        <f t="shared" si="4"/>
        <v>0.54316543747642121</v>
      </c>
      <c r="D93">
        <v>0</v>
      </c>
      <c r="E93">
        <v>0.34939100000000001</v>
      </c>
      <c r="F93" s="7">
        <v>0</v>
      </c>
      <c r="G93">
        <v>0</v>
      </c>
      <c r="H93" s="3">
        <f t="shared" si="5"/>
        <v>0.34939100000000001</v>
      </c>
      <c r="I93">
        <v>6.37022E-2</v>
      </c>
      <c r="J93">
        <v>0.62812800000000002</v>
      </c>
      <c r="K93">
        <v>0.34939100000000001</v>
      </c>
    </row>
    <row r="94" spans="1:11" ht="16" x14ac:dyDescent="0.2">
      <c r="A94" s="1">
        <f t="shared" si="6"/>
        <v>38804</v>
      </c>
      <c r="B94" s="3">
        <v>2.2045978047490511</v>
      </c>
      <c r="C94" s="3">
        <f t="shared" si="4"/>
        <v>0.54316543747642121</v>
      </c>
      <c r="D94">
        <v>0</v>
      </c>
      <c r="E94">
        <v>0.30332900000000002</v>
      </c>
      <c r="F94" s="7">
        <v>0</v>
      </c>
      <c r="G94">
        <v>0</v>
      </c>
      <c r="H94" s="3">
        <f t="shared" si="5"/>
        <v>0.30332900000000002</v>
      </c>
      <c r="I94">
        <v>7.1031700000000003E-2</v>
      </c>
      <c r="J94">
        <v>4.5504799999999998E-2</v>
      </c>
      <c r="K94">
        <v>0.30332900000000002</v>
      </c>
    </row>
    <row r="95" spans="1:11" ht="16" x14ac:dyDescent="0.2">
      <c r="A95" s="1">
        <f t="shared" si="6"/>
        <v>38805</v>
      </c>
      <c r="B95" s="3">
        <v>2.2045978047490511</v>
      </c>
      <c r="C95" s="3">
        <f t="shared" si="4"/>
        <v>0.54316543747642121</v>
      </c>
      <c r="D95">
        <v>0</v>
      </c>
      <c r="E95">
        <v>0.295151</v>
      </c>
      <c r="F95" s="7">
        <v>0</v>
      </c>
      <c r="G95">
        <v>0</v>
      </c>
      <c r="H95" s="3">
        <f t="shared" si="5"/>
        <v>0.295151</v>
      </c>
      <c r="I95">
        <v>7.4130699999999994E-2</v>
      </c>
      <c r="J95">
        <v>0.30502099999999999</v>
      </c>
      <c r="K95">
        <v>0.295151</v>
      </c>
    </row>
    <row r="96" spans="1:11" ht="16" x14ac:dyDescent="0.2">
      <c r="A96" s="1">
        <f t="shared" si="6"/>
        <v>38806</v>
      </c>
      <c r="B96" s="3">
        <v>2.2045978047490511</v>
      </c>
      <c r="C96" s="3">
        <f t="shared" si="4"/>
        <v>0.54316543747642121</v>
      </c>
      <c r="D96">
        <v>0</v>
      </c>
      <c r="E96">
        <v>0.303865</v>
      </c>
      <c r="F96" s="7">
        <v>0</v>
      </c>
      <c r="G96">
        <v>0</v>
      </c>
      <c r="H96" s="3">
        <f t="shared" si="5"/>
        <v>0.303865</v>
      </c>
      <c r="I96">
        <v>8.4292500000000006E-2</v>
      </c>
      <c r="J96">
        <v>7.1748300000000001E-2</v>
      </c>
      <c r="K96">
        <v>0.303865</v>
      </c>
    </row>
    <row r="97" spans="1:11" ht="16" x14ac:dyDescent="0.2">
      <c r="A97" s="1">
        <f t="shared" si="6"/>
        <v>38807</v>
      </c>
      <c r="B97" s="3">
        <v>2.2045978047490511</v>
      </c>
      <c r="C97" s="3">
        <f t="shared" si="4"/>
        <v>0.54316543747642121</v>
      </c>
      <c r="D97">
        <v>0</v>
      </c>
      <c r="E97">
        <v>0.33069900000000002</v>
      </c>
      <c r="F97" s="7">
        <v>0</v>
      </c>
      <c r="G97">
        <v>0</v>
      </c>
      <c r="H97" s="3">
        <f t="shared" si="5"/>
        <v>0.33069900000000002</v>
      </c>
      <c r="I97">
        <v>0.10645399999999999</v>
      </c>
      <c r="J97">
        <v>0.21248600000000001</v>
      </c>
      <c r="K97">
        <v>0.33069900000000002</v>
      </c>
    </row>
    <row r="98" spans="1:11" ht="16" x14ac:dyDescent="0.2">
      <c r="A98" s="1">
        <f t="shared" si="6"/>
        <v>38808</v>
      </c>
      <c r="B98" s="3">
        <v>2.1099716082792028</v>
      </c>
      <c r="C98" s="3">
        <f t="shared" si="4"/>
        <v>0.51985157982331265</v>
      </c>
      <c r="D98">
        <v>0</v>
      </c>
      <c r="E98">
        <v>0.40228799999999998</v>
      </c>
      <c r="F98" s="7">
        <v>0</v>
      </c>
      <c r="G98">
        <v>0</v>
      </c>
      <c r="H98" s="3">
        <f t="shared" si="5"/>
        <v>0.40228799999999998</v>
      </c>
      <c r="I98">
        <v>0.137406</v>
      </c>
      <c r="J98">
        <v>1.0076700000000001</v>
      </c>
      <c r="K98">
        <v>0.40228799999999998</v>
      </c>
    </row>
    <row r="99" spans="1:11" ht="16" x14ac:dyDescent="0.2">
      <c r="A99" s="1">
        <f t="shared" si="6"/>
        <v>38809</v>
      </c>
      <c r="B99" s="3">
        <v>2.1099716082792028</v>
      </c>
      <c r="C99" s="3">
        <f t="shared" si="4"/>
        <v>0.51985157982331265</v>
      </c>
      <c r="D99">
        <v>0</v>
      </c>
      <c r="E99">
        <v>0.47668300000000002</v>
      </c>
      <c r="F99" s="7">
        <v>0</v>
      </c>
      <c r="G99">
        <v>0</v>
      </c>
      <c r="H99" s="3">
        <f t="shared" si="5"/>
        <v>0.47668300000000002</v>
      </c>
      <c r="I99">
        <v>0.16885</v>
      </c>
      <c r="J99">
        <v>5.4500299999999999</v>
      </c>
      <c r="K99">
        <v>0.47668300000000002</v>
      </c>
    </row>
    <row r="100" spans="1:11" ht="16" x14ac:dyDescent="0.2">
      <c r="A100" s="1">
        <f t="shared" si="6"/>
        <v>38810</v>
      </c>
      <c r="B100" s="3">
        <v>2.1099716082792028</v>
      </c>
      <c r="C100" s="3">
        <f t="shared" si="4"/>
        <v>0.51985157982331265</v>
      </c>
      <c r="D100">
        <v>0</v>
      </c>
      <c r="E100">
        <v>0.459206</v>
      </c>
      <c r="F100" s="7">
        <v>0</v>
      </c>
      <c r="G100">
        <v>0</v>
      </c>
      <c r="H100" s="3">
        <f t="shared" si="5"/>
        <v>0.459206</v>
      </c>
      <c r="I100">
        <v>0.1865</v>
      </c>
      <c r="J100">
        <v>1.69563</v>
      </c>
      <c r="K100">
        <v>0.459206</v>
      </c>
    </row>
    <row r="101" spans="1:11" ht="16" x14ac:dyDescent="0.2">
      <c r="A101" s="1">
        <f t="shared" si="6"/>
        <v>38811</v>
      </c>
      <c r="B101" s="3">
        <v>2.1099716082792028</v>
      </c>
      <c r="C101" s="3">
        <f t="shared" si="4"/>
        <v>0.51985157982331265</v>
      </c>
      <c r="D101">
        <v>0</v>
      </c>
      <c r="E101">
        <v>0.43318699999999999</v>
      </c>
      <c r="F101" s="7">
        <v>0</v>
      </c>
      <c r="G101">
        <v>0</v>
      </c>
      <c r="H101" s="3">
        <f t="shared" si="5"/>
        <v>0.43318699999999999</v>
      </c>
      <c r="I101">
        <v>0.17363999999999999</v>
      </c>
      <c r="J101">
        <v>1.31386</v>
      </c>
      <c r="K101">
        <v>0.43318699999999999</v>
      </c>
    </row>
    <row r="102" spans="1:11" ht="16" x14ac:dyDescent="0.2">
      <c r="A102" s="1">
        <f t="shared" si="6"/>
        <v>38812</v>
      </c>
      <c r="B102" s="3">
        <v>2.1099716082792028</v>
      </c>
      <c r="C102" s="3">
        <f t="shared" si="4"/>
        <v>0.51985157982331265</v>
      </c>
      <c r="D102">
        <v>0</v>
      </c>
      <c r="E102">
        <v>0.38254500000000002</v>
      </c>
      <c r="F102" s="7">
        <v>0</v>
      </c>
      <c r="G102">
        <v>0</v>
      </c>
      <c r="H102" s="3">
        <f t="shared" si="5"/>
        <v>0.38254500000000002</v>
      </c>
      <c r="I102">
        <v>0.186699</v>
      </c>
      <c r="J102">
        <v>0.88461100000000004</v>
      </c>
      <c r="K102">
        <v>0.38254500000000002</v>
      </c>
    </row>
    <row r="103" spans="1:11" ht="16" x14ac:dyDescent="0.2">
      <c r="A103" s="1">
        <f t="shared" si="6"/>
        <v>38813</v>
      </c>
      <c r="B103" s="3">
        <v>2.1099716082792028</v>
      </c>
      <c r="C103" s="3">
        <f t="shared" si="4"/>
        <v>0.51985157982331265</v>
      </c>
      <c r="D103">
        <v>0</v>
      </c>
      <c r="E103">
        <v>0.30192999999999998</v>
      </c>
      <c r="F103" s="7">
        <v>0</v>
      </c>
      <c r="G103">
        <v>0</v>
      </c>
      <c r="H103" s="3">
        <f t="shared" si="5"/>
        <v>0.30192999999999998</v>
      </c>
      <c r="I103">
        <v>0.191911</v>
      </c>
      <c r="J103">
        <v>1.33765</v>
      </c>
      <c r="K103">
        <v>0.30192999999999998</v>
      </c>
    </row>
    <row r="104" spans="1:11" ht="16" x14ac:dyDescent="0.2">
      <c r="A104" s="1">
        <f t="shared" si="6"/>
        <v>38814</v>
      </c>
      <c r="B104" s="3">
        <v>2.1570243552576223</v>
      </c>
      <c r="C104" s="3">
        <f t="shared" si="4"/>
        <v>0.53144436370522796</v>
      </c>
      <c r="D104">
        <v>0</v>
      </c>
      <c r="E104">
        <v>0.25231300000000001</v>
      </c>
      <c r="F104" s="7">
        <v>0</v>
      </c>
      <c r="G104">
        <v>0</v>
      </c>
      <c r="H104" s="3">
        <f t="shared" si="5"/>
        <v>0.25231300000000001</v>
      </c>
      <c r="I104">
        <v>0.14427999999999999</v>
      </c>
      <c r="J104">
        <v>0.79194900000000001</v>
      </c>
      <c r="K104">
        <v>0.25231300000000001</v>
      </c>
    </row>
    <row r="105" spans="1:11" ht="16" x14ac:dyDescent="0.2">
      <c r="A105" s="1">
        <f t="shared" si="6"/>
        <v>38815</v>
      </c>
      <c r="B105" s="3">
        <v>2.1099716082792028</v>
      </c>
      <c r="C105" s="3">
        <f t="shared" si="4"/>
        <v>0.51985157982331265</v>
      </c>
      <c r="D105">
        <v>0</v>
      </c>
      <c r="E105">
        <v>0.195267</v>
      </c>
      <c r="F105" s="7">
        <v>0</v>
      </c>
      <c r="G105">
        <v>0</v>
      </c>
      <c r="H105" s="3">
        <f t="shared" si="5"/>
        <v>0.195267</v>
      </c>
      <c r="I105">
        <v>0.181616</v>
      </c>
      <c r="J105">
        <v>4.0778600000000003</v>
      </c>
      <c r="K105">
        <v>0.195267</v>
      </c>
    </row>
    <row r="106" spans="1:11" ht="16" x14ac:dyDescent="0.2">
      <c r="A106" s="1">
        <f t="shared" si="6"/>
        <v>38816</v>
      </c>
      <c r="B106" s="3">
        <v>2.1099716082792028</v>
      </c>
      <c r="C106" s="3">
        <f t="shared" si="4"/>
        <v>0.51985157982331265</v>
      </c>
      <c r="D106">
        <v>0</v>
      </c>
      <c r="E106">
        <v>0.23158500000000001</v>
      </c>
      <c r="F106" s="7">
        <v>0</v>
      </c>
      <c r="G106">
        <v>0</v>
      </c>
      <c r="H106" s="3">
        <f t="shared" si="5"/>
        <v>0.23158500000000001</v>
      </c>
      <c r="I106">
        <v>0.182281</v>
      </c>
      <c r="J106">
        <v>8.2554100000000005E-2</v>
      </c>
      <c r="K106">
        <v>0.23158500000000001</v>
      </c>
    </row>
    <row r="107" spans="1:11" ht="16" x14ac:dyDescent="0.2">
      <c r="A107" s="1">
        <f t="shared" si="6"/>
        <v>38817</v>
      </c>
      <c r="B107" s="3">
        <v>2.1099716082792028</v>
      </c>
      <c r="C107" s="3">
        <f t="shared" si="4"/>
        <v>0.51985157982331265</v>
      </c>
      <c r="D107">
        <v>0</v>
      </c>
      <c r="E107">
        <v>0.21244199999999999</v>
      </c>
      <c r="F107" s="7">
        <v>0</v>
      </c>
      <c r="G107">
        <v>0</v>
      </c>
      <c r="H107" s="3">
        <f t="shared" si="5"/>
        <v>0.21244199999999999</v>
      </c>
      <c r="I107">
        <v>0.242115</v>
      </c>
      <c r="J107">
        <v>1.8951800000000001</v>
      </c>
      <c r="K107">
        <v>0.21244199999999999</v>
      </c>
    </row>
    <row r="108" spans="1:11" ht="16" x14ac:dyDescent="0.2">
      <c r="A108" s="1">
        <f t="shared" si="6"/>
        <v>38818</v>
      </c>
      <c r="B108" s="3">
        <v>2.1099716082792028</v>
      </c>
      <c r="C108" s="3">
        <f t="shared" si="4"/>
        <v>0.51985157982331265</v>
      </c>
      <c r="D108">
        <v>0</v>
      </c>
      <c r="E108">
        <v>0.16265499999999999</v>
      </c>
      <c r="F108" s="7">
        <v>0</v>
      </c>
      <c r="G108">
        <v>0</v>
      </c>
      <c r="H108" s="3">
        <f t="shared" si="5"/>
        <v>0.16265499999999999</v>
      </c>
      <c r="I108">
        <v>0.249081</v>
      </c>
      <c r="J108">
        <v>4.1826699999999999</v>
      </c>
      <c r="K108">
        <v>0.16265499999999999</v>
      </c>
    </row>
    <row r="109" spans="1:11" ht="16" x14ac:dyDescent="0.2">
      <c r="A109" s="1">
        <f t="shared" si="6"/>
        <v>38819</v>
      </c>
      <c r="B109" s="3">
        <v>2.1099716082792028</v>
      </c>
      <c r="C109" s="3">
        <f t="shared" si="4"/>
        <v>0.51985157982331265</v>
      </c>
      <c r="D109">
        <v>0</v>
      </c>
      <c r="E109">
        <v>0.16797300000000001</v>
      </c>
      <c r="F109" s="7">
        <v>0</v>
      </c>
      <c r="G109">
        <v>0</v>
      </c>
      <c r="H109" s="3">
        <f t="shared" si="5"/>
        <v>0.16797300000000001</v>
      </c>
      <c r="I109">
        <v>0.16949500000000001</v>
      </c>
      <c r="J109">
        <v>0.28761500000000001</v>
      </c>
      <c r="K109">
        <v>0.16797300000000001</v>
      </c>
    </row>
    <row r="110" spans="1:11" ht="16" x14ac:dyDescent="0.2">
      <c r="A110" s="1">
        <f t="shared" si="6"/>
        <v>38820</v>
      </c>
      <c r="B110" s="3">
        <v>2.1099716082792028</v>
      </c>
      <c r="C110" s="3">
        <f t="shared" si="4"/>
        <v>0.51985157982331265</v>
      </c>
      <c r="D110">
        <v>0</v>
      </c>
      <c r="E110">
        <v>0.15396899999999999</v>
      </c>
      <c r="F110" s="7">
        <v>0</v>
      </c>
      <c r="G110">
        <v>0</v>
      </c>
      <c r="H110" s="3">
        <f t="shared" si="5"/>
        <v>0.15396899999999999</v>
      </c>
      <c r="I110">
        <v>0.23582600000000001</v>
      </c>
      <c r="J110">
        <v>0.19979</v>
      </c>
      <c r="K110">
        <v>0.15396899999999999</v>
      </c>
    </row>
    <row r="111" spans="1:11" ht="16" x14ac:dyDescent="0.2">
      <c r="A111" s="1">
        <f t="shared" si="6"/>
        <v>38821</v>
      </c>
      <c r="B111" s="3">
        <v>2.1099716082792028</v>
      </c>
      <c r="C111" s="3">
        <f t="shared" si="4"/>
        <v>0.51985157982331265</v>
      </c>
      <c r="D111">
        <v>0</v>
      </c>
      <c r="E111">
        <v>0.128858</v>
      </c>
      <c r="F111" s="7">
        <v>0</v>
      </c>
      <c r="G111">
        <v>0</v>
      </c>
      <c r="H111" s="3">
        <f t="shared" si="5"/>
        <v>0.128858</v>
      </c>
      <c r="I111">
        <v>0.25478899999999999</v>
      </c>
      <c r="J111">
        <v>6.8858500000000003E-2</v>
      </c>
      <c r="K111">
        <v>0.128858</v>
      </c>
    </row>
    <row r="112" spans="1:11" ht="16" x14ac:dyDescent="0.2">
      <c r="A112" s="1">
        <f t="shared" si="6"/>
        <v>38822</v>
      </c>
      <c r="B112" s="3">
        <v>2.1099716082792028</v>
      </c>
      <c r="C112" s="3">
        <f t="shared" si="4"/>
        <v>0.51985157982331265</v>
      </c>
      <c r="D112">
        <v>0</v>
      </c>
      <c r="E112">
        <v>0.115897</v>
      </c>
      <c r="F112" s="7">
        <v>0</v>
      </c>
      <c r="G112">
        <v>0</v>
      </c>
      <c r="H112" s="3">
        <f t="shared" si="5"/>
        <v>0.115897</v>
      </c>
      <c r="I112">
        <v>0.27462700000000001</v>
      </c>
      <c r="J112">
        <v>0.11230800000000001</v>
      </c>
      <c r="K112">
        <v>0.115897</v>
      </c>
    </row>
    <row r="113" spans="1:11" ht="16" x14ac:dyDescent="0.2">
      <c r="A113" s="1">
        <f t="shared" si="6"/>
        <v>38823</v>
      </c>
      <c r="B113" s="3">
        <v>2.1099716082792028</v>
      </c>
      <c r="C113" s="3">
        <f t="shared" si="4"/>
        <v>0.51985157982331265</v>
      </c>
      <c r="D113">
        <v>0</v>
      </c>
      <c r="E113">
        <v>0.13101699999999999</v>
      </c>
      <c r="F113" s="7">
        <v>0</v>
      </c>
      <c r="G113">
        <v>0</v>
      </c>
      <c r="H113" s="3">
        <f t="shared" si="5"/>
        <v>0.13101699999999999</v>
      </c>
      <c r="I113">
        <v>0.26797100000000001</v>
      </c>
      <c r="J113">
        <v>0</v>
      </c>
      <c r="K113">
        <v>0.13101699999999999</v>
      </c>
    </row>
    <row r="114" spans="1:11" ht="16" x14ac:dyDescent="0.2">
      <c r="A114" s="1">
        <f t="shared" si="6"/>
        <v>38824</v>
      </c>
      <c r="B114" s="3">
        <v>2.1099716082792028</v>
      </c>
      <c r="C114" s="3">
        <f t="shared" si="4"/>
        <v>0.51985157982331265</v>
      </c>
      <c r="D114">
        <v>0</v>
      </c>
      <c r="E114">
        <v>0.17738000000000001</v>
      </c>
      <c r="F114" s="7">
        <v>0</v>
      </c>
      <c r="G114">
        <v>0</v>
      </c>
      <c r="H114" s="3">
        <f t="shared" si="5"/>
        <v>0.17738000000000001</v>
      </c>
      <c r="I114">
        <v>0.25356099999999998</v>
      </c>
      <c r="J114">
        <v>1.1174E-2</v>
      </c>
      <c r="K114">
        <v>0.17738000000000001</v>
      </c>
    </row>
    <row r="115" spans="1:11" ht="16" x14ac:dyDescent="0.2">
      <c r="A115" s="1">
        <f t="shared" si="6"/>
        <v>38825</v>
      </c>
      <c r="B115" s="3">
        <v>2.1099716082792028</v>
      </c>
      <c r="C115" s="3">
        <f t="shared" si="4"/>
        <v>0.51985157982331265</v>
      </c>
      <c r="D115">
        <v>0</v>
      </c>
      <c r="E115">
        <v>0.135853</v>
      </c>
      <c r="F115" s="7">
        <v>0</v>
      </c>
      <c r="G115" s="5">
        <v>1.5213599999999999E-5</v>
      </c>
      <c r="H115" s="3">
        <f t="shared" si="5"/>
        <v>0.13586821360000001</v>
      </c>
      <c r="I115">
        <v>0.30028500000000002</v>
      </c>
      <c r="J115">
        <v>20.715599999999998</v>
      </c>
      <c r="K115">
        <v>0.13586799999999999</v>
      </c>
    </row>
    <row r="116" spans="1:11" ht="16" x14ac:dyDescent="0.2">
      <c r="A116" s="1">
        <f t="shared" si="6"/>
        <v>38826</v>
      </c>
      <c r="B116" s="3">
        <v>2.1099716082792028</v>
      </c>
      <c r="C116" s="3">
        <f t="shared" si="4"/>
        <v>0.51985157982331265</v>
      </c>
      <c r="D116">
        <v>0</v>
      </c>
      <c r="E116">
        <v>0.10392700000000001</v>
      </c>
      <c r="F116" s="7">
        <v>0</v>
      </c>
      <c r="G116" s="5">
        <v>1.16384E-5</v>
      </c>
      <c r="H116" s="3">
        <f t="shared" si="5"/>
        <v>0.10393863840000001</v>
      </c>
      <c r="I116">
        <v>0.24918199999999999</v>
      </c>
      <c r="J116">
        <v>8.7065400000000004</v>
      </c>
      <c r="K116">
        <v>0.103939</v>
      </c>
    </row>
    <row r="117" spans="1:11" ht="16" x14ac:dyDescent="0.2">
      <c r="A117" s="1">
        <f t="shared" si="6"/>
        <v>38827</v>
      </c>
      <c r="B117" s="3">
        <v>2.4000994139788299</v>
      </c>
      <c r="C117" s="3">
        <f t="shared" si="4"/>
        <v>0.59133282514046037</v>
      </c>
      <c r="D117">
        <v>0</v>
      </c>
      <c r="E117">
        <v>0.23429800000000001</v>
      </c>
      <c r="F117" s="7">
        <v>0</v>
      </c>
      <c r="G117" s="5">
        <v>8.9034000000000002E-6</v>
      </c>
      <c r="H117" s="3">
        <f t="shared" si="5"/>
        <v>0.23430690340000002</v>
      </c>
      <c r="I117">
        <v>0.125723</v>
      </c>
      <c r="J117">
        <v>0.89741800000000005</v>
      </c>
      <c r="K117">
        <v>0.23430699999999999</v>
      </c>
    </row>
    <row r="118" spans="1:11" ht="16" x14ac:dyDescent="0.2">
      <c r="A118" s="1">
        <f t="shared" si="6"/>
        <v>38828</v>
      </c>
      <c r="B118" s="3">
        <v>2.5009754441439545</v>
      </c>
      <c r="C118" s="3">
        <f t="shared" si="4"/>
        <v>0.61618650726673896</v>
      </c>
      <c r="D118">
        <v>0</v>
      </c>
      <c r="E118">
        <v>0.19162999999999999</v>
      </c>
      <c r="F118" s="7">
        <v>0</v>
      </c>
      <c r="G118" s="5">
        <v>6.8110999999999999E-6</v>
      </c>
      <c r="H118" s="3">
        <f t="shared" si="5"/>
        <v>0.1916368111</v>
      </c>
      <c r="I118">
        <v>0.29439900000000002</v>
      </c>
      <c r="J118">
        <v>0.2009</v>
      </c>
      <c r="K118">
        <v>0.191637</v>
      </c>
    </row>
    <row r="119" spans="1:11" ht="16" x14ac:dyDescent="0.2">
      <c r="A119" s="1">
        <f t="shared" si="6"/>
        <v>38829</v>
      </c>
      <c r="B119" s="3">
        <v>2.6561968651757</v>
      </c>
      <c r="C119" s="3">
        <f t="shared" si="4"/>
        <v>0.65442972372953356</v>
      </c>
      <c r="D119">
        <v>0</v>
      </c>
      <c r="E119">
        <v>0.15526799999999999</v>
      </c>
      <c r="F119" s="7">
        <v>0</v>
      </c>
      <c r="G119" s="5">
        <v>5.2104899999999996E-6</v>
      </c>
      <c r="H119" s="3">
        <f t="shared" si="5"/>
        <v>0.15527321048999998</v>
      </c>
      <c r="I119">
        <v>0.305927</v>
      </c>
      <c r="J119">
        <v>0.30551200000000001</v>
      </c>
      <c r="K119">
        <v>0.15527299999999999</v>
      </c>
    </row>
    <row r="120" spans="1:11" ht="16" x14ac:dyDescent="0.2">
      <c r="A120" s="1">
        <f t="shared" si="6"/>
        <v>38830</v>
      </c>
      <c r="B120" s="3">
        <v>2.7089794519957411</v>
      </c>
      <c r="C120" s="3">
        <f t="shared" si="4"/>
        <v>0.66743421679374948</v>
      </c>
      <c r="D120">
        <v>0</v>
      </c>
      <c r="E120">
        <v>0.13386200000000001</v>
      </c>
      <c r="F120" s="7">
        <v>0</v>
      </c>
      <c r="G120" s="5">
        <v>3.98603E-6</v>
      </c>
      <c r="H120" s="3">
        <f t="shared" si="5"/>
        <v>0.13386598603000002</v>
      </c>
      <c r="I120">
        <v>0.26838400000000001</v>
      </c>
      <c r="J120">
        <v>1.4418299999999999</v>
      </c>
      <c r="K120">
        <v>0.13386600000000001</v>
      </c>
    </row>
    <row r="121" spans="1:11" ht="16" x14ac:dyDescent="0.2">
      <c r="A121" s="1">
        <f t="shared" si="6"/>
        <v>38831</v>
      </c>
      <c r="B121" s="3">
        <v>2.7089794519957411</v>
      </c>
      <c r="C121" s="3">
        <f t="shared" si="4"/>
        <v>0.66743421679374948</v>
      </c>
      <c r="D121">
        <v>0</v>
      </c>
      <c r="E121">
        <v>0.13295199999999999</v>
      </c>
      <c r="F121" s="7">
        <v>0</v>
      </c>
      <c r="G121" s="5">
        <v>3.04931E-6</v>
      </c>
      <c r="H121" s="3">
        <f t="shared" si="5"/>
        <v>0.13295504930999999</v>
      </c>
      <c r="I121">
        <v>0.29017100000000001</v>
      </c>
      <c r="J121">
        <v>1.9752099999999999</v>
      </c>
      <c r="K121">
        <v>0.13295499999999999</v>
      </c>
    </row>
    <row r="122" spans="1:11" ht="16" x14ac:dyDescent="0.2">
      <c r="A122" s="1">
        <f t="shared" si="6"/>
        <v>38832</v>
      </c>
      <c r="B122" s="3">
        <v>2.7622831552855627</v>
      </c>
      <c r="C122" s="3">
        <f t="shared" si="4"/>
        <v>0.68056710173728008</v>
      </c>
      <c r="D122">
        <v>0</v>
      </c>
      <c r="E122">
        <v>0.101772</v>
      </c>
      <c r="F122" s="7">
        <v>0</v>
      </c>
      <c r="G122" s="5">
        <v>2.3327199999999998E-6</v>
      </c>
      <c r="H122" s="3">
        <f t="shared" si="5"/>
        <v>0.10177433272</v>
      </c>
      <c r="I122">
        <v>0.25478800000000001</v>
      </c>
      <c r="J122">
        <v>1.13107</v>
      </c>
      <c r="K122">
        <v>0.101774</v>
      </c>
    </row>
    <row r="123" spans="1:11" ht="16" x14ac:dyDescent="0.2">
      <c r="A123" s="1">
        <f t="shared" si="6"/>
        <v>38833</v>
      </c>
      <c r="B123" s="3">
        <v>2.7089794519957411</v>
      </c>
      <c r="C123" s="3">
        <f t="shared" si="4"/>
        <v>0.66743421679374948</v>
      </c>
      <c r="D123">
        <v>0</v>
      </c>
      <c r="E123">
        <v>0.10304199999999999</v>
      </c>
      <c r="F123" s="7">
        <v>0</v>
      </c>
      <c r="G123" s="5">
        <v>1.78453E-6</v>
      </c>
      <c r="H123" s="3">
        <f t="shared" si="5"/>
        <v>0.10304378453</v>
      </c>
      <c r="I123">
        <v>0.20210700000000001</v>
      </c>
      <c r="J123">
        <v>1.84354</v>
      </c>
      <c r="K123">
        <v>0.103044</v>
      </c>
    </row>
    <row r="124" spans="1:11" ht="16" x14ac:dyDescent="0.2">
      <c r="A124" s="1">
        <f t="shared" si="6"/>
        <v>38834</v>
      </c>
      <c r="B124" s="3">
        <v>2.6039353590629131</v>
      </c>
      <c r="C124" s="3">
        <f t="shared" si="4"/>
        <v>0.6415536137335156</v>
      </c>
      <c r="D124">
        <v>0</v>
      </c>
      <c r="E124">
        <v>9.7090999999999997E-2</v>
      </c>
      <c r="F124" s="7">
        <v>0</v>
      </c>
      <c r="G124" s="5">
        <v>1.5610399999999999E-5</v>
      </c>
      <c r="H124" s="3">
        <f t="shared" si="5"/>
        <v>9.7106610400000001E-2</v>
      </c>
      <c r="I124">
        <v>0.27323700000000001</v>
      </c>
      <c r="J124">
        <v>2.5207700000000002</v>
      </c>
      <c r="K124">
        <v>9.7106600000000001E-2</v>
      </c>
    </row>
    <row r="125" spans="1:11" ht="16" x14ac:dyDescent="0.2">
      <c r="A125" s="1">
        <f t="shared" si="6"/>
        <v>38835</v>
      </c>
      <c r="B125" s="3">
        <v>2.6039353590629131</v>
      </c>
      <c r="C125" s="3">
        <f t="shared" si="4"/>
        <v>0.6415536137335156</v>
      </c>
      <c r="D125">
        <v>0</v>
      </c>
      <c r="E125">
        <v>9.0324799999999997E-2</v>
      </c>
      <c r="F125" s="7">
        <v>0</v>
      </c>
      <c r="G125" s="5">
        <v>1.19419E-5</v>
      </c>
      <c r="H125" s="3">
        <f t="shared" si="5"/>
        <v>9.0336741900000003E-2</v>
      </c>
      <c r="I125">
        <v>0.32956600000000003</v>
      </c>
      <c r="J125">
        <v>0.177201</v>
      </c>
      <c r="K125">
        <v>9.0336700000000006E-2</v>
      </c>
    </row>
    <row r="126" spans="1:11" ht="16" x14ac:dyDescent="0.2">
      <c r="A126" s="1">
        <f t="shared" si="6"/>
        <v>38836</v>
      </c>
      <c r="B126" s="3">
        <v>2.5521948975432496</v>
      </c>
      <c r="C126" s="3">
        <f t="shared" si="4"/>
        <v>0.62880587790795117</v>
      </c>
      <c r="D126">
        <v>0</v>
      </c>
      <c r="E126">
        <v>0.109768</v>
      </c>
      <c r="F126" s="7">
        <v>0</v>
      </c>
      <c r="G126" s="5">
        <v>9.1355799999999997E-6</v>
      </c>
      <c r="H126" s="3">
        <f t="shared" si="5"/>
        <v>0.10977713558</v>
      </c>
      <c r="I126">
        <v>0.33634700000000001</v>
      </c>
      <c r="J126">
        <v>0.93720300000000001</v>
      </c>
      <c r="K126">
        <v>0.109777</v>
      </c>
    </row>
    <row r="127" spans="1:11" ht="16" x14ac:dyDescent="0.2">
      <c r="A127" s="1">
        <f t="shared" si="6"/>
        <v>38837</v>
      </c>
      <c r="B127" s="3">
        <v>2.7089794519957411</v>
      </c>
      <c r="C127" s="3">
        <f t="shared" si="4"/>
        <v>0.66743421679374948</v>
      </c>
      <c r="D127">
        <v>0</v>
      </c>
      <c r="E127">
        <v>0.17070299999999999</v>
      </c>
      <c r="F127" s="7">
        <v>0</v>
      </c>
      <c r="G127" s="5">
        <v>6.9887200000000002E-6</v>
      </c>
      <c r="H127" s="3">
        <f t="shared" si="5"/>
        <v>0.17070998871999998</v>
      </c>
      <c r="I127">
        <v>0.30021300000000001</v>
      </c>
      <c r="J127">
        <v>4.1454199999999997E-2</v>
      </c>
      <c r="K127">
        <v>0.17071</v>
      </c>
    </row>
    <row r="128" spans="1:11" ht="16" x14ac:dyDescent="0.2">
      <c r="A128" s="1">
        <f t="shared" si="6"/>
        <v>38838</v>
      </c>
      <c r="B128" s="3">
        <v>2.4000994139788299</v>
      </c>
      <c r="C128" s="3">
        <f t="shared" si="4"/>
        <v>0.59133282514046037</v>
      </c>
      <c r="D128">
        <v>0</v>
      </c>
      <c r="E128">
        <v>0.34790300000000002</v>
      </c>
      <c r="F128" s="7">
        <v>0</v>
      </c>
      <c r="G128" s="5">
        <v>5.3463699999999998E-6</v>
      </c>
      <c r="H128" s="3">
        <f t="shared" si="5"/>
        <v>0.34790834637000001</v>
      </c>
      <c r="I128">
        <v>0.33269300000000002</v>
      </c>
      <c r="J128">
        <v>1.5971200000000001</v>
      </c>
      <c r="K128">
        <v>0.347908</v>
      </c>
    </row>
    <row r="129" spans="1:11" ht="16" x14ac:dyDescent="0.2">
      <c r="A129" s="1">
        <f t="shared" si="6"/>
        <v>38839</v>
      </c>
      <c r="B129" s="3">
        <v>2.5521948975432496</v>
      </c>
      <c r="C129" s="3">
        <f t="shared" si="4"/>
        <v>0.62880587790795117</v>
      </c>
      <c r="D129">
        <v>0</v>
      </c>
      <c r="E129">
        <v>0.60856500000000002</v>
      </c>
      <c r="F129" s="7">
        <v>0</v>
      </c>
      <c r="G129" s="5">
        <v>4.0899700000000002E-6</v>
      </c>
      <c r="H129" s="3">
        <f t="shared" si="5"/>
        <v>0.60856908997000003</v>
      </c>
      <c r="I129">
        <v>0.33445200000000003</v>
      </c>
      <c r="J129">
        <v>2.8720300000000001</v>
      </c>
      <c r="K129">
        <v>0.60856900000000003</v>
      </c>
    </row>
    <row r="130" spans="1:11" ht="16" x14ac:dyDescent="0.2">
      <c r="A130" s="1">
        <f t="shared" si="6"/>
        <v>38840</v>
      </c>
      <c r="B130" s="3">
        <v>2.5521948975432496</v>
      </c>
      <c r="C130" s="3">
        <f t="shared" si="4"/>
        <v>0.62880587790795117</v>
      </c>
      <c r="D130">
        <v>0</v>
      </c>
      <c r="E130">
        <v>0.92996100000000004</v>
      </c>
      <c r="F130" s="7">
        <v>0</v>
      </c>
      <c r="G130" s="5">
        <v>3.12883E-6</v>
      </c>
      <c r="H130" s="3">
        <f t="shared" si="5"/>
        <v>0.92996412883000001</v>
      </c>
      <c r="I130">
        <v>0.30363200000000001</v>
      </c>
      <c r="J130">
        <v>1.9612000000000001</v>
      </c>
      <c r="K130">
        <v>0.92996400000000001</v>
      </c>
    </row>
    <row r="131" spans="1:11" ht="16" x14ac:dyDescent="0.2">
      <c r="A131" s="1">
        <f t="shared" si="6"/>
        <v>38841</v>
      </c>
      <c r="B131" s="3">
        <v>2.6039353590629131</v>
      </c>
      <c r="C131" s="3">
        <f t="shared" si="4"/>
        <v>0.6415536137335156</v>
      </c>
      <c r="D131">
        <v>0</v>
      </c>
      <c r="E131">
        <v>0.78551000000000004</v>
      </c>
      <c r="F131" s="7">
        <v>0</v>
      </c>
      <c r="G131" s="5">
        <v>2.3935500000000001E-6</v>
      </c>
      <c r="H131" s="3">
        <f t="shared" si="5"/>
        <v>0.78551239355000002</v>
      </c>
      <c r="I131">
        <v>0.26875700000000002</v>
      </c>
      <c r="J131">
        <v>0.97667999999999999</v>
      </c>
      <c r="K131">
        <v>0.78551199999999999</v>
      </c>
    </row>
    <row r="132" spans="1:11" ht="16" x14ac:dyDescent="0.2">
      <c r="A132" s="1">
        <f t="shared" si="6"/>
        <v>38842</v>
      </c>
      <c r="B132" s="3">
        <v>2.7089794519957411</v>
      </c>
      <c r="C132" s="3">
        <f t="shared" si="4"/>
        <v>0.66743421679374948</v>
      </c>
      <c r="D132">
        <v>0</v>
      </c>
      <c r="E132">
        <v>0.85658100000000004</v>
      </c>
      <c r="F132" s="7">
        <v>0</v>
      </c>
      <c r="G132" s="5">
        <v>1.26154E-5</v>
      </c>
      <c r="H132" s="3">
        <f t="shared" si="5"/>
        <v>0.85659361540000001</v>
      </c>
      <c r="I132">
        <v>0.34101100000000001</v>
      </c>
      <c r="J132">
        <v>2.3112200000000001</v>
      </c>
      <c r="K132">
        <v>0.85659399999999997</v>
      </c>
    </row>
    <row r="133" spans="1:11" ht="16" x14ac:dyDescent="0.2">
      <c r="A133" s="1">
        <f t="shared" si="6"/>
        <v>38843</v>
      </c>
      <c r="B133" s="3">
        <v>2.7622831552855627</v>
      </c>
      <c r="C133" s="3">
        <f t="shared" si="4"/>
        <v>0.68056710173728008</v>
      </c>
      <c r="D133">
        <v>0</v>
      </c>
      <c r="E133">
        <v>0.85655700000000001</v>
      </c>
      <c r="F133" s="7">
        <v>0</v>
      </c>
      <c r="G133" s="5">
        <v>9.6683700000000001E-6</v>
      </c>
      <c r="H133" s="3">
        <f t="shared" si="5"/>
        <v>0.85656666837000006</v>
      </c>
      <c r="I133">
        <v>0.34091399999999999</v>
      </c>
      <c r="J133">
        <v>1.0344599999999999</v>
      </c>
      <c r="K133">
        <v>0.85656699999999997</v>
      </c>
    </row>
    <row r="134" spans="1:11" ht="16" x14ac:dyDescent="0.2">
      <c r="A134" s="1">
        <f t="shared" si="6"/>
        <v>38844</v>
      </c>
      <c r="B134" s="3">
        <v>2.9253213164662912</v>
      </c>
      <c r="C134" s="3">
        <f t="shared" si="4"/>
        <v>0.72073619469034234</v>
      </c>
      <c r="D134">
        <v>0</v>
      </c>
      <c r="E134">
        <v>0.83089100000000005</v>
      </c>
      <c r="F134" s="7">
        <v>0</v>
      </c>
      <c r="G134" s="5">
        <v>7.3963099999999997E-6</v>
      </c>
      <c r="H134" s="3">
        <f t="shared" si="5"/>
        <v>0.83089839631000006</v>
      </c>
      <c r="I134">
        <v>0.32976499999999997</v>
      </c>
      <c r="J134">
        <v>0.92133200000000004</v>
      </c>
      <c r="K134">
        <v>0.83089900000000005</v>
      </c>
    </row>
    <row r="135" spans="1:11" ht="16" x14ac:dyDescent="0.2">
      <c r="A135" s="1">
        <f t="shared" si="6"/>
        <v>38845</v>
      </c>
      <c r="B135" s="3">
        <v>3.0366196466980511</v>
      </c>
      <c r="C135" s="3">
        <f t="shared" si="4"/>
        <v>0.74815770717688435</v>
      </c>
      <c r="D135">
        <v>0</v>
      </c>
      <c r="E135">
        <v>0.84036999999999995</v>
      </c>
      <c r="F135" s="7">
        <v>0</v>
      </c>
      <c r="G135" s="5">
        <v>5.6581699999999999E-6</v>
      </c>
      <c r="H135" s="3">
        <f t="shared" si="5"/>
        <v>0.84037565816999993</v>
      </c>
      <c r="I135">
        <v>0.35152699999999998</v>
      </c>
      <c r="J135">
        <v>0.97222799999999998</v>
      </c>
      <c r="K135">
        <v>0.84037600000000001</v>
      </c>
    </row>
    <row r="136" spans="1:11" ht="16" x14ac:dyDescent="0.2">
      <c r="A136" s="1">
        <f t="shared" si="6"/>
        <v>38846</v>
      </c>
      <c r="B136" s="3">
        <v>3.2654724612363051</v>
      </c>
      <c r="C136" s="3">
        <f t="shared" si="4"/>
        <v>0.80454211382856866</v>
      </c>
      <c r="D136">
        <v>0</v>
      </c>
      <c r="E136">
        <v>0.79241300000000003</v>
      </c>
      <c r="F136" s="7">
        <v>0</v>
      </c>
      <c r="G136" s="5">
        <v>5.4506300000000004E-6</v>
      </c>
      <c r="H136" s="3">
        <f t="shared" si="5"/>
        <v>0.79241845063000005</v>
      </c>
      <c r="I136">
        <v>0.363228</v>
      </c>
      <c r="J136">
        <v>1.17963</v>
      </c>
      <c r="K136">
        <v>0.79241799999999996</v>
      </c>
    </row>
    <row r="137" spans="1:11" ht="16" x14ac:dyDescent="0.2">
      <c r="A137" s="1">
        <f t="shared" si="6"/>
        <v>38847</v>
      </c>
      <c r="B137" s="3">
        <v>3.5026685686371213</v>
      </c>
      <c r="C137" s="3">
        <f t="shared" ref="C137:C200" si="7">1000*(B137*24*3600)/$B$2</f>
        <v>0.86298212822327314</v>
      </c>
      <c r="D137">
        <v>0</v>
      </c>
      <c r="E137">
        <v>0.77637199999999995</v>
      </c>
      <c r="F137" s="7">
        <v>0</v>
      </c>
      <c r="G137" s="5">
        <v>3.6109100000000003E-5</v>
      </c>
      <c r="H137" s="3">
        <f t="shared" ref="H137:H200" si="8">SUM(D137:G137)</f>
        <v>0.77640810909999991</v>
      </c>
      <c r="I137">
        <v>0.393455</v>
      </c>
      <c r="J137">
        <v>1.9346300000000001</v>
      </c>
      <c r="K137">
        <v>0.77640799999999999</v>
      </c>
    </row>
    <row r="138" spans="1:11" ht="16" x14ac:dyDescent="0.2">
      <c r="A138" s="1">
        <f t="shared" ref="A138:A201" si="9">A137+1</f>
        <v>38848</v>
      </c>
      <c r="B138" s="3">
        <v>3.5026685686371213</v>
      </c>
      <c r="C138" s="3">
        <f t="shared" si="7"/>
        <v>0.86298212822327314</v>
      </c>
      <c r="D138">
        <v>0</v>
      </c>
      <c r="E138">
        <v>0.73969099999999999</v>
      </c>
      <c r="F138" s="7">
        <v>0</v>
      </c>
      <c r="G138" s="5">
        <v>3.0258000000000001E-5</v>
      </c>
      <c r="H138" s="3">
        <f t="shared" si="8"/>
        <v>0.73972125799999999</v>
      </c>
      <c r="I138">
        <v>0.38847199999999998</v>
      </c>
      <c r="J138">
        <v>1.00536</v>
      </c>
      <c r="K138">
        <v>0.73972099999999996</v>
      </c>
    </row>
    <row r="139" spans="1:11" ht="16" x14ac:dyDescent="0.2">
      <c r="A139" s="1">
        <f t="shared" si="9"/>
        <v>38849</v>
      </c>
      <c r="B139" s="3">
        <v>3.3830274740969033</v>
      </c>
      <c r="C139" s="3">
        <f t="shared" si="7"/>
        <v>0.83350513821806338</v>
      </c>
      <c r="D139">
        <v>0</v>
      </c>
      <c r="E139">
        <v>0.62948099999999996</v>
      </c>
      <c r="F139" s="7">
        <v>0</v>
      </c>
      <c r="G139">
        <v>1.3061999999999999E-4</v>
      </c>
      <c r="H139" s="3">
        <f t="shared" si="8"/>
        <v>0.62961161999999993</v>
      </c>
      <c r="I139">
        <v>0.422842</v>
      </c>
      <c r="J139">
        <v>1.9093599999999999</v>
      </c>
      <c r="K139">
        <v>0.62961199999999995</v>
      </c>
    </row>
    <row r="140" spans="1:11" ht="16" x14ac:dyDescent="0.2">
      <c r="A140" s="1">
        <f t="shared" si="9"/>
        <v>38850</v>
      </c>
      <c r="B140" s="3">
        <v>3.6243959977495424</v>
      </c>
      <c r="C140" s="3">
        <f t="shared" si="7"/>
        <v>0.89297314615148637</v>
      </c>
      <c r="D140">
        <v>0</v>
      </c>
      <c r="E140">
        <v>0.59270900000000004</v>
      </c>
      <c r="F140" s="7">
        <v>0</v>
      </c>
      <c r="G140" s="5">
        <v>9.9924000000000001E-5</v>
      </c>
      <c r="H140" s="3">
        <f t="shared" si="8"/>
        <v>0.59280892400000007</v>
      </c>
      <c r="I140">
        <v>0.379693</v>
      </c>
      <c r="J140">
        <v>0.42060799999999998</v>
      </c>
      <c r="K140">
        <v>0.59280900000000003</v>
      </c>
    </row>
    <row r="141" spans="1:11" ht="16" x14ac:dyDescent="0.2">
      <c r="A141" s="1">
        <f t="shared" si="9"/>
        <v>38851</v>
      </c>
      <c r="B141" s="3">
        <v>3.3239892234334945</v>
      </c>
      <c r="C141" s="3">
        <f t="shared" si="7"/>
        <v>0.81895938425770154</v>
      </c>
      <c r="D141">
        <v>0</v>
      </c>
      <c r="E141">
        <v>0.51582099999999997</v>
      </c>
      <c r="F141" s="7">
        <v>0</v>
      </c>
      <c r="G141" s="5">
        <v>7.6441900000000004E-5</v>
      </c>
      <c r="H141" s="3">
        <f t="shared" si="8"/>
        <v>0.51589744189999998</v>
      </c>
      <c r="I141">
        <v>0.41755700000000001</v>
      </c>
      <c r="J141">
        <v>0.24815899999999999</v>
      </c>
      <c r="K141">
        <v>0.51589700000000005</v>
      </c>
    </row>
    <row r="142" spans="1:11" ht="16" x14ac:dyDescent="0.2">
      <c r="A142" s="1">
        <f t="shared" si="9"/>
        <v>38852</v>
      </c>
      <c r="B142" s="3">
        <v>3.3830274740969033</v>
      </c>
      <c r="C142" s="3">
        <f t="shared" si="7"/>
        <v>0.83350513821806338</v>
      </c>
      <c r="D142">
        <v>0</v>
      </c>
      <c r="E142">
        <v>0.550871</v>
      </c>
      <c r="F142" s="7">
        <v>0</v>
      </c>
      <c r="G142" s="5">
        <v>5.8477999999999998E-5</v>
      </c>
      <c r="H142" s="3">
        <f t="shared" si="8"/>
        <v>0.55092947800000003</v>
      </c>
      <c r="I142">
        <v>0.42031499999999999</v>
      </c>
      <c r="J142">
        <v>1.27504</v>
      </c>
      <c r="K142">
        <v>0.55093000000000003</v>
      </c>
    </row>
    <row r="143" spans="1:11" ht="16" x14ac:dyDescent="0.2">
      <c r="A143" s="1">
        <f t="shared" si="9"/>
        <v>38853</v>
      </c>
      <c r="B143" s="3">
        <v>3.3830274740969033</v>
      </c>
      <c r="C143" s="3">
        <f t="shared" si="7"/>
        <v>0.83350513821806338</v>
      </c>
      <c r="D143">
        <v>0</v>
      </c>
      <c r="E143">
        <v>0.64171199999999995</v>
      </c>
      <c r="F143" s="7">
        <v>0</v>
      </c>
      <c r="G143" s="5">
        <v>4.4735699999999999E-5</v>
      </c>
      <c r="H143" s="3">
        <f t="shared" si="8"/>
        <v>0.64175673569999991</v>
      </c>
      <c r="I143">
        <v>0.43462000000000001</v>
      </c>
      <c r="J143">
        <v>0.74354799999999999</v>
      </c>
      <c r="K143">
        <v>0.64175700000000002</v>
      </c>
    </row>
    <row r="144" spans="1:11" ht="16" x14ac:dyDescent="0.2">
      <c r="A144" s="1">
        <f t="shared" si="9"/>
        <v>38854</v>
      </c>
      <c r="B144" s="3">
        <v>3.3830274740969033</v>
      </c>
      <c r="C144" s="3">
        <f t="shared" si="7"/>
        <v>0.83350513821806338</v>
      </c>
      <c r="D144">
        <v>0</v>
      </c>
      <c r="E144">
        <v>0.64733499999999999</v>
      </c>
      <c r="F144" s="7">
        <v>0</v>
      </c>
      <c r="G144" s="5">
        <v>3.42228E-5</v>
      </c>
      <c r="H144" s="3">
        <f t="shared" si="8"/>
        <v>0.64736922279999998</v>
      </c>
      <c r="I144">
        <v>0.418319</v>
      </c>
      <c r="J144">
        <v>0.216005</v>
      </c>
      <c r="K144">
        <v>0.64736899999999997</v>
      </c>
    </row>
    <row r="145" spans="1:11" ht="16" x14ac:dyDescent="0.2">
      <c r="A145" s="1">
        <f t="shared" si="9"/>
        <v>38855</v>
      </c>
      <c r="B145" s="3">
        <v>3.3830274740969033</v>
      </c>
      <c r="C145" s="3">
        <f t="shared" si="7"/>
        <v>0.83350513821806338</v>
      </c>
      <c r="D145">
        <v>0</v>
      </c>
      <c r="E145">
        <v>0.676311</v>
      </c>
      <c r="F145" s="7">
        <v>0</v>
      </c>
      <c r="G145" s="5">
        <v>2.6180400000000001E-5</v>
      </c>
      <c r="H145" s="3">
        <f t="shared" si="8"/>
        <v>0.67633718040000002</v>
      </c>
      <c r="I145">
        <v>0.39475700000000002</v>
      </c>
      <c r="J145">
        <v>0.81787200000000004</v>
      </c>
      <c r="K145">
        <v>0.67633799999999999</v>
      </c>
    </row>
    <row r="146" spans="1:11" ht="16" x14ac:dyDescent="0.2">
      <c r="A146" s="1">
        <f t="shared" si="9"/>
        <v>38856</v>
      </c>
      <c r="B146" s="3">
        <v>3.5026685686371213</v>
      </c>
      <c r="C146" s="3">
        <f t="shared" si="7"/>
        <v>0.86298212822327314</v>
      </c>
      <c r="D146">
        <v>0</v>
      </c>
      <c r="E146">
        <v>0.59121900000000005</v>
      </c>
      <c r="F146" s="7">
        <v>0</v>
      </c>
      <c r="G146" s="5">
        <v>2.0027999999999999E-5</v>
      </c>
      <c r="H146" s="3">
        <f t="shared" si="8"/>
        <v>0.59123902800000006</v>
      </c>
      <c r="I146">
        <v>0.48209200000000002</v>
      </c>
      <c r="J146">
        <v>4.0995499999999998</v>
      </c>
      <c r="K146">
        <v>0.59123899999999996</v>
      </c>
    </row>
    <row r="147" spans="1:11" ht="16" x14ac:dyDescent="0.2">
      <c r="A147" s="1">
        <f t="shared" si="9"/>
        <v>38857</v>
      </c>
      <c r="B147" s="3">
        <v>3.6860421656262838</v>
      </c>
      <c r="C147" s="3">
        <f t="shared" si="7"/>
        <v>0.90816143476875044</v>
      </c>
      <c r="D147">
        <v>0</v>
      </c>
      <c r="E147">
        <v>0.66434899999999997</v>
      </c>
      <c r="F147" s="7">
        <v>0</v>
      </c>
      <c r="G147" s="5">
        <v>1.5321399999999999E-5</v>
      </c>
      <c r="H147" s="3">
        <f t="shared" si="8"/>
        <v>0.66436432140000001</v>
      </c>
      <c r="I147">
        <v>0.42403600000000002</v>
      </c>
      <c r="J147">
        <v>0.41013300000000003</v>
      </c>
      <c r="K147">
        <v>0.66436399999999995</v>
      </c>
    </row>
    <row r="148" spans="1:11" ht="16" x14ac:dyDescent="0.2">
      <c r="A148" s="1">
        <f t="shared" si="9"/>
        <v>38858</v>
      </c>
      <c r="B148" s="3">
        <v>3.8741108500274617</v>
      </c>
      <c r="C148" s="3">
        <f t="shared" si="7"/>
        <v>0.95449750977450809</v>
      </c>
      <c r="D148">
        <v>0</v>
      </c>
      <c r="E148">
        <v>0.67672200000000005</v>
      </c>
      <c r="F148" s="7">
        <v>0</v>
      </c>
      <c r="G148" s="5">
        <v>3.9497199999999999E-5</v>
      </c>
      <c r="H148" s="3">
        <f t="shared" si="8"/>
        <v>0.67676149720000001</v>
      </c>
      <c r="I148">
        <v>0.405497</v>
      </c>
      <c r="J148">
        <v>1.8037799999999999</v>
      </c>
      <c r="K148">
        <v>0.67676199999999997</v>
      </c>
    </row>
    <row r="149" spans="1:11" ht="16" x14ac:dyDescent="0.2">
      <c r="A149" s="1">
        <f t="shared" si="9"/>
        <v>38859</v>
      </c>
      <c r="B149" s="3">
        <v>4.1321739710841348</v>
      </c>
      <c r="C149" s="3">
        <f t="shared" si="7"/>
        <v>1.0180787070991757</v>
      </c>
      <c r="D149">
        <v>0</v>
      </c>
      <c r="E149">
        <v>0.55153700000000005</v>
      </c>
      <c r="F149" s="7">
        <v>0</v>
      </c>
      <c r="G149">
        <v>2.6877599999999998E-4</v>
      </c>
      <c r="H149" s="3">
        <f t="shared" si="8"/>
        <v>0.55180577600000003</v>
      </c>
      <c r="I149">
        <v>0.32701599999999997</v>
      </c>
      <c r="J149">
        <v>2.28457</v>
      </c>
      <c r="K149">
        <v>0.55180600000000002</v>
      </c>
    </row>
    <row r="150" spans="1:11" ht="16" x14ac:dyDescent="0.2">
      <c r="A150" s="1">
        <f t="shared" si="9"/>
        <v>38860</v>
      </c>
      <c r="B150" s="3">
        <v>4.1979943897529139</v>
      </c>
      <c r="C150" s="3">
        <f t="shared" si="7"/>
        <v>1.0342954412463723</v>
      </c>
      <c r="D150">
        <v>0</v>
      </c>
      <c r="E150">
        <v>0.68875699999999995</v>
      </c>
      <c r="F150" s="7">
        <v>0</v>
      </c>
      <c r="G150">
        <v>2.0561399999999999E-4</v>
      </c>
      <c r="H150" s="3">
        <f t="shared" si="8"/>
        <v>0.68896261399999992</v>
      </c>
      <c r="I150">
        <v>0.40309299999999998</v>
      </c>
      <c r="J150">
        <v>0.391042</v>
      </c>
      <c r="K150">
        <v>0.68896199999999996</v>
      </c>
    </row>
    <row r="151" spans="1:11" ht="16" x14ac:dyDescent="0.2">
      <c r="A151" s="1">
        <f t="shared" si="9"/>
        <v>38861</v>
      </c>
      <c r="B151" s="3">
        <v>4.2643367216588262</v>
      </c>
      <c r="C151" s="3">
        <f t="shared" si="7"/>
        <v>1.0506407635792059</v>
      </c>
      <c r="D151">
        <v>0</v>
      </c>
      <c r="E151">
        <v>0.73632600000000004</v>
      </c>
      <c r="F151" s="7">
        <v>0</v>
      </c>
      <c r="G151">
        <v>1.5729399999999999E-4</v>
      </c>
      <c r="H151" s="3">
        <f t="shared" si="8"/>
        <v>0.73648329400000001</v>
      </c>
      <c r="I151">
        <v>0.46349499999999999</v>
      </c>
      <c r="J151">
        <v>0.14832699999999999</v>
      </c>
      <c r="K151">
        <v>0.736483</v>
      </c>
    </row>
    <row r="152" spans="1:11" ht="16" x14ac:dyDescent="0.2">
      <c r="A152" s="1">
        <f t="shared" si="9"/>
        <v>38862</v>
      </c>
      <c r="B152" s="3">
        <v>4.3312009953452106</v>
      </c>
      <c r="C152" s="3">
        <f t="shared" si="7"/>
        <v>1.0671146811301409</v>
      </c>
      <c r="D152">
        <v>0</v>
      </c>
      <c r="E152">
        <v>0.80171599999999998</v>
      </c>
      <c r="F152" s="7">
        <v>0</v>
      </c>
      <c r="G152">
        <v>1.2032999999999999E-4</v>
      </c>
      <c r="H152" s="3">
        <f t="shared" si="8"/>
        <v>0.80183632999999999</v>
      </c>
      <c r="I152">
        <v>0.46556700000000001</v>
      </c>
      <c r="J152">
        <v>0.75617800000000002</v>
      </c>
      <c r="K152">
        <v>0.80183599999999999</v>
      </c>
    </row>
    <row r="153" spans="1:11" ht="16" x14ac:dyDescent="0.2">
      <c r="A153" s="1">
        <f t="shared" si="9"/>
        <v>38863</v>
      </c>
      <c r="B153" s="3">
        <v>5.0285566567714639</v>
      </c>
      <c r="C153" s="3">
        <f t="shared" si="7"/>
        <v>1.2389281031063848</v>
      </c>
      <c r="D153">
        <v>0</v>
      </c>
      <c r="E153">
        <v>0.91343399999999997</v>
      </c>
      <c r="F153" s="7">
        <v>0</v>
      </c>
      <c r="G153">
        <v>1.14925E-4</v>
      </c>
      <c r="H153" s="3">
        <f t="shared" si="8"/>
        <v>0.91354892499999996</v>
      </c>
      <c r="I153">
        <v>0.523752</v>
      </c>
      <c r="J153">
        <v>2.43736</v>
      </c>
      <c r="K153">
        <v>0.91354900000000006</v>
      </c>
    </row>
    <row r="154" spans="1:11" ht="16" x14ac:dyDescent="0.2">
      <c r="A154" s="1">
        <f t="shared" si="9"/>
        <v>38864</v>
      </c>
      <c r="B154" s="3">
        <v>4.8138676333338646</v>
      </c>
      <c r="C154" s="3">
        <f t="shared" si="7"/>
        <v>1.1860333496571756</v>
      </c>
      <c r="D154">
        <v>0</v>
      </c>
      <c r="E154">
        <v>1.11026</v>
      </c>
      <c r="F154" s="8">
        <v>1.3399999999999999E-8</v>
      </c>
      <c r="G154">
        <v>5.9448499999999996E-4</v>
      </c>
      <c r="H154" s="3">
        <f t="shared" si="8"/>
        <v>1.1108544983999999</v>
      </c>
      <c r="I154">
        <v>0.59922200000000003</v>
      </c>
      <c r="J154">
        <v>2.7732199999999998</v>
      </c>
      <c r="K154">
        <v>1.1108499999999999</v>
      </c>
    </row>
    <row r="155" spans="1:11" ht="16" x14ac:dyDescent="0.2">
      <c r="A155" s="1">
        <f t="shared" si="9"/>
        <v>38865</v>
      </c>
      <c r="B155" s="3">
        <v>5.1011641133745362</v>
      </c>
      <c r="C155" s="3">
        <f t="shared" si="7"/>
        <v>1.2568170172860609</v>
      </c>
      <c r="D155">
        <v>0</v>
      </c>
      <c r="E155">
        <v>1.1620299999999999</v>
      </c>
      <c r="F155" s="8">
        <v>3.18E-8</v>
      </c>
      <c r="G155">
        <v>4.5478100000000002E-4</v>
      </c>
      <c r="H155" s="3">
        <f t="shared" si="8"/>
        <v>1.1624848127999998</v>
      </c>
      <c r="I155">
        <v>0.55923100000000003</v>
      </c>
      <c r="J155">
        <v>0.19522999999999999</v>
      </c>
      <c r="K155">
        <v>1.16249</v>
      </c>
    </row>
    <row r="156" spans="1:11" ht="16" x14ac:dyDescent="0.2">
      <c r="A156" s="1">
        <f t="shared" si="9"/>
        <v>38866</v>
      </c>
      <c r="B156" s="3">
        <v>5.5477773837526536</v>
      </c>
      <c r="C156" s="3">
        <f t="shared" si="7"/>
        <v>1.3668529122076378</v>
      </c>
      <c r="D156">
        <v>0</v>
      </c>
      <c r="E156">
        <v>1.38897</v>
      </c>
      <c r="F156" s="8">
        <v>5.0699999999999997E-8</v>
      </c>
      <c r="G156">
        <v>3.4790800000000002E-4</v>
      </c>
      <c r="H156" s="3">
        <f t="shared" si="8"/>
        <v>1.3893179587</v>
      </c>
      <c r="I156">
        <v>0.57376499999999997</v>
      </c>
      <c r="J156">
        <v>0.77873700000000001</v>
      </c>
      <c r="K156">
        <v>1.3893200000000001</v>
      </c>
    </row>
    <row r="157" spans="1:11" ht="16" x14ac:dyDescent="0.2">
      <c r="A157" s="1">
        <f t="shared" si="9"/>
        <v>38867</v>
      </c>
      <c r="B157" s="3">
        <v>6.333929092234265</v>
      </c>
      <c r="C157" s="3">
        <f t="shared" si="7"/>
        <v>1.5605437685354462</v>
      </c>
      <c r="D157">
        <v>0</v>
      </c>
      <c r="E157">
        <v>1.55766</v>
      </c>
      <c r="F157" s="8">
        <v>6.8099999999999994E-8</v>
      </c>
      <c r="G157">
        <v>2.6614899999999998E-4</v>
      </c>
      <c r="H157" s="3">
        <f t="shared" si="8"/>
        <v>1.5579262171000001</v>
      </c>
      <c r="I157">
        <v>0.54488400000000003</v>
      </c>
      <c r="J157">
        <v>0.27104499999999998</v>
      </c>
      <c r="K157">
        <v>1.55792</v>
      </c>
    </row>
    <row r="158" spans="1:11" ht="16" x14ac:dyDescent="0.2">
      <c r="A158" s="1">
        <f t="shared" si="9"/>
        <v>38868</v>
      </c>
      <c r="B158" s="3">
        <v>7.0004809626235804</v>
      </c>
      <c r="C158" s="3">
        <f t="shared" si="7"/>
        <v>1.7247677995586248</v>
      </c>
      <c r="D158">
        <v>0</v>
      </c>
      <c r="E158">
        <v>1.79017</v>
      </c>
      <c r="F158" s="8">
        <v>8.3099999999999996E-8</v>
      </c>
      <c r="G158">
        <v>2.03604E-4</v>
      </c>
      <c r="H158" s="3">
        <f t="shared" si="8"/>
        <v>1.7903736871</v>
      </c>
      <c r="I158">
        <v>0.55468399999999995</v>
      </c>
      <c r="J158">
        <v>0.50283900000000004</v>
      </c>
      <c r="K158">
        <v>1.79037</v>
      </c>
    </row>
    <row r="159" spans="1:11" ht="16" x14ac:dyDescent="0.2">
      <c r="A159" s="1">
        <f t="shared" si="9"/>
        <v>38869</v>
      </c>
      <c r="B159" s="3">
        <v>7.6111627860514153</v>
      </c>
      <c r="C159" s="3">
        <f t="shared" si="7"/>
        <v>1.8752266538070239</v>
      </c>
      <c r="D159">
        <v>0</v>
      </c>
      <c r="E159">
        <v>1.95028</v>
      </c>
      <c r="F159" s="8">
        <v>9.5599999999999996E-8</v>
      </c>
      <c r="G159">
        <v>1.5575699999999999E-4</v>
      </c>
      <c r="H159" s="3">
        <f t="shared" si="8"/>
        <v>1.9504358525999999</v>
      </c>
      <c r="I159">
        <v>0.57666399999999995</v>
      </c>
      <c r="J159">
        <v>0.644007</v>
      </c>
      <c r="K159">
        <v>1.9504300000000001</v>
      </c>
    </row>
    <row r="160" spans="1:11" ht="16" x14ac:dyDescent="0.2">
      <c r="A160" s="1">
        <f t="shared" si="9"/>
        <v>38870</v>
      </c>
      <c r="B160" s="3">
        <v>7.7004948639271653</v>
      </c>
      <c r="C160" s="3">
        <f t="shared" si="7"/>
        <v>1.8972361546128103</v>
      </c>
      <c r="D160">
        <v>0</v>
      </c>
      <c r="E160">
        <v>1.9612000000000001</v>
      </c>
      <c r="F160" s="8">
        <v>1.06E-7</v>
      </c>
      <c r="G160">
        <v>1.19154E-4</v>
      </c>
      <c r="H160" s="3">
        <f t="shared" si="8"/>
        <v>1.9613192600000002</v>
      </c>
      <c r="I160">
        <v>0.54550900000000002</v>
      </c>
      <c r="J160">
        <v>0.283501</v>
      </c>
      <c r="K160">
        <v>1.96132</v>
      </c>
    </row>
    <row r="161" spans="1:11" ht="16" x14ac:dyDescent="0.2">
      <c r="A161" s="1">
        <f t="shared" si="9"/>
        <v>38871</v>
      </c>
      <c r="B161" s="3">
        <v>8.5280219238204111</v>
      </c>
      <c r="C161" s="3">
        <f t="shared" si="7"/>
        <v>2.1011210067805082</v>
      </c>
      <c r="D161">
        <v>0</v>
      </c>
      <c r="E161">
        <v>2.0407000000000002</v>
      </c>
      <c r="F161" s="8">
        <v>1.14E-7</v>
      </c>
      <c r="G161" s="5">
        <v>9.1153E-5</v>
      </c>
      <c r="H161" s="3">
        <f t="shared" si="8"/>
        <v>2.0407912670000004</v>
      </c>
      <c r="I161">
        <v>0.54747599999999996</v>
      </c>
      <c r="J161">
        <v>0.469941</v>
      </c>
      <c r="K161">
        <v>2.0407999999999999</v>
      </c>
    </row>
    <row r="162" spans="1:11" ht="16" x14ac:dyDescent="0.2">
      <c r="A162" s="1">
        <f t="shared" si="9"/>
        <v>38872</v>
      </c>
      <c r="B162" s="3">
        <v>9.7981607794536387</v>
      </c>
      <c r="C162" s="3">
        <f t="shared" si="7"/>
        <v>2.4140558766645657</v>
      </c>
      <c r="D162">
        <v>0</v>
      </c>
      <c r="E162">
        <v>1.7870999999999999</v>
      </c>
      <c r="F162" s="8">
        <v>1.1999999999999999E-7</v>
      </c>
      <c r="G162" s="5">
        <v>6.9732099999999996E-5</v>
      </c>
      <c r="H162" s="3">
        <f t="shared" si="8"/>
        <v>1.7871698520999999</v>
      </c>
      <c r="I162">
        <v>0.58121400000000001</v>
      </c>
      <c r="J162">
        <v>0.78507400000000005</v>
      </c>
      <c r="K162">
        <v>1.7871699999999999</v>
      </c>
    </row>
    <row r="163" spans="1:11" ht="16" x14ac:dyDescent="0.2">
      <c r="A163" s="1">
        <f t="shared" si="9"/>
        <v>38873</v>
      </c>
      <c r="B163" s="3">
        <v>10.310229044598394</v>
      </c>
      <c r="C163" s="3">
        <f t="shared" si="7"/>
        <v>2.5402184731508681</v>
      </c>
      <c r="D163">
        <v>0</v>
      </c>
      <c r="E163">
        <v>1.75373</v>
      </c>
      <c r="F163" s="8">
        <v>1.2499999999999999E-7</v>
      </c>
      <c r="G163" s="5">
        <v>5.3344999999999998E-5</v>
      </c>
      <c r="H163" s="3">
        <f t="shared" si="8"/>
        <v>1.7537834699999999</v>
      </c>
      <c r="I163">
        <v>0.49066300000000002</v>
      </c>
      <c r="J163">
        <v>0.77534700000000001</v>
      </c>
      <c r="K163">
        <v>1.7537799999999999</v>
      </c>
    </row>
    <row r="164" spans="1:11" ht="16" x14ac:dyDescent="0.2">
      <c r="A164" s="1">
        <f t="shared" si="9"/>
        <v>38874</v>
      </c>
      <c r="B164" s="3">
        <v>10.518721081104397</v>
      </c>
      <c r="C164" s="3">
        <f t="shared" si="7"/>
        <v>2.5915864224317686</v>
      </c>
      <c r="D164">
        <v>0</v>
      </c>
      <c r="E164">
        <v>1.68611</v>
      </c>
      <c r="F164" s="8">
        <v>1.29E-7</v>
      </c>
      <c r="G164" s="5">
        <v>4.0808900000000002E-5</v>
      </c>
      <c r="H164" s="3">
        <f t="shared" si="8"/>
        <v>1.6861509378999999</v>
      </c>
      <c r="I164">
        <v>0.55690200000000001</v>
      </c>
      <c r="J164">
        <v>3.4672200000000002</v>
      </c>
      <c r="K164">
        <v>1.68615</v>
      </c>
    </row>
    <row r="165" spans="1:11" ht="16" x14ac:dyDescent="0.2">
      <c r="A165" s="1">
        <f t="shared" si="9"/>
        <v>38875</v>
      </c>
      <c r="B165" s="3">
        <v>10.729307469476032</v>
      </c>
      <c r="C165" s="3">
        <f t="shared" si="7"/>
        <v>2.6434703749241724</v>
      </c>
      <c r="D165">
        <v>0</v>
      </c>
      <c r="E165">
        <v>1.80078</v>
      </c>
      <c r="F165" s="8">
        <v>1.37E-7</v>
      </c>
      <c r="G165">
        <v>2.2555399999999999E-4</v>
      </c>
      <c r="H165" s="3">
        <f t="shared" si="8"/>
        <v>1.8010056910000001</v>
      </c>
      <c r="I165">
        <v>0.64027900000000004</v>
      </c>
      <c r="J165">
        <v>4.1295599999999997</v>
      </c>
      <c r="K165">
        <v>1.80101</v>
      </c>
    </row>
    <row r="166" spans="1:11" ht="16" x14ac:dyDescent="0.2">
      <c r="A166" s="1">
        <f t="shared" si="9"/>
        <v>38876</v>
      </c>
      <c r="B166" s="3">
        <v>11.049114278153271</v>
      </c>
      <c r="C166" s="3">
        <f t="shared" si="7"/>
        <v>2.7222638876315322</v>
      </c>
      <c r="D166">
        <v>0</v>
      </c>
      <c r="E166">
        <v>1.8602000000000001</v>
      </c>
      <c r="F166" s="8">
        <v>2.2399999999999999E-7</v>
      </c>
      <c r="G166">
        <v>1.5095799999999999E-3</v>
      </c>
      <c r="H166" s="3">
        <f t="shared" si="8"/>
        <v>1.8617098040000002</v>
      </c>
      <c r="I166">
        <v>0.68751399999999996</v>
      </c>
      <c r="J166">
        <v>1.9770300000000001</v>
      </c>
      <c r="K166">
        <v>1.86171</v>
      </c>
    </row>
    <row r="167" spans="1:11" ht="16" x14ac:dyDescent="0.2">
      <c r="A167" s="1">
        <f t="shared" si="9"/>
        <v>38877</v>
      </c>
      <c r="B167" s="3">
        <v>11.264937176634064</v>
      </c>
      <c r="C167" s="3">
        <f t="shared" si="7"/>
        <v>2.7754380034807915</v>
      </c>
      <c r="D167">
        <v>0</v>
      </c>
      <c r="E167">
        <v>1.89696</v>
      </c>
      <c r="F167" s="8">
        <v>1.4300000000000001E-6</v>
      </c>
      <c r="G167">
        <v>1.4171599999999999E-2</v>
      </c>
      <c r="H167" s="3">
        <f t="shared" si="8"/>
        <v>1.91113303</v>
      </c>
      <c r="I167">
        <v>0.71517600000000003</v>
      </c>
      <c r="J167">
        <v>4.2767799999999996</v>
      </c>
      <c r="K167">
        <v>1.91113</v>
      </c>
    </row>
    <row r="168" spans="1:11" ht="16" x14ac:dyDescent="0.2">
      <c r="A168" s="1">
        <f t="shared" si="9"/>
        <v>38878</v>
      </c>
      <c r="B168" s="3">
        <v>11.702867671343233</v>
      </c>
      <c r="C168" s="3">
        <f t="shared" si="7"/>
        <v>2.8833346494043992</v>
      </c>
      <c r="D168">
        <v>0</v>
      </c>
      <c r="E168">
        <v>1.6936100000000001</v>
      </c>
      <c r="F168" s="8">
        <v>3.3400000000000002E-6</v>
      </c>
      <c r="G168">
        <v>1.2799899999999999E-2</v>
      </c>
      <c r="H168" s="3">
        <f t="shared" si="8"/>
        <v>1.7064132400000001</v>
      </c>
      <c r="I168">
        <v>0.67510700000000001</v>
      </c>
      <c r="J168">
        <v>1.4211800000000001</v>
      </c>
      <c r="K168">
        <v>1.70642</v>
      </c>
    </row>
    <row r="169" spans="1:11" ht="16" x14ac:dyDescent="0.2">
      <c r="A169" s="1">
        <f t="shared" si="9"/>
        <v>38879</v>
      </c>
      <c r="B169" s="3">
        <v>12.149178689820264</v>
      </c>
      <c r="C169" s="3">
        <f t="shared" si="7"/>
        <v>2.9932960759645693</v>
      </c>
      <c r="D169">
        <v>0</v>
      </c>
      <c r="E169">
        <v>1.6870799999999999</v>
      </c>
      <c r="F169" s="8">
        <v>7.9200000000000004E-6</v>
      </c>
      <c r="G169">
        <v>1.9962799999999999E-2</v>
      </c>
      <c r="H169" s="3">
        <f t="shared" si="8"/>
        <v>1.70705072</v>
      </c>
      <c r="I169">
        <v>0.75281900000000002</v>
      </c>
      <c r="J169">
        <v>2.5240200000000002</v>
      </c>
      <c r="K169">
        <v>1.70705</v>
      </c>
    </row>
    <row r="170" spans="1:11" ht="16" x14ac:dyDescent="0.2">
      <c r="A170" s="1">
        <f t="shared" si="9"/>
        <v>38880</v>
      </c>
      <c r="B170" s="3">
        <v>12.262066029939044</v>
      </c>
      <c r="C170" s="3">
        <f t="shared" si="7"/>
        <v>3.0211090862783236</v>
      </c>
      <c r="D170">
        <v>0</v>
      </c>
      <c r="E170">
        <v>1.50064</v>
      </c>
      <c r="F170" s="8">
        <v>1.33E-5</v>
      </c>
      <c r="G170">
        <v>1.52716E-2</v>
      </c>
      <c r="H170" s="3">
        <f t="shared" si="8"/>
        <v>1.5159248999999999</v>
      </c>
      <c r="I170">
        <v>0.77411399999999997</v>
      </c>
      <c r="J170">
        <v>9.15732E-3</v>
      </c>
      <c r="K170">
        <v>1.5159199999999999</v>
      </c>
    </row>
    <row r="171" spans="1:11" ht="16" x14ac:dyDescent="0.2">
      <c r="A171" s="1">
        <f t="shared" si="9"/>
        <v>38881</v>
      </c>
      <c r="B171" s="3">
        <v>12.718854239395023</v>
      </c>
      <c r="C171" s="3">
        <f t="shared" si="7"/>
        <v>3.1336518671378331</v>
      </c>
      <c r="D171">
        <v>0</v>
      </c>
      <c r="E171">
        <v>1.25945</v>
      </c>
      <c r="F171" s="8">
        <v>1.8600000000000001E-5</v>
      </c>
      <c r="G171">
        <v>1.1682700000000001E-2</v>
      </c>
      <c r="H171" s="3">
        <f t="shared" si="8"/>
        <v>1.2711512999999999</v>
      </c>
      <c r="I171">
        <v>0.77193400000000001</v>
      </c>
      <c r="J171">
        <v>0</v>
      </c>
      <c r="K171">
        <v>1.27115</v>
      </c>
    </row>
    <row r="172" spans="1:11" ht="16" x14ac:dyDescent="0.2">
      <c r="A172" s="1">
        <f t="shared" si="9"/>
        <v>38882</v>
      </c>
      <c r="B172" s="3">
        <v>13.184025406513328</v>
      </c>
      <c r="C172" s="3">
        <f t="shared" si="7"/>
        <v>3.2482600282931018</v>
      </c>
      <c r="D172">
        <v>0</v>
      </c>
      <c r="E172">
        <v>1.02271</v>
      </c>
      <c r="F172" s="8">
        <v>2.3300000000000001E-5</v>
      </c>
      <c r="G172">
        <v>8.9373000000000005E-3</v>
      </c>
      <c r="H172" s="3">
        <f t="shared" si="8"/>
        <v>1.0316706</v>
      </c>
      <c r="I172">
        <v>0.64969600000000005</v>
      </c>
      <c r="J172">
        <v>3.6784400000000002E-2</v>
      </c>
      <c r="K172">
        <v>1.0316700000000001</v>
      </c>
    </row>
    <row r="173" spans="1:11" ht="16" x14ac:dyDescent="0.2">
      <c r="A173" s="1">
        <f t="shared" si="9"/>
        <v>38883</v>
      </c>
      <c r="B173" s="3">
        <v>13.184025406513328</v>
      </c>
      <c r="C173" s="3">
        <f t="shared" si="7"/>
        <v>3.2482600282931018</v>
      </c>
      <c r="D173">
        <v>0</v>
      </c>
      <c r="E173">
        <v>0.78631300000000004</v>
      </c>
      <c r="F173" s="8">
        <v>2.73E-5</v>
      </c>
      <c r="G173">
        <v>6.83703E-3</v>
      </c>
      <c r="H173" s="3">
        <f t="shared" si="8"/>
        <v>0.79317733000000001</v>
      </c>
      <c r="I173">
        <v>0.522725</v>
      </c>
      <c r="J173">
        <v>9.8251500000000005E-2</v>
      </c>
      <c r="K173">
        <v>0.79317700000000002</v>
      </c>
    </row>
    <row r="174" spans="1:11" ht="16" x14ac:dyDescent="0.2">
      <c r="A174" s="1">
        <f t="shared" si="9"/>
        <v>38884</v>
      </c>
      <c r="B174" s="3">
        <v>13.184025406513328</v>
      </c>
      <c r="C174" s="3">
        <f t="shared" si="7"/>
        <v>3.2482600282931018</v>
      </c>
      <c r="D174">
        <v>0</v>
      </c>
      <c r="E174">
        <v>0.60172599999999998</v>
      </c>
      <c r="F174" s="8">
        <v>3.0499999999999999E-5</v>
      </c>
      <c r="G174">
        <v>5.23033E-3</v>
      </c>
      <c r="H174" s="3">
        <f t="shared" si="8"/>
        <v>0.60698682999999998</v>
      </c>
      <c r="I174">
        <v>0.42382999999999998</v>
      </c>
      <c r="J174">
        <v>0.49016100000000001</v>
      </c>
      <c r="K174">
        <v>0.60698600000000003</v>
      </c>
    </row>
    <row r="175" spans="1:11" ht="16" x14ac:dyDescent="0.2">
      <c r="A175" s="1">
        <f t="shared" si="9"/>
        <v>38885</v>
      </c>
      <c r="B175" s="3">
        <v>14.383635612108019</v>
      </c>
      <c r="C175" s="3">
        <f t="shared" si="7"/>
        <v>3.5438181571814642</v>
      </c>
      <c r="D175">
        <v>0</v>
      </c>
      <c r="E175">
        <v>0.492863</v>
      </c>
      <c r="F175" s="8">
        <v>3.3200000000000001E-5</v>
      </c>
      <c r="G175">
        <v>4.0011999999999999E-3</v>
      </c>
      <c r="H175" s="3">
        <f t="shared" si="8"/>
        <v>0.49689739999999999</v>
      </c>
      <c r="I175">
        <v>0.394924</v>
      </c>
      <c r="J175">
        <v>6.5249199999999993E-2</v>
      </c>
      <c r="K175">
        <v>0.49689800000000001</v>
      </c>
    </row>
    <row r="176" spans="1:11" ht="16" x14ac:dyDescent="0.2">
      <c r="A176" s="1">
        <f t="shared" si="9"/>
        <v>38886</v>
      </c>
      <c r="B176" s="3">
        <v>13.184025406513328</v>
      </c>
      <c r="C176" s="3">
        <f t="shared" si="7"/>
        <v>3.2482600282931018</v>
      </c>
      <c r="D176">
        <v>0</v>
      </c>
      <c r="E176">
        <v>0.39446799999999999</v>
      </c>
      <c r="F176" s="8">
        <v>3.5200000000000002E-5</v>
      </c>
      <c r="G176">
        <v>3.06092E-3</v>
      </c>
      <c r="H176" s="3">
        <f t="shared" si="8"/>
        <v>0.39756412000000002</v>
      </c>
      <c r="I176">
        <v>0.59904999999999997</v>
      </c>
      <c r="J176">
        <v>2.93724E-2</v>
      </c>
      <c r="K176">
        <v>0.39756399999999997</v>
      </c>
    </row>
    <row r="177" spans="1:11" ht="16" x14ac:dyDescent="0.2">
      <c r="A177" s="1">
        <f t="shared" si="9"/>
        <v>38887</v>
      </c>
      <c r="B177" s="3">
        <v>13.184025406513328</v>
      </c>
      <c r="C177" s="3">
        <f t="shared" si="7"/>
        <v>3.2482600282931018</v>
      </c>
      <c r="D177">
        <v>0</v>
      </c>
      <c r="E177">
        <v>0.31102400000000002</v>
      </c>
      <c r="F177" s="8">
        <v>3.68E-5</v>
      </c>
      <c r="G177">
        <v>2.3416000000000001E-3</v>
      </c>
      <c r="H177" s="3">
        <f t="shared" si="8"/>
        <v>0.31340240000000003</v>
      </c>
      <c r="I177">
        <v>0.63477700000000004</v>
      </c>
      <c r="J177">
        <v>0.17119699999999999</v>
      </c>
      <c r="K177">
        <v>0.31340299999999999</v>
      </c>
    </row>
    <row r="178" spans="1:11" ht="16" x14ac:dyDescent="0.2">
      <c r="A178" s="1">
        <f t="shared" si="9"/>
        <v>38888</v>
      </c>
      <c r="B178" s="3">
        <v>13.184025406513328</v>
      </c>
      <c r="C178" s="3">
        <f t="shared" si="7"/>
        <v>3.2482600282931018</v>
      </c>
      <c r="D178">
        <v>0</v>
      </c>
      <c r="E178">
        <v>0.246146</v>
      </c>
      <c r="F178" s="8">
        <v>3.8099999999999998E-5</v>
      </c>
      <c r="G178">
        <v>1.79133E-3</v>
      </c>
      <c r="H178" s="3">
        <f t="shared" si="8"/>
        <v>0.24797543000000002</v>
      </c>
      <c r="I178">
        <v>0.54315800000000003</v>
      </c>
      <c r="J178">
        <v>0.59402200000000005</v>
      </c>
      <c r="K178">
        <v>0.247975</v>
      </c>
    </row>
    <row r="179" spans="1:11" ht="16" x14ac:dyDescent="0.2">
      <c r="A179" s="1">
        <f t="shared" si="9"/>
        <v>38889</v>
      </c>
      <c r="B179" s="3">
        <v>13.184025406513328</v>
      </c>
      <c r="C179" s="3">
        <f t="shared" si="7"/>
        <v>3.2482600282931018</v>
      </c>
      <c r="D179">
        <v>0</v>
      </c>
      <c r="E179">
        <v>0.188302</v>
      </c>
      <c r="F179" s="8">
        <v>3.9799999999999998E-5</v>
      </c>
      <c r="G179">
        <v>2.7476900000000001E-3</v>
      </c>
      <c r="H179" s="3">
        <f t="shared" si="8"/>
        <v>0.19108949</v>
      </c>
      <c r="I179">
        <v>0.68290200000000001</v>
      </c>
      <c r="J179">
        <v>7.2064599999999999</v>
      </c>
      <c r="K179">
        <v>0.19108900000000001</v>
      </c>
    </row>
    <row r="180" spans="1:11" ht="16" x14ac:dyDescent="0.2">
      <c r="A180" s="1">
        <f t="shared" si="9"/>
        <v>38890</v>
      </c>
      <c r="B180" s="3">
        <v>13.184025406513328</v>
      </c>
      <c r="C180" s="3">
        <f t="shared" si="7"/>
        <v>3.2482600282931018</v>
      </c>
      <c r="D180">
        <v>0</v>
      </c>
      <c r="E180">
        <v>0.36212499999999997</v>
      </c>
      <c r="F180" s="8">
        <v>4.5599999999999997E-5</v>
      </c>
      <c r="G180">
        <v>9.2971800000000004E-3</v>
      </c>
      <c r="H180" s="3">
        <f t="shared" si="8"/>
        <v>0.37146777999999997</v>
      </c>
      <c r="I180">
        <v>0.64037599999999995</v>
      </c>
      <c r="J180">
        <v>2.7380300000000002</v>
      </c>
      <c r="K180">
        <v>0.37146699999999999</v>
      </c>
    </row>
    <row r="181" spans="1:11" ht="16" x14ac:dyDescent="0.2">
      <c r="A181" s="1">
        <f t="shared" si="9"/>
        <v>38891</v>
      </c>
      <c r="B181" s="3">
        <v>13.184025406513328</v>
      </c>
      <c r="C181" s="3">
        <f t="shared" si="7"/>
        <v>3.2482600282931018</v>
      </c>
      <c r="D181">
        <v>0</v>
      </c>
      <c r="E181">
        <v>0.39158300000000001</v>
      </c>
      <c r="F181" s="8">
        <v>6.3999999999999997E-5</v>
      </c>
      <c r="G181">
        <v>2.41649E-2</v>
      </c>
      <c r="H181" s="3">
        <f t="shared" si="8"/>
        <v>0.41581190000000001</v>
      </c>
      <c r="I181">
        <v>0.75194799999999995</v>
      </c>
      <c r="J181">
        <v>3.0036999999999998</v>
      </c>
      <c r="K181">
        <v>0.41581200000000001</v>
      </c>
    </row>
    <row r="182" spans="1:11" ht="16" x14ac:dyDescent="0.2">
      <c r="A182" s="1">
        <f t="shared" si="9"/>
        <v>38892</v>
      </c>
      <c r="B182" s="3">
        <v>13.184025406513328</v>
      </c>
      <c r="C182" s="3">
        <f t="shared" si="7"/>
        <v>3.2482600282931018</v>
      </c>
      <c r="D182">
        <v>0</v>
      </c>
      <c r="E182">
        <v>0.396702</v>
      </c>
      <c r="F182" s="8">
        <v>8.9499999999999994E-5</v>
      </c>
      <c r="G182">
        <v>2.2066800000000001E-2</v>
      </c>
      <c r="H182" s="3">
        <f t="shared" si="8"/>
        <v>0.41885830000000002</v>
      </c>
      <c r="I182">
        <v>0.77139999999999997</v>
      </c>
      <c r="J182">
        <v>1.2047300000000001</v>
      </c>
      <c r="K182">
        <v>0.41885800000000001</v>
      </c>
    </row>
    <row r="183" spans="1:11" ht="16" x14ac:dyDescent="0.2">
      <c r="A183" s="1">
        <f t="shared" si="9"/>
        <v>38893</v>
      </c>
      <c r="B183" s="3">
        <v>13.184025406513328</v>
      </c>
      <c r="C183" s="3">
        <f t="shared" si="7"/>
        <v>3.2482600282931018</v>
      </c>
      <c r="D183">
        <v>0</v>
      </c>
      <c r="E183">
        <v>0.48499100000000001</v>
      </c>
      <c r="F183" s="7">
        <v>1.7118E-4</v>
      </c>
      <c r="G183">
        <v>8.3783099999999999E-2</v>
      </c>
      <c r="H183" s="3">
        <f t="shared" si="8"/>
        <v>0.56894528</v>
      </c>
      <c r="I183">
        <v>0.85408399999999995</v>
      </c>
      <c r="J183">
        <v>8.2845800000000001</v>
      </c>
      <c r="K183">
        <v>0.56894599999999995</v>
      </c>
    </row>
    <row r="184" spans="1:11" ht="16" x14ac:dyDescent="0.2">
      <c r="A184" s="1">
        <f t="shared" si="9"/>
        <v>38894</v>
      </c>
      <c r="B184" s="3">
        <v>13.184025406513328</v>
      </c>
      <c r="C184" s="3">
        <f t="shared" si="7"/>
        <v>3.2482600282931018</v>
      </c>
      <c r="D184">
        <v>0</v>
      </c>
      <c r="E184">
        <v>0.52204099999999998</v>
      </c>
      <c r="F184" s="7">
        <v>2.7106E-4</v>
      </c>
      <c r="G184">
        <v>6.4120899999999995E-2</v>
      </c>
      <c r="H184" s="3">
        <f t="shared" si="8"/>
        <v>0.58643296</v>
      </c>
      <c r="I184">
        <v>0.88759999999999994</v>
      </c>
      <c r="J184">
        <v>0.623139</v>
      </c>
      <c r="K184">
        <v>0.58643299999999998</v>
      </c>
    </row>
    <row r="185" spans="1:11" ht="16" x14ac:dyDescent="0.2">
      <c r="A185" s="1">
        <f t="shared" si="9"/>
        <v>38895</v>
      </c>
      <c r="B185" s="3">
        <v>13.777279498031282</v>
      </c>
      <c r="C185" s="3">
        <f t="shared" si="7"/>
        <v>3.3944250645912786</v>
      </c>
      <c r="D185">
        <v>0</v>
      </c>
      <c r="E185">
        <v>0.52831399999999995</v>
      </c>
      <c r="F185" s="7">
        <v>4.2194999999999998E-4</v>
      </c>
      <c r="G185">
        <v>0.108374</v>
      </c>
      <c r="H185" s="3">
        <f t="shared" si="8"/>
        <v>0.63710994999999992</v>
      </c>
      <c r="I185">
        <v>0.91332100000000005</v>
      </c>
      <c r="J185">
        <v>5.3837900000000003</v>
      </c>
      <c r="K185">
        <v>0.63710999999999995</v>
      </c>
    </row>
    <row r="186" spans="1:11" ht="16" x14ac:dyDescent="0.2">
      <c r="A186" s="1">
        <f t="shared" si="9"/>
        <v>38896</v>
      </c>
      <c r="B186" s="3">
        <v>14.383635612108019</v>
      </c>
      <c r="C186" s="3">
        <f t="shared" si="7"/>
        <v>3.5438181571814642</v>
      </c>
      <c r="D186">
        <v>0</v>
      </c>
      <c r="E186">
        <v>0.56977299999999997</v>
      </c>
      <c r="F186" s="7">
        <v>6.1857000000000004E-4</v>
      </c>
      <c r="G186">
        <v>0.12324</v>
      </c>
      <c r="H186" s="3">
        <f t="shared" si="8"/>
        <v>0.69363156999999998</v>
      </c>
      <c r="I186">
        <v>0.85343899999999995</v>
      </c>
      <c r="J186">
        <v>3.2330899999999998</v>
      </c>
      <c r="K186">
        <v>0.69363200000000003</v>
      </c>
    </row>
    <row r="187" spans="1:11" ht="16" x14ac:dyDescent="0.2">
      <c r="A187" s="1">
        <f t="shared" si="9"/>
        <v>38897</v>
      </c>
      <c r="B187" s="3">
        <v>13.184025406513328</v>
      </c>
      <c r="C187" s="3">
        <f t="shared" si="7"/>
        <v>3.2482600282931018</v>
      </c>
      <c r="D187">
        <v>0</v>
      </c>
      <c r="E187">
        <v>0.59346900000000002</v>
      </c>
      <c r="F187" s="7">
        <v>8.6257E-4</v>
      </c>
      <c r="G187">
        <v>0.13963</v>
      </c>
      <c r="H187" s="3">
        <f t="shared" si="8"/>
        <v>0.73396157000000006</v>
      </c>
      <c r="I187">
        <v>0.89039800000000002</v>
      </c>
      <c r="J187">
        <v>3.38707</v>
      </c>
      <c r="K187">
        <v>0.73396099999999997</v>
      </c>
    </row>
    <row r="188" spans="1:11" ht="16" x14ac:dyDescent="0.2">
      <c r="A188" s="1">
        <f t="shared" si="9"/>
        <v>38898</v>
      </c>
      <c r="B188" s="3">
        <v>13.184025406513328</v>
      </c>
      <c r="C188" s="3">
        <f t="shared" si="7"/>
        <v>3.2482600282931018</v>
      </c>
      <c r="D188">
        <v>0</v>
      </c>
      <c r="E188">
        <v>0.622811</v>
      </c>
      <c r="F188" s="7">
        <v>1.1324099999999999E-3</v>
      </c>
      <c r="G188">
        <v>0.13267499999999999</v>
      </c>
      <c r="H188" s="3">
        <f t="shared" si="8"/>
        <v>0.75661840999999996</v>
      </c>
      <c r="I188">
        <v>0.89190899999999995</v>
      </c>
      <c r="J188">
        <v>2.3085599999999999</v>
      </c>
      <c r="K188">
        <v>0.75661800000000001</v>
      </c>
    </row>
    <row r="189" spans="1:11" ht="16" x14ac:dyDescent="0.2">
      <c r="A189" s="1">
        <f t="shared" si="9"/>
        <v>38899</v>
      </c>
      <c r="B189" s="3">
        <v>13.184025406513328</v>
      </c>
      <c r="C189" s="3">
        <f t="shared" si="7"/>
        <v>3.2482600282931018</v>
      </c>
      <c r="D189">
        <v>0</v>
      </c>
      <c r="E189">
        <v>0.66235599999999994</v>
      </c>
      <c r="F189" s="7">
        <v>1.3892900000000001E-3</v>
      </c>
      <c r="G189">
        <v>0.102127</v>
      </c>
      <c r="H189" s="3">
        <f t="shared" si="8"/>
        <v>0.7658722899999999</v>
      </c>
      <c r="I189">
        <v>0.917574</v>
      </c>
      <c r="J189">
        <v>0.85522100000000001</v>
      </c>
      <c r="K189">
        <v>0.76587300000000003</v>
      </c>
    </row>
    <row r="190" spans="1:11" ht="16" x14ac:dyDescent="0.2">
      <c r="A190" s="1">
        <f t="shared" si="9"/>
        <v>38900</v>
      </c>
      <c r="B190" s="3">
        <v>14.383635612108019</v>
      </c>
      <c r="C190" s="3">
        <f t="shared" si="7"/>
        <v>3.5438181571814642</v>
      </c>
      <c r="D190">
        <v>0</v>
      </c>
      <c r="E190">
        <v>0.61064700000000005</v>
      </c>
      <c r="F190" s="7">
        <v>1.9231999999999999E-3</v>
      </c>
      <c r="G190">
        <v>0.37052200000000002</v>
      </c>
      <c r="H190" s="3">
        <f t="shared" si="8"/>
        <v>0.98309220000000008</v>
      </c>
      <c r="I190">
        <v>0.96493300000000004</v>
      </c>
      <c r="J190">
        <v>16.558</v>
      </c>
      <c r="K190">
        <v>0.98309299999999999</v>
      </c>
    </row>
    <row r="191" spans="1:11" ht="16" x14ac:dyDescent="0.2">
      <c r="A191" s="1">
        <f t="shared" si="9"/>
        <v>38901</v>
      </c>
      <c r="B191" s="3">
        <v>13.184025406513328</v>
      </c>
      <c r="C191" s="3">
        <f t="shared" si="7"/>
        <v>3.2482600282931018</v>
      </c>
      <c r="D191">
        <v>0</v>
      </c>
      <c r="E191">
        <v>0.76361199999999996</v>
      </c>
      <c r="F191" s="7">
        <v>2.5902999999999998E-3</v>
      </c>
      <c r="G191">
        <v>0.33031899999999997</v>
      </c>
      <c r="H191" s="3">
        <f t="shared" si="8"/>
        <v>1.0965213</v>
      </c>
      <c r="I191">
        <v>1.0498799999999999</v>
      </c>
      <c r="J191">
        <v>3.1186600000000002</v>
      </c>
      <c r="K191">
        <v>1.0965199999999999</v>
      </c>
    </row>
    <row r="192" spans="1:11" ht="16" x14ac:dyDescent="0.2">
      <c r="A192" s="1">
        <f t="shared" si="9"/>
        <v>38902</v>
      </c>
      <c r="B192" s="3">
        <v>13.184025406513328</v>
      </c>
      <c r="C192" s="3">
        <f t="shared" si="7"/>
        <v>3.2482600282931018</v>
      </c>
      <c r="D192">
        <v>0</v>
      </c>
      <c r="E192">
        <v>0.89541400000000004</v>
      </c>
      <c r="F192" s="7">
        <v>3.2951199999999999E-3</v>
      </c>
      <c r="G192">
        <v>0.285134</v>
      </c>
      <c r="H192" s="3">
        <f t="shared" si="8"/>
        <v>1.1838431200000001</v>
      </c>
      <c r="I192">
        <v>0.985155</v>
      </c>
      <c r="J192">
        <v>2.4118499999999998</v>
      </c>
      <c r="K192">
        <v>1.18384</v>
      </c>
    </row>
    <row r="193" spans="1:11" ht="16" x14ac:dyDescent="0.2">
      <c r="A193" s="1">
        <f t="shared" si="9"/>
        <v>38903</v>
      </c>
      <c r="B193" s="3">
        <v>14.383635612108019</v>
      </c>
      <c r="C193" s="3">
        <f t="shared" si="7"/>
        <v>3.5438181571814642</v>
      </c>
      <c r="D193">
        <v>0</v>
      </c>
      <c r="E193">
        <v>1.1931</v>
      </c>
      <c r="F193" s="7">
        <v>4.1246E-3</v>
      </c>
      <c r="G193">
        <v>0.369446</v>
      </c>
      <c r="H193" s="3">
        <f t="shared" si="8"/>
        <v>1.5666705999999999</v>
      </c>
      <c r="I193">
        <v>0.921624</v>
      </c>
      <c r="J193">
        <v>7.2210400000000003</v>
      </c>
      <c r="K193">
        <v>1.56667</v>
      </c>
    </row>
    <row r="194" spans="1:11" ht="16" x14ac:dyDescent="0.2">
      <c r="A194" s="1">
        <f t="shared" si="9"/>
        <v>38904</v>
      </c>
      <c r="B194" s="3">
        <v>13.777279498031282</v>
      </c>
      <c r="C194" s="3">
        <f t="shared" si="7"/>
        <v>3.3944250645912786</v>
      </c>
      <c r="D194">
        <v>0</v>
      </c>
      <c r="E194">
        <v>1.19262</v>
      </c>
      <c r="F194" s="7">
        <v>5.01155E-3</v>
      </c>
      <c r="G194">
        <v>0.34870800000000002</v>
      </c>
      <c r="H194" s="3">
        <f t="shared" si="8"/>
        <v>1.5463395500000001</v>
      </c>
      <c r="I194">
        <v>1.0066200000000001</v>
      </c>
      <c r="J194">
        <v>3.6968399999999999</v>
      </c>
      <c r="K194">
        <v>1.54634</v>
      </c>
    </row>
    <row r="195" spans="1:11" ht="16" x14ac:dyDescent="0.2">
      <c r="A195" s="1">
        <f t="shared" si="9"/>
        <v>38905</v>
      </c>
      <c r="B195" s="3">
        <v>13.184025406513328</v>
      </c>
      <c r="C195" s="3">
        <f t="shared" si="7"/>
        <v>3.2482600282931018</v>
      </c>
      <c r="D195">
        <v>0</v>
      </c>
      <c r="E195">
        <v>1.2168099999999999</v>
      </c>
      <c r="F195" s="7">
        <v>5.8755099999999996E-3</v>
      </c>
      <c r="G195">
        <v>0.294715</v>
      </c>
      <c r="H195" s="3">
        <f t="shared" si="8"/>
        <v>1.5174005100000001</v>
      </c>
      <c r="I195">
        <v>1.0033099999999999</v>
      </c>
      <c r="J195">
        <v>2.2708900000000001</v>
      </c>
      <c r="K195">
        <v>1.5174000000000001</v>
      </c>
    </row>
    <row r="196" spans="1:11" ht="16" x14ac:dyDescent="0.2">
      <c r="A196" s="1">
        <f t="shared" si="9"/>
        <v>38906</v>
      </c>
      <c r="B196" s="3">
        <v>14.383635612108019</v>
      </c>
      <c r="C196" s="3">
        <f t="shared" si="7"/>
        <v>3.5438181571814642</v>
      </c>
      <c r="D196">
        <v>0</v>
      </c>
      <c r="E196">
        <v>1.46959</v>
      </c>
      <c r="F196" s="7">
        <v>6.8000999999999999E-3</v>
      </c>
      <c r="G196">
        <v>0.354933</v>
      </c>
      <c r="H196" s="3">
        <f t="shared" si="8"/>
        <v>1.8313230999999999</v>
      </c>
      <c r="I196">
        <v>0.99909800000000004</v>
      </c>
      <c r="J196">
        <v>5.7392399999999997</v>
      </c>
      <c r="K196">
        <v>1.8313200000000001</v>
      </c>
    </row>
    <row r="197" spans="1:11" ht="16" x14ac:dyDescent="0.2">
      <c r="A197" s="1">
        <f t="shared" si="9"/>
        <v>38907</v>
      </c>
      <c r="B197" s="3">
        <v>14.383635612108019</v>
      </c>
      <c r="C197" s="3">
        <f t="shared" si="7"/>
        <v>3.5438181571814642</v>
      </c>
      <c r="D197">
        <v>0</v>
      </c>
      <c r="E197">
        <v>1.91604</v>
      </c>
      <c r="F197" s="7">
        <v>7.8086300000000004E-3</v>
      </c>
      <c r="G197">
        <v>0.39315800000000001</v>
      </c>
      <c r="H197" s="3">
        <f t="shared" si="8"/>
        <v>2.3170066299999998</v>
      </c>
      <c r="I197">
        <v>1.02227</v>
      </c>
      <c r="J197">
        <v>5.57456</v>
      </c>
      <c r="K197">
        <v>2.3170000000000002</v>
      </c>
    </row>
    <row r="198" spans="1:11" ht="16" x14ac:dyDescent="0.2">
      <c r="A198" s="1">
        <f t="shared" si="9"/>
        <v>38908</v>
      </c>
      <c r="B198" s="3">
        <v>13.977942324365484</v>
      </c>
      <c r="C198" s="3">
        <f t="shared" si="7"/>
        <v>3.4438640650367498</v>
      </c>
      <c r="D198">
        <v>0</v>
      </c>
      <c r="E198">
        <v>2.0331100000000002</v>
      </c>
      <c r="F198" s="7">
        <v>8.9765299999999999E-3</v>
      </c>
      <c r="G198">
        <v>0.48571700000000001</v>
      </c>
      <c r="H198" s="3">
        <f t="shared" si="8"/>
        <v>2.5278035300000004</v>
      </c>
      <c r="I198">
        <v>1.0143500000000001</v>
      </c>
      <c r="J198">
        <v>7.5462699999999998</v>
      </c>
      <c r="K198">
        <v>2.5278</v>
      </c>
    </row>
    <row r="199" spans="1:11" ht="16" x14ac:dyDescent="0.2">
      <c r="A199" s="1">
        <f t="shared" si="9"/>
        <v>38909</v>
      </c>
      <c r="B199" s="3">
        <v>13.578072452334126</v>
      </c>
      <c r="C199" s="3">
        <f t="shared" si="7"/>
        <v>3.3453447371540488</v>
      </c>
      <c r="D199">
        <v>0</v>
      </c>
      <c r="E199">
        <v>1.98939</v>
      </c>
      <c r="F199" s="7">
        <v>1.02728E-2</v>
      </c>
      <c r="G199">
        <v>0.513486</v>
      </c>
      <c r="H199" s="3">
        <f t="shared" si="8"/>
        <v>2.5131488000000002</v>
      </c>
      <c r="I199">
        <v>0.95441900000000002</v>
      </c>
      <c r="J199">
        <v>5.726</v>
      </c>
      <c r="K199">
        <v>2.51315</v>
      </c>
    </row>
    <row r="200" spans="1:11" ht="16" x14ac:dyDescent="0.2">
      <c r="A200" s="1">
        <f t="shared" si="9"/>
        <v>38910</v>
      </c>
      <c r="B200" s="3">
        <v>13.184025406513328</v>
      </c>
      <c r="C200" s="3">
        <f t="shared" si="7"/>
        <v>3.2482600282931018</v>
      </c>
      <c r="D200">
        <v>0</v>
      </c>
      <c r="E200">
        <v>1.8720699999999999</v>
      </c>
      <c r="F200" s="7">
        <v>1.1734400000000001E-2</v>
      </c>
      <c r="G200">
        <v>0.59159899999999999</v>
      </c>
      <c r="H200" s="3">
        <f t="shared" si="8"/>
        <v>2.4754033999999998</v>
      </c>
      <c r="I200">
        <v>0.92034499999999997</v>
      </c>
      <c r="J200">
        <v>7.7280899999999999</v>
      </c>
      <c r="K200">
        <v>2.4754</v>
      </c>
    </row>
    <row r="201" spans="1:11" ht="16" x14ac:dyDescent="0.2">
      <c r="A201" s="1">
        <f t="shared" si="9"/>
        <v>38911</v>
      </c>
      <c r="B201" s="3">
        <v>14.383635612108019</v>
      </c>
      <c r="C201" s="3">
        <f t="shared" ref="C201:C264" si="10">1000*(B201*24*3600)/$B$2</f>
        <v>3.5438181571814642</v>
      </c>
      <c r="D201">
        <v>0</v>
      </c>
      <c r="E201">
        <v>2.0022500000000001</v>
      </c>
      <c r="F201" s="7">
        <v>1.3292699999999999E-2</v>
      </c>
      <c r="G201">
        <v>0.59165100000000004</v>
      </c>
      <c r="H201" s="3">
        <f t="shared" ref="H201:H264" si="11">SUM(D201:G201)</f>
        <v>2.6071937000000003</v>
      </c>
      <c r="I201">
        <v>0.93520999999999999</v>
      </c>
      <c r="J201">
        <v>5.7705099999999998</v>
      </c>
      <c r="K201">
        <v>2.6071900000000001</v>
      </c>
    </row>
    <row r="202" spans="1:11" ht="16" x14ac:dyDescent="0.2">
      <c r="A202" s="1">
        <f t="shared" ref="A202:A265" si="12">A201+1</f>
        <v>38912</v>
      </c>
      <c r="B202" s="3">
        <v>13.184025406513328</v>
      </c>
      <c r="C202" s="3">
        <f t="shared" si="10"/>
        <v>3.2482600282931018</v>
      </c>
      <c r="D202">
        <v>0</v>
      </c>
      <c r="E202">
        <v>2.0431300000000001</v>
      </c>
      <c r="F202" s="7">
        <v>1.4895500000000001E-2</v>
      </c>
      <c r="G202">
        <v>0.583233</v>
      </c>
      <c r="H202" s="3">
        <f t="shared" si="11"/>
        <v>2.6412585000000002</v>
      </c>
      <c r="I202">
        <v>0.92934000000000005</v>
      </c>
      <c r="J202">
        <v>5.0078399999999998</v>
      </c>
      <c r="K202">
        <v>2.6412499999999999</v>
      </c>
    </row>
    <row r="203" spans="1:11" ht="16" x14ac:dyDescent="0.2">
      <c r="A203" s="1">
        <f t="shared" si="12"/>
        <v>38913</v>
      </c>
      <c r="B203" s="3">
        <v>13.777279498031282</v>
      </c>
      <c r="C203" s="3">
        <f t="shared" si="10"/>
        <v>3.3944250645912786</v>
      </c>
      <c r="D203">
        <v>0</v>
      </c>
      <c r="E203">
        <v>1.92944</v>
      </c>
      <c r="F203" s="7">
        <v>1.6582699999999999E-2</v>
      </c>
      <c r="G203">
        <v>0.64513299999999996</v>
      </c>
      <c r="H203" s="3">
        <f t="shared" si="11"/>
        <v>2.5911556999999998</v>
      </c>
      <c r="I203">
        <v>1.0357099999999999</v>
      </c>
      <c r="J203">
        <v>6.8842299999999996</v>
      </c>
      <c r="K203">
        <v>2.5911499999999998</v>
      </c>
    </row>
    <row r="204" spans="1:11" ht="16" x14ac:dyDescent="0.2">
      <c r="A204" s="1">
        <f t="shared" si="12"/>
        <v>38914</v>
      </c>
      <c r="B204" s="3">
        <v>14.383635612108019</v>
      </c>
      <c r="C204" s="3">
        <f t="shared" si="10"/>
        <v>3.5438181571814642</v>
      </c>
      <c r="D204">
        <v>0</v>
      </c>
      <c r="E204">
        <v>1.7501100000000001</v>
      </c>
      <c r="F204" s="7">
        <v>1.82451E-2</v>
      </c>
      <c r="G204">
        <v>0.58178399999999997</v>
      </c>
      <c r="H204" s="3">
        <f t="shared" si="11"/>
        <v>2.3501390999999998</v>
      </c>
      <c r="I204">
        <v>0.95395300000000005</v>
      </c>
      <c r="J204">
        <v>3.6309900000000002</v>
      </c>
      <c r="K204">
        <v>2.3501400000000001</v>
      </c>
    </row>
    <row r="205" spans="1:11" ht="16" x14ac:dyDescent="0.2">
      <c r="A205" s="1">
        <f t="shared" si="12"/>
        <v>38915</v>
      </c>
      <c r="B205" s="3">
        <v>14.383635612108019</v>
      </c>
      <c r="C205" s="3">
        <f t="shared" si="10"/>
        <v>3.5438181571814642</v>
      </c>
      <c r="D205">
        <v>0</v>
      </c>
      <c r="E205">
        <v>1.3657699999999999</v>
      </c>
      <c r="F205" s="7">
        <v>2.0107300000000002E-2</v>
      </c>
      <c r="G205">
        <v>0.80888499999999997</v>
      </c>
      <c r="H205" s="3">
        <f t="shared" si="11"/>
        <v>2.1947622999999998</v>
      </c>
      <c r="I205">
        <v>0.92822300000000002</v>
      </c>
      <c r="J205">
        <v>10.3901</v>
      </c>
      <c r="K205">
        <v>2.19476</v>
      </c>
    </row>
    <row r="206" spans="1:11" ht="16" x14ac:dyDescent="0.2">
      <c r="A206" s="1">
        <f t="shared" si="12"/>
        <v>38916</v>
      </c>
      <c r="B206" s="3">
        <v>14.383635612108019</v>
      </c>
      <c r="C206" s="3">
        <f t="shared" si="10"/>
        <v>3.5438181571814642</v>
      </c>
      <c r="D206">
        <v>0</v>
      </c>
      <c r="E206">
        <v>1.4645300000000001</v>
      </c>
      <c r="F206" s="7">
        <v>2.2079999999999999E-2</v>
      </c>
      <c r="G206">
        <v>0.81323000000000001</v>
      </c>
      <c r="H206" s="3">
        <f t="shared" si="11"/>
        <v>2.2998400000000001</v>
      </c>
      <c r="I206">
        <v>1.0343</v>
      </c>
      <c r="J206">
        <v>6.2138999999999998</v>
      </c>
      <c r="K206">
        <v>2.2998400000000001</v>
      </c>
    </row>
    <row r="207" spans="1:11" ht="16" x14ac:dyDescent="0.2">
      <c r="A207" s="1">
        <f t="shared" si="12"/>
        <v>38917</v>
      </c>
      <c r="B207" s="3">
        <v>14.383635612108019</v>
      </c>
      <c r="C207" s="3">
        <f t="shared" si="10"/>
        <v>3.5438181571814642</v>
      </c>
      <c r="D207">
        <v>0</v>
      </c>
      <c r="E207">
        <v>1.48306</v>
      </c>
      <c r="F207" s="7">
        <v>2.42379E-2</v>
      </c>
      <c r="G207">
        <v>0.95099699999999998</v>
      </c>
      <c r="H207" s="3">
        <f t="shared" si="11"/>
        <v>2.4582948999999998</v>
      </c>
      <c r="I207">
        <v>1.0414399999999999</v>
      </c>
      <c r="J207">
        <v>8.5915300000000006</v>
      </c>
      <c r="K207">
        <v>2.4582899999999999</v>
      </c>
    </row>
    <row r="208" spans="1:11" ht="16" x14ac:dyDescent="0.2">
      <c r="A208" s="1">
        <f t="shared" si="12"/>
        <v>38918</v>
      </c>
      <c r="B208" s="3">
        <v>13.184025406513328</v>
      </c>
      <c r="C208" s="3">
        <f t="shared" si="10"/>
        <v>3.2482600282931018</v>
      </c>
      <c r="D208">
        <v>0</v>
      </c>
      <c r="E208">
        <v>1.5093000000000001</v>
      </c>
      <c r="F208" s="7">
        <v>2.6509000000000001E-2</v>
      </c>
      <c r="G208">
        <v>0.95684499999999995</v>
      </c>
      <c r="H208" s="3">
        <f t="shared" si="11"/>
        <v>2.4926539999999999</v>
      </c>
      <c r="I208">
        <v>1.1072299999999999</v>
      </c>
      <c r="J208">
        <v>6.6885500000000002</v>
      </c>
      <c r="K208">
        <v>2.4926599999999999</v>
      </c>
    </row>
    <row r="209" spans="1:11" ht="16" x14ac:dyDescent="0.2">
      <c r="A209" s="1">
        <f t="shared" si="12"/>
        <v>38919</v>
      </c>
      <c r="B209" s="3">
        <v>13.184025406513328</v>
      </c>
      <c r="C209" s="3">
        <f t="shared" si="10"/>
        <v>3.2482600282931018</v>
      </c>
      <c r="D209">
        <v>0</v>
      </c>
      <c r="E209">
        <v>1.58894</v>
      </c>
      <c r="F209" s="7">
        <v>2.8922400000000001E-2</v>
      </c>
      <c r="G209">
        <v>1.0408200000000001</v>
      </c>
      <c r="H209" s="3">
        <f t="shared" si="11"/>
        <v>2.6586824</v>
      </c>
      <c r="I209">
        <v>1.0467500000000001</v>
      </c>
      <c r="J209">
        <v>7.6672599999999997</v>
      </c>
      <c r="K209">
        <v>2.6586799999999999</v>
      </c>
    </row>
    <row r="210" spans="1:11" ht="16" x14ac:dyDescent="0.2">
      <c r="A210" s="1">
        <f t="shared" si="12"/>
        <v>38920</v>
      </c>
      <c r="B210" s="3">
        <v>13.184025406513328</v>
      </c>
      <c r="C210" s="3">
        <f t="shared" si="10"/>
        <v>3.2482600282931018</v>
      </c>
      <c r="D210">
        <v>0</v>
      </c>
      <c r="E210">
        <v>1.2191099999999999</v>
      </c>
      <c r="F210" s="7">
        <v>3.1573700000000003E-2</v>
      </c>
      <c r="G210">
        <v>1.19496</v>
      </c>
      <c r="H210" s="3">
        <f t="shared" si="11"/>
        <v>2.4456436999999998</v>
      </c>
      <c r="I210">
        <v>0.90402800000000005</v>
      </c>
      <c r="J210">
        <v>9.5317500000000006</v>
      </c>
      <c r="K210">
        <v>2.44564</v>
      </c>
    </row>
    <row r="211" spans="1:11" ht="16" x14ac:dyDescent="0.2">
      <c r="A211" s="1">
        <f t="shared" si="12"/>
        <v>38921</v>
      </c>
      <c r="B211" s="3">
        <v>14.383635612108019</v>
      </c>
      <c r="C211" s="3">
        <f t="shared" si="10"/>
        <v>3.5438181571814642</v>
      </c>
      <c r="D211">
        <v>0</v>
      </c>
      <c r="E211">
        <v>0.93261899999999998</v>
      </c>
      <c r="F211" s="7">
        <v>3.4480299999999998E-2</v>
      </c>
      <c r="G211">
        <v>1.3098700000000001</v>
      </c>
      <c r="H211" s="3">
        <f t="shared" si="11"/>
        <v>2.2769693000000002</v>
      </c>
      <c r="I211">
        <v>0.88145099999999998</v>
      </c>
      <c r="J211">
        <v>11.3551</v>
      </c>
      <c r="K211">
        <v>2.2769699999999999</v>
      </c>
    </row>
    <row r="212" spans="1:11" ht="16" x14ac:dyDescent="0.2">
      <c r="A212" s="1">
        <f t="shared" si="12"/>
        <v>38922</v>
      </c>
      <c r="B212" s="3">
        <v>14.383635612108019</v>
      </c>
      <c r="C212" s="3">
        <f t="shared" si="10"/>
        <v>3.5438181571814642</v>
      </c>
      <c r="D212">
        <v>0</v>
      </c>
      <c r="E212">
        <v>0.87892800000000004</v>
      </c>
      <c r="F212" s="7">
        <v>3.7373799999999999E-2</v>
      </c>
      <c r="G212">
        <v>1.14175</v>
      </c>
      <c r="H212" s="3">
        <f t="shared" si="11"/>
        <v>2.0580518000000003</v>
      </c>
      <c r="I212">
        <v>0.80958600000000003</v>
      </c>
      <c r="J212">
        <v>5.1422800000000004</v>
      </c>
      <c r="K212">
        <v>2.0580500000000002</v>
      </c>
    </row>
    <row r="213" spans="1:11" ht="16" x14ac:dyDescent="0.2">
      <c r="A213" s="1">
        <f t="shared" si="12"/>
        <v>38923</v>
      </c>
      <c r="B213" s="3">
        <v>15.003095717231973</v>
      </c>
      <c r="C213" s="3">
        <f t="shared" si="10"/>
        <v>3.6964397910568287</v>
      </c>
      <c r="D213">
        <v>0</v>
      </c>
      <c r="E213">
        <v>0.71039099999999999</v>
      </c>
      <c r="F213" s="7">
        <v>4.0034500000000001E-2</v>
      </c>
      <c r="G213">
        <v>0.92074100000000003</v>
      </c>
      <c r="H213" s="3">
        <f t="shared" si="11"/>
        <v>1.6711665</v>
      </c>
      <c r="I213">
        <v>0.75434100000000004</v>
      </c>
      <c r="J213">
        <v>2.9742600000000001</v>
      </c>
      <c r="K213">
        <v>1.67117</v>
      </c>
    </row>
    <row r="214" spans="1:11" ht="16" x14ac:dyDescent="0.2">
      <c r="A214" s="1">
        <f t="shared" si="12"/>
        <v>38924</v>
      </c>
      <c r="B214" s="3">
        <v>15.635661740814076</v>
      </c>
      <c r="C214" s="3">
        <f t="shared" si="10"/>
        <v>3.8522904410899321</v>
      </c>
      <c r="D214">
        <v>0</v>
      </c>
      <c r="E214">
        <v>0.58250999999999997</v>
      </c>
      <c r="F214" s="7">
        <v>4.2357899999999997E-2</v>
      </c>
      <c r="G214">
        <v>0.72975199999999996</v>
      </c>
      <c r="H214" s="3">
        <f t="shared" si="11"/>
        <v>1.3546198999999999</v>
      </c>
      <c r="I214">
        <v>0.67669999999999997</v>
      </c>
      <c r="J214">
        <v>2.0131800000000002</v>
      </c>
      <c r="K214">
        <v>1.3546199999999999</v>
      </c>
    </row>
    <row r="215" spans="1:11" ht="16" x14ac:dyDescent="0.2">
      <c r="A215" s="1">
        <f t="shared" si="12"/>
        <v>38925</v>
      </c>
      <c r="B215" s="3">
        <v>15.635661740814076</v>
      </c>
      <c r="C215" s="3">
        <f t="shared" si="10"/>
        <v>3.8522904410899321</v>
      </c>
      <c r="D215">
        <v>0</v>
      </c>
      <c r="E215">
        <v>0.453484</v>
      </c>
      <c r="F215" s="7">
        <v>4.4420899999999999E-2</v>
      </c>
      <c r="G215">
        <v>0.67680899999999999</v>
      </c>
      <c r="H215" s="3">
        <f t="shared" si="11"/>
        <v>1.1747139</v>
      </c>
      <c r="I215">
        <v>0.67643200000000003</v>
      </c>
      <c r="J215">
        <v>4.5066199999999998</v>
      </c>
      <c r="K215">
        <v>1.1747099999999999</v>
      </c>
    </row>
    <row r="216" spans="1:11" ht="16" x14ac:dyDescent="0.2">
      <c r="A216" s="1">
        <f t="shared" si="12"/>
        <v>38926</v>
      </c>
      <c r="B216" s="3">
        <v>15.635661740814076</v>
      </c>
      <c r="C216" s="3">
        <f t="shared" si="10"/>
        <v>3.8522904410899321</v>
      </c>
      <c r="D216">
        <v>0</v>
      </c>
      <c r="E216">
        <v>0.47679300000000002</v>
      </c>
      <c r="F216" s="7">
        <v>4.6157700000000003E-2</v>
      </c>
      <c r="G216">
        <v>0.51899899999999999</v>
      </c>
      <c r="H216" s="3">
        <f t="shared" si="11"/>
        <v>1.0419497</v>
      </c>
      <c r="I216">
        <v>0.64028200000000002</v>
      </c>
      <c r="J216">
        <v>0.86089300000000002</v>
      </c>
      <c r="K216">
        <v>1.0419499999999999</v>
      </c>
    </row>
    <row r="217" spans="1:11" ht="16" x14ac:dyDescent="0.2">
      <c r="A217" s="1">
        <f t="shared" si="12"/>
        <v>38927</v>
      </c>
      <c r="B217" s="3">
        <v>15.635661740814076</v>
      </c>
      <c r="C217" s="3">
        <f t="shared" si="10"/>
        <v>3.8522904410899321</v>
      </c>
      <c r="D217">
        <v>0</v>
      </c>
      <c r="E217">
        <v>0.45974700000000002</v>
      </c>
      <c r="F217" s="7">
        <v>4.7617199999999998E-2</v>
      </c>
      <c r="G217">
        <v>0.43603900000000001</v>
      </c>
      <c r="H217" s="3">
        <f t="shared" si="11"/>
        <v>0.94340320000000011</v>
      </c>
      <c r="I217">
        <v>0.76191600000000004</v>
      </c>
      <c r="J217">
        <v>3.1299600000000001</v>
      </c>
      <c r="K217">
        <v>0.94340299999999999</v>
      </c>
    </row>
    <row r="218" spans="1:11" ht="16" x14ac:dyDescent="0.2">
      <c r="A218" s="1">
        <f t="shared" si="12"/>
        <v>38928</v>
      </c>
      <c r="B218" s="3">
        <v>15.635661740814076</v>
      </c>
      <c r="C218" s="3">
        <f t="shared" si="10"/>
        <v>3.8522904410899321</v>
      </c>
      <c r="D218">
        <v>0</v>
      </c>
      <c r="E218">
        <v>0.54964800000000003</v>
      </c>
      <c r="F218" s="7">
        <v>4.8810199999999998E-2</v>
      </c>
      <c r="G218">
        <v>0.34381600000000001</v>
      </c>
      <c r="H218" s="3">
        <f t="shared" si="11"/>
        <v>0.94227420000000006</v>
      </c>
      <c r="I218">
        <v>0.92806</v>
      </c>
      <c r="J218">
        <v>1.6402000000000001</v>
      </c>
      <c r="K218">
        <v>0.94227499999999997</v>
      </c>
    </row>
    <row r="219" spans="1:11" ht="16" x14ac:dyDescent="0.2">
      <c r="A219" s="1">
        <f t="shared" si="12"/>
        <v>38929</v>
      </c>
      <c r="B219" s="3">
        <v>15.635661740814076</v>
      </c>
      <c r="C219" s="3">
        <f t="shared" si="10"/>
        <v>3.8522904410899321</v>
      </c>
      <c r="D219">
        <v>0</v>
      </c>
      <c r="E219">
        <v>0.44508799999999998</v>
      </c>
      <c r="F219" s="7">
        <v>4.9790000000000001E-2</v>
      </c>
      <c r="G219">
        <v>0.291435</v>
      </c>
      <c r="H219" s="3">
        <f t="shared" si="11"/>
        <v>0.78631300000000004</v>
      </c>
      <c r="I219">
        <v>0.873529</v>
      </c>
      <c r="J219">
        <v>2.5844200000000002</v>
      </c>
      <c r="K219">
        <v>0.78631300000000004</v>
      </c>
    </row>
    <row r="220" spans="1:11" ht="16" x14ac:dyDescent="0.2">
      <c r="A220" s="1">
        <f t="shared" si="12"/>
        <v>38930</v>
      </c>
      <c r="B220" s="3">
        <v>15.635661740814076</v>
      </c>
      <c r="C220" s="3">
        <f t="shared" si="10"/>
        <v>3.8522904410899321</v>
      </c>
      <c r="D220">
        <v>0</v>
      </c>
      <c r="E220">
        <v>0.49944</v>
      </c>
      <c r="F220" s="7">
        <v>5.0580899999999998E-2</v>
      </c>
      <c r="G220">
        <v>0.23591599999999999</v>
      </c>
      <c r="H220" s="3">
        <f t="shared" si="11"/>
        <v>0.78593690000000005</v>
      </c>
      <c r="I220">
        <v>0.89329800000000004</v>
      </c>
      <c r="J220">
        <v>1.9218299999999999</v>
      </c>
      <c r="K220">
        <v>0.785937</v>
      </c>
    </row>
    <row r="221" spans="1:11" ht="16" x14ac:dyDescent="0.2">
      <c r="A221" s="1">
        <f t="shared" si="12"/>
        <v>38931</v>
      </c>
      <c r="B221" s="3">
        <v>15.635661740814076</v>
      </c>
      <c r="C221" s="3">
        <f t="shared" si="10"/>
        <v>3.8522904410899321</v>
      </c>
      <c r="D221">
        <v>0</v>
      </c>
      <c r="E221">
        <v>0.51571299999999998</v>
      </c>
      <c r="F221" s="7">
        <v>5.14241E-2</v>
      </c>
      <c r="G221">
        <v>0.36702000000000001</v>
      </c>
      <c r="H221" s="3">
        <f t="shared" si="11"/>
        <v>0.93415709999999996</v>
      </c>
      <c r="I221">
        <v>0.95837000000000006</v>
      </c>
      <c r="J221">
        <v>6.6312499999999996</v>
      </c>
      <c r="K221">
        <v>0.93415700000000002</v>
      </c>
    </row>
    <row r="222" spans="1:11" ht="16" x14ac:dyDescent="0.2">
      <c r="A222" s="1">
        <f t="shared" si="12"/>
        <v>38932</v>
      </c>
      <c r="B222" s="3">
        <v>16.940119057618396</v>
      </c>
      <c r="C222" s="3">
        <f t="shared" si="10"/>
        <v>4.1736806409826466</v>
      </c>
      <c r="D222">
        <v>0</v>
      </c>
      <c r="E222">
        <v>0.40306399999999998</v>
      </c>
      <c r="F222" s="7">
        <v>5.2428099999999998E-2</v>
      </c>
      <c r="G222">
        <v>0.48941299999999999</v>
      </c>
      <c r="H222" s="3">
        <f t="shared" si="11"/>
        <v>0.94490509999999994</v>
      </c>
      <c r="I222">
        <v>0.98143000000000002</v>
      </c>
      <c r="J222">
        <v>5.94808</v>
      </c>
      <c r="K222">
        <v>0.94490499999999999</v>
      </c>
    </row>
    <row r="223" spans="1:11" ht="16" x14ac:dyDescent="0.2">
      <c r="A223" s="1">
        <f t="shared" si="12"/>
        <v>38933</v>
      </c>
      <c r="B223" s="3">
        <v>16.940119057618396</v>
      </c>
      <c r="C223" s="3">
        <f t="shared" si="10"/>
        <v>4.1736806409826466</v>
      </c>
      <c r="D223">
        <v>0</v>
      </c>
      <c r="E223">
        <v>0.35366199999999998</v>
      </c>
      <c r="F223" s="7">
        <v>5.3661100000000003E-2</v>
      </c>
      <c r="G223">
        <v>0.61931899999999995</v>
      </c>
      <c r="H223" s="3">
        <f t="shared" si="11"/>
        <v>1.0266420999999999</v>
      </c>
      <c r="I223">
        <v>0.84366699999999994</v>
      </c>
      <c r="J223">
        <v>6.3571799999999996</v>
      </c>
      <c r="K223">
        <v>1.02664</v>
      </c>
    </row>
    <row r="224" spans="1:11" ht="16" x14ac:dyDescent="0.2">
      <c r="A224" s="1">
        <f t="shared" si="12"/>
        <v>38934</v>
      </c>
      <c r="B224" s="3">
        <v>16.940119057618396</v>
      </c>
      <c r="C224" s="3">
        <f t="shared" si="10"/>
        <v>4.1736806409826466</v>
      </c>
      <c r="D224">
        <v>0</v>
      </c>
      <c r="E224">
        <v>0.31931399999999999</v>
      </c>
      <c r="F224" s="7">
        <v>5.5026400000000003E-2</v>
      </c>
      <c r="G224">
        <v>0.61503200000000002</v>
      </c>
      <c r="H224" s="3">
        <f t="shared" si="11"/>
        <v>0.98937240000000004</v>
      </c>
      <c r="I224">
        <v>0.87751999999999997</v>
      </c>
      <c r="J224">
        <v>4.5180600000000002</v>
      </c>
      <c r="K224">
        <v>0.98937299999999995</v>
      </c>
    </row>
    <row r="225" spans="1:11" ht="16" x14ac:dyDescent="0.2">
      <c r="A225" s="1">
        <f t="shared" si="12"/>
        <v>38935</v>
      </c>
      <c r="B225" s="3">
        <v>16.940119057618396</v>
      </c>
      <c r="C225" s="3">
        <f t="shared" si="10"/>
        <v>4.1736806409826466</v>
      </c>
      <c r="D225">
        <v>0</v>
      </c>
      <c r="E225">
        <v>0.25375199999999998</v>
      </c>
      <c r="F225" s="7">
        <v>5.6570200000000001E-2</v>
      </c>
      <c r="G225">
        <v>0.71769400000000005</v>
      </c>
      <c r="H225" s="3">
        <f t="shared" si="11"/>
        <v>1.0280162000000002</v>
      </c>
      <c r="I225">
        <v>0.83229799999999998</v>
      </c>
      <c r="J225">
        <v>7.1574200000000001</v>
      </c>
      <c r="K225">
        <v>1.0280199999999999</v>
      </c>
    </row>
    <row r="226" spans="1:11" ht="16" x14ac:dyDescent="0.2">
      <c r="A226" s="1">
        <f t="shared" si="12"/>
        <v>38936</v>
      </c>
      <c r="B226" s="3">
        <v>15.635661740814076</v>
      </c>
      <c r="C226" s="3">
        <f t="shared" si="10"/>
        <v>3.8522904410899321</v>
      </c>
      <c r="D226">
        <v>0</v>
      </c>
      <c r="E226">
        <v>0.49764900000000001</v>
      </c>
      <c r="F226" s="7">
        <v>5.8070499999999997E-2</v>
      </c>
      <c r="G226">
        <v>0.57678600000000002</v>
      </c>
      <c r="H226" s="3">
        <f t="shared" si="11"/>
        <v>1.1325055000000002</v>
      </c>
      <c r="I226">
        <v>0.84466300000000005</v>
      </c>
      <c r="J226">
        <v>2.5022500000000001</v>
      </c>
      <c r="K226">
        <v>1.1325099999999999</v>
      </c>
    </row>
    <row r="227" spans="1:11" ht="16" x14ac:dyDescent="0.2">
      <c r="A227" s="1">
        <f t="shared" si="12"/>
        <v>38937</v>
      </c>
      <c r="B227" s="3">
        <v>14.383635612108019</v>
      </c>
      <c r="C227" s="3">
        <f t="shared" si="10"/>
        <v>3.5438181571814642</v>
      </c>
      <c r="D227">
        <v>0</v>
      </c>
      <c r="E227">
        <v>0.58310799999999996</v>
      </c>
      <c r="F227" s="7">
        <v>5.9567000000000002E-2</v>
      </c>
      <c r="G227">
        <v>0.59343599999999996</v>
      </c>
      <c r="H227" s="3">
        <f t="shared" si="11"/>
        <v>1.236111</v>
      </c>
      <c r="I227">
        <v>0.91186599999999995</v>
      </c>
      <c r="J227">
        <v>4.9684400000000002</v>
      </c>
      <c r="K227">
        <v>1.23611</v>
      </c>
    </row>
    <row r="228" spans="1:11" ht="16" x14ac:dyDescent="0.2">
      <c r="A228" s="1">
        <f t="shared" si="12"/>
        <v>38938</v>
      </c>
      <c r="B228" s="3">
        <v>13.184025406513328</v>
      </c>
      <c r="C228" s="3">
        <f t="shared" si="10"/>
        <v>3.2482600282931018</v>
      </c>
      <c r="D228">
        <v>0</v>
      </c>
      <c r="E228">
        <v>0.49999300000000002</v>
      </c>
      <c r="F228" s="7">
        <v>6.1010200000000001E-2</v>
      </c>
      <c r="G228">
        <v>0.54398500000000005</v>
      </c>
      <c r="H228" s="3">
        <f t="shared" si="11"/>
        <v>1.1049882000000002</v>
      </c>
      <c r="I228">
        <v>0.96976600000000002</v>
      </c>
      <c r="J228">
        <v>3.79609</v>
      </c>
      <c r="K228">
        <v>1.1049899999999999</v>
      </c>
    </row>
    <row r="229" spans="1:11" ht="16" x14ac:dyDescent="0.2">
      <c r="A229" s="1">
        <f t="shared" si="12"/>
        <v>38939</v>
      </c>
      <c r="B229" s="3">
        <v>13.184025406513328</v>
      </c>
      <c r="C229" s="3">
        <f t="shared" si="10"/>
        <v>3.2482600282931018</v>
      </c>
      <c r="D229">
        <v>0</v>
      </c>
      <c r="E229">
        <v>0.49668000000000001</v>
      </c>
      <c r="F229" s="7">
        <v>6.2277899999999997E-2</v>
      </c>
      <c r="G229">
        <v>0.41887099999999999</v>
      </c>
      <c r="H229" s="3">
        <f t="shared" si="11"/>
        <v>0.9778289</v>
      </c>
      <c r="I229">
        <v>1.0214700000000001</v>
      </c>
      <c r="J229">
        <v>1.05691</v>
      </c>
      <c r="K229">
        <v>0.97782899999999995</v>
      </c>
    </row>
    <row r="230" spans="1:11" ht="16" x14ac:dyDescent="0.2">
      <c r="A230" s="1">
        <f t="shared" si="12"/>
        <v>38940</v>
      </c>
      <c r="B230" s="3">
        <v>14.383635612108019</v>
      </c>
      <c r="C230" s="3">
        <f t="shared" si="10"/>
        <v>3.5438181571814642</v>
      </c>
      <c r="D230">
        <v>0</v>
      </c>
      <c r="E230">
        <v>0.47866300000000001</v>
      </c>
      <c r="F230" s="7">
        <v>6.33465E-2</v>
      </c>
      <c r="G230">
        <v>0.33597300000000002</v>
      </c>
      <c r="H230" s="3">
        <f t="shared" si="11"/>
        <v>0.87798250000000011</v>
      </c>
      <c r="I230">
        <v>1.0749500000000001</v>
      </c>
      <c r="J230">
        <v>1.71356</v>
      </c>
      <c r="K230">
        <v>0.87798200000000004</v>
      </c>
    </row>
    <row r="231" spans="1:11" ht="16" x14ac:dyDescent="0.2">
      <c r="A231" s="1">
        <f t="shared" si="12"/>
        <v>38941</v>
      </c>
      <c r="B231" s="3">
        <v>14.383635612108019</v>
      </c>
      <c r="C231" s="3">
        <f t="shared" si="10"/>
        <v>3.5438181571814642</v>
      </c>
      <c r="D231">
        <v>0</v>
      </c>
      <c r="E231">
        <v>0.46137</v>
      </c>
      <c r="F231" s="7">
        <v>6.4216599999999999E-2</v>
      </c>
      <c r="G231">
        <v>0.26735599999999998</v>
      </c>
      <c r="H231" s="3">
        <f t="shared" si="11"/>
        <v>0.79294259999999994</v>
      </c>
      <c r="I231">
        <v>1.0467500000000001</v>
      </c>
      <c r="J231">
        <v>1.37314</v>
      </c>
      <c r="K231">
        <v>0.79294200000000004</v>
      </c>
    </row>
    <row r="232" spans="1:11" ht="16" x14ac:dyDescent="0.2">
      <c r="A232" s="1">
        <f t="shared" si="12"/>
        <v>38942</v>
      </c>
      <c r="B232" s="3">
        <v>14.383635612108019</v>
      </c>
      <c r="C232" s="3">
        <f t="shared" si="10"/>
        <v>3.5438181571814642</v>
      </c>
      <c r="D232">
        <v>0</v>
      </c>
      <c r="E232">
        <v>0.42264600000000002</v>
      </c>
      <c r="F232" s="7">
        <v>6.50173E-2</v>
      </c>
      <c r="G232">
        <v>0.299842</v>
      </c>
      <c r="H232" s="3">
        <f t="shared" si="11"/>
        <v>0.78750530000000007</v>
      </c>
      <c r="I232">
        <v>0.94330099999999995</v>
      </c>
      <c r="J232">
        <v>4.34849</v>
      </c>
      <c r="K232">
        <v>0.78750500000000001</v>
      </c>
    </row>
    <row r="233" spans="1:11" ht="16" x14ac:dyDescent="0.2">
      <c r="A233" s="1">
        <f t="shared" si="12"/>
        <v>38943</v>
      </c>
      <c r="B233" s="3">
        <v>14.383635612108019</v>
      </c>
      <c r="C233" s="3">
        <f t="shared" si="10"/>
        <v>3.5438181571814642</v>
      </c>
      <c r="D233">
        <v>0</v>
      </c>
      <c r="E233">
        <v>0.355047</v>
      </c>
      <c r="F233" s="7">
        <v>6.5937499999999996E-2</v>
      </c>
      <c r="G233">
        <v>0.42741600000000002</v>
      </c>
      <c r="H233" s="3">
        <f t="shared" si="11"/>
        <v>0.8484005</v>
      </c>
      <c r="I233">
        <v>0.97232600000000002</v>
      </c>
      <c r="J233">
        <v>5.9995399999999997</v>
      </c>
      <c r="K233">
        <v>0.84840099999999996</v>
      </c>
    </row>
    <row r="234" spans="1:11" ht="16" x14ac:dyDescent="0.2">
      <c r="A234" s="1">
        <f t="shared" si="12"/>
        <v>38944</v>
      </c>
      <c r="B234" s="3">
        <v>14.383635612108019</v>
      </c>
      <c r="C234" s="3">
        <f t="shared" si="10"/>
        <v>3.5438181571814642</v>
      </c>
      <c r="D234">
        <v>0</v>
      </c>
      <c r="E234">
        <v>0.29084500000000002</v>
      </c>
      <c r="F234" s="7">
        <v>6.7046900000000006E-2</v>
      </c>
      <c r="G234">
        <v>0.53392799999999996</v>
      </c>
      <c r="H234" s="3">
        <f t="shared" si="11"/>
        <v>0.8918199</v>
      </c>
      <c r="I234">
        <v>0.88250899999999999</v>
      </c>
      <c r="J234">
        <v>5.6281499999999998</v>
      </c>
      <c r="K234">
        <v>0.89181999999999995</v>
      </c>
    </row>
    <row r="235" spans="1:11" ht="16" x14ac:dyDescent="0.2">
      <c r="A235" s="1">
        <f t="shared" si="12"/>
        <v>38945</v>
      </c>
      <c r="B235" s="3">
        <v>13.184025406513328</v>
      </c>
      <c r="C235" s="3">
        <f t="shared" si="10"/>
        <v>3.2482600282931018</v>
      </c>
      <c r="D235">
        <v>0</v>
      </c>
      <c r="E235">
        <v>0.27693200000000001</v>
      </c>
      <c r="F235" s="7">
        <v>6.81475E-2</v>
      </c>
      <c r="G235">
        <v>0.43030600000000002</v>
      </c>
      <c r="H235" s="3">
        <f t="shared" si="11"/>
        <v>0.77538550000000006</v>
      </c>
      <c r="I235">
        <v>0.83801400000000004</v>
      </c>
      <c r="J235">
        <v>1.79135</v>
      </c>
      <c r="K235">
        <v>0.77538600000000002</v>
      </c>
    </row>
    <row r="236" spans="1:11" ht="16" x14ac:dyDescent="0.2">
      <c r="A236" s="1">
        <f t="shared" si="12"/>
        <v>38946</v>
      </c>
      <c r="B236" s="3">
        <v>13.184025406513328</v>
      </c>
      <c r="C236" s="3">
        <f t="shared" si="10"/>
        <v>3.2482600282931018</v>
      </c>
      <c r="D236">
        <v>0</v>
      </c>
      <c r="E236">
        <v>0.291186</v>
      </c>
      <c r="F236" s="7">
        <v>6.9157800000000005E-2</v>
      </c>
      <c r="G236">
        <v>0.35827999999999999</v>
      </c>
      <c r="H236" s="3">
        <f t="shared" si="11"/>
        <v>0.71862380000000003</v>
      </c>
      <c r="I236">
        <v>0.85645800000000005</v>
      </c>
      <c r="J236">
        <v>2.2472400000000001</v>
      </c>
      <c r="K236">
        <v>0.71862400000000004</v>
      </c>
    </row>
    <row r="237" spans="1:11" ht="16" x14ac:dyDescent="0.2">
      <c r="A237" s="1">
        <f t="shared" si="12"/>
        <v>38947</v>
      </c>
      <c r="B237" s="3">
        <v>13.184025406513328</v>
      </c>
      <c r="C237" s="3">
        <f t="shared" si="10"/>
        <v>3.2482600282931018</v>
      </c>
      <c r="D237">
        <v>0</v>
      </c>
      <c r="E237">
        <v>0.23508999999999999</v>
      </c>
      <c r="F237" s="7">
        <v>7.0019399999999996E-2</v>
      </c>
      <c r="G237">
        <v>0.281109</v>
      </c>
      <c r="H237" s="3">
        <f t="shared" si="11"/>
        <v>0.58621839999999992</v>
      </c>
      <c r="I237">
        <v>0.85801400000000005</v>
      </c>
      <c r="J237">
        <v>1.2728900000000001</v>
      </c>
      <c r="K237">
        <v>0.58621900000000005</v>
      </c>
    </row>
    <row r="238" spans="1:11" ht="16" x14ac:dyDescent="0.2">
      <c r="A238" s="1">
        <f t="shared" si="12"/>
        <v>38948</v>
      </c>
      <c r="B238" s="3">
        <v>14.383635612108019</v>
      </c>
      <c r="C238" s="3">
        <f t="shared" si="10"/>
        <v>3.5438181571814642</v>
      </c>
      <c r="D238">
        <v>0</v>
      </c>
      <c r="E238">
        <v>0.24621999999999999</v>
      </c>
      <c r="F238" s="7">
        <v>7.0829699999999995E-2</v>
      </c>
      <c r="G238">
        <v>0.30914199999999997</v>
      </c>
      <c r="H238" s="3">
        <f t="shared" si="11"/>
        <v>0.62619169999999991</v>
      </c>
      <c r="I238">
        <v>0.68073499999999998</v>
      </c>
      <c r="J238">
        <v>4.5665800000000001</v>
      </c>
      <c r="K238">
        <v>0.62619100000000005</v>
      </c>
    </row>
    <row r="239" spans="1:11" ht="16" x14ac:dyDescent="0.2">
      <c r="A239" s="1">
        <f t="shared" si="12"/>
        <v>38949</v>
      </c>
      <c r="B239" s="3">
        <v>13.184025406513328</v>
      </c>
      <c r="C239" s="3">
        <f t="shared" si="10"/>
        <v>3.2482600282931018</v>
      </c>
      <c r="D239">
        <v>0</v>
      </c>
      <c r="E239">
        <v>0.313662</v>
      </c>
      <c r="F239" s="7">
        <v>7.1669700000000003E-2</v>
      </c>
      <c r="G239">
        <v>0.36564600000000003</v>
      </c>
      <c r="H239" s="3">
        <f t="shared" si="11"/>
        <v>0.75097769999999997</v>
      </c>
      <c r="I239">
        <v>0.81756899999999999</v>
      </c>
      <c r="J239">
        <v>4.88192</v>
      </c>
      <c r="K239">
        <v>0.75097800000000003</v>
      </c>
    </row>
    <row r="240" spans="1:11" ht="16" x14ac:dyDescent="0.2">
      <c r="A240" s="1">
        <f t="shared" si="12"/>
        <v>38950</v>
      </c>
      <c r="B240" s="3">
        <v>13.184025406513328</v>
      </c>
      <c r="C240" s="3">
        <f t="shared" si="10"/>
        <v>3.2482600282931018</v>
      </c>
      <c r="D240">
        <v>0</v>
      </c>
      <c r="E240">
        <v>0.39621000000000001</v>
      </c>
      <c r="F240" s="7">
        <v>7.2592699999999996E-2</v>
      </c>
      <c r="G240">
        <v>0.42537399999999997</v>
      </c>
      <c r="H240" s="3">
        <f t="shared" si="11"/>
        <v>0.89417670000000005</v>
      </c>
      <c r="I240">
        <v>0.94270299999999996</v>
      </c>
      <c r="J240">
        <v>5.18696</v>
      </c>
      <c r="K240">
        <v>0.894177</v>
      </c>
    </row>
    <row r="241" spans="1:11" ht="16" x14ac:dyDescent="0.2">
      <c r="A241" s="1">
        <f t="shared" si="12"/>
        <v>38951</v>
      </c>
      <c r="B241" s="3">
        <v>12.036815200917047</v>
      </c>
      <c r="C241" s="3">
        <f t="shared" si="10"/>
        <v>2.9656121313126147</v>
      </c>
      <c r="D241">
        <v>0</v>
      </c>
      <c r="E241">
        <v>0.40595300000000001</v>
      </c>
      <c r="F241" s="7">
        <v>7.36044E-2</v>
      </c>
      <c r="G241">
        <v>0.45839400000000002</v>
      </c>
      <c r="H241" s="3">
        <f t="shared" si="11"/>
        <v>0.93795139999999999</v>
      </c>
      <c r="I241">
        <v>0.89917599999999998</v>
      </c>
      <c r="J241">
        <v>4.0581800000000001</v>
      </c>
      <c r="K241">
        <v>0.93795099999999998</v>
      </c>
    </row>
    <row r="242" spans="1:11" ht="16" x14ac:dyDescent="0.2">
      <c r="A242" s="1">
        <f t="shared" si="12"/>
        <v>38952</v>
      </c>
      <c r="B242" s="3">
        <v>12.036815200917047</v>
      </c>
      <c r="C242" s="3">
        <f t="shared" si="10"/>
        <v>2.9656121313126147</v>
      </c>
      <c r="D242">
        <v>0</v>
      </c>
      <c r="E242">
        <v>0.337785</v>
      </c>
      <c r="F242" s="7">
        <v>7.4925699999999998E-2</v>
      </c>
      <c r="G242">
        <v>0.68218100000000004</v>
      </c>
      <c r="H242" s="3">
        <f t="shared" si="11"/>
        <v>1.0948917</v>
      </c>
      <c r="I242">
        <v>0.89097499999999996</v>
      </c>
      <c r="J242">
        <v>7.4034000000000004</v>
      </c>
      <c r="K242">
        <v>1.0948899999999999</v>
      </c>
    </row>
    <row r="243" spans="1:11" ht="16" x14ac:dyDescent="0.2">
      <c r="A243" s="1">
        <f t="shared" si="12"/>
        <v>38953</v>
      </c>
      <c r="B243" s="3">
        <v>12.036815200917047</v>
      </c>
      <c r="C243" s="3">
        <f t="shared" si="10"/>
        <v>2.9656121313126147</v>
      </c>
      <c r="D243">
        <v>0</v>
      </c>
      <c r="E243">
        <v>0.26929599999999998</v>
      </c>
      <c r="F243" s="7">
        <v>7.6427999999999996E-2</v>
      </c>
      <c r="G243">
        <v>0.67924499999999999</v>
      </c>
      <c r="H243" s="3">
        <f t="shared" si="11"/>
        <v>1.024969</v>
      </c>
      <c r="I243">
        <v>0.78658600000000001</v>
      </c>
      <c r="J243">
        <v>4.80274</v>
      </c>
      <c r="K243">
        <v>1.0249699999999999</v>
      </c>
    </row>
    <row r="244" spans="1:11" ht="16" x14ac:dyDescent="0.2">
      <c r="A244" s="1">
        <f t="shared" si="12"/>
        <v>38954</v>
      </c>
      <c r="B244" s="3">
        <v>12.149178689820264</v>
      </c>
      <c r="C244" s="3">
        <f t="shared" si="10"/>
        <v>2.9932960759645693</v>
      </c>
      <c r="D244">
        <v>0</v>
      </c>
      <c r="E244">
        <v>0.48448999999999998</v>
      </c>
      <c r="F244" s="7">
        <v>7.8284400000000004E-2</v>
      </c>
      <c r="G244">
        <v>0.88766299999999998</v>
      </c>
      <c r="H244" s="3">
        <f t="shared" si="11"/>
        <v>1.4504374</v>
      </c>
      <c r="I244">
        <v>0.85648800000000003</v>
      </c>
      <c r="J244">
        <v>8.3601200000000002</v>
      </c>
      <c r="K244">
        <v>1.45044</v>
      </c>
    </row>
    <row r="245" spans="1:11" ht="16" x14ac:dyDescent="0.2">
      <c r="A245" s="1">
        <f t="shared" si="12"/>
        <v>38955</v>
      </c>
      <c r="B245" s="3">
        <v>11.924975546252918</v>
      </c>
      <c r="C245" s="3">
        <f t="shared" si="10"/>
        <v>2.9380572481398231</v>
      </c>
      <c r="D245">
        <v>0</v>
      </c>
      <c r="E245">
        <v>0.37573899999999999</v>
      </c>
      <c r="F245" s="7">
        <v>8.0451300000000003E-2</v>
      </c>
      <c r="G245">
        <v>0.96414200000000005</v>
      </c>
      <c r="H245" s="3">
        <f t="shared" si="11"/>
        <v>1.4203323000000001</v>
      </c>
      <c r="I245">
        <v>0.892849</v>
      </c>
      <c r="J245">
        <v>6.6262999999999996</v>
      </c>
      <c r="K245">
        <v>1.4203300000000001</v>
      </c>
    </row>
    <row r="246" spans="1:11" ht="16" x14ac:dyDescent="0.2">
      <c r="A246" s="1">
        <f t="shared" si="12"/>
        <v>38956</v>
      </c>
      <c r="B246" s="3">
        <v>11.924975546252918</v>
      </c>
      <c r="C246" s="3">
        <f t="shared" si="10"/>
        <v>2.9380572481398231</v>
      </c>
      <c r="D246">
        <v>0</v>
      </c>
      <c r="E246">
        <v>0.29378199999999999</v>
      </c>
      <c r="F246" s="7">
        <v>8.2944500000000004E-2</v>
      </c>
      <c r="G246">
        <v>1.07348</v>
      </c>
      <c r="H246" s="3">
        <f t="shared" si="11"/>
        <v>1.4502065</v>
      </c>
      <c r="I246">
        <v>0.79574900000000004</v>
      </c>
      <c r="J246">
        <v>7.8495299999999997</v>
      </c>
      <c r="K246">
        <v>1.45021</v>
      </c>
    </row>
    <row r="247" spans="1:11" ht="16" x14ac:dyDescent="0.2">
      <c r="A247" s="1">
        <f t="shared" si="12"/>
        <v>38957</v>
      </c>
      <c r="B247" s="3">
        <v>12.149178689820264</v>
      </c>
      <c r="C247" s="3">
        <f t="shared" si="10"/>
        <v>2.9932960759645693</v>
      </c>
      <c r="D247">
        <v>0</v>
      </c>
      <c r="E247">
        <v>0.22912199999999999</v>
      </c>
      <c r="F247" s="7">
        <v>8.5637699999999997E-2</v>
      </c>
      <c r="G247">
        <v>1.0722700000000001</v>
      </c>
      <c r="H247" s="3">
        <f t="shared" si="11"/>
        <v>1.3870297</v>
      </c>
      <c r="I247">
        <v>0.71708899999999998</v>
      </c>
      <c r="J247">
        <v>7.1281299999999996</v>
      </c>
      <c r="K247">
        <v>1.38703</v>
      </c>
    </row>
    <row r="248" spans="1:11" ht="16" x14ac:dyDescent="0.2">
      <c r="A248" s="1">
        <f t="shared" si="12"/>
        <v>38958</v>
      </c>
      <c r="B248" s="3">
        <v>11.702867671343233</v>
      </c>
      <c r="C248" s="3">
        <f t="shared" si="10"/>
        <v>2.8833346494043992</v>
      </c>
      <c r="D248">
        <v>0</v>
      </c>
      <c r="E248">
        <v>0.33602500000000002</v>
      </c>
      <c r="F248" s="7">
        <v>8.8361899999999993E-2</v>
      </c>
      <c r="G248">
        <v>0.99290400000000001</v>
      </c>
      <c r="H248" s="3">
        <f t="shared" si="11"/>
        <v>1.4172909</v>
      </c>
      <c r="I248">
        <v>0.71065900000000004</v>
      </c>
      <c r="J248">
        <v>5.1578299999999997</v>
      </c>
      <c r="K248">
        <v>1.4172899999999999</v>
      </c>
    </row>
    <row r="249" spans="1:11" ht="16" x14ac:dyDescent="0.2">
      <c r="A249" s="1">
        <f t="shared" si="12"/>
        <v>38959</v>
      </c>
      <c r="B249" s="3">
        <v>11.592599416749765</v>
      </c>
      <c r="C249" s="3">
        <f t="shared" si="10"/>
        <v>2.8561669253791822</v>
      </c>
      <c r="D249">
        <v>0</v>
      </c>
      <c r="E249">
        <v>0.27512900000000001</v>
      </c>
      <c r="F249" s="7">
        <v>9.1078500000000007E-2</v>
      </c>
      <c r="G249">
        <v>0.96828899999999996</v>
      </c>
      <c r="H249" s="3">
        <f t="shared" si="11"/>
        <v>1.3344965</v>
      </c>
      <c r="I249">
        <v>0.72875100000000004</v>
      </c>
      <c r="J249">
        <v>6.43546</v>
      </c>
      <c r="K249">
        <v>1.3345</v>
      </c>
    </row>
    <row r="250" spans="1:11" ht="16" x14ac:dyDescent="0.2">
      <c r="A250" s="1">
        <f t="shared" si="12"/>
        <v>38960</v>
      </c>
      <c r="B250" s="3">
        <v>11.592599416749765</v>
      </c>
      <c r="C250" s="3">
        <f t="shared" si="10"/>
        <v>2.8561669253791822</v>
      </c>
      <c r="D250">
        <v>0</v>
      </c>
      <c r="E250">
        <v>0.392341</v>
      </c>
      <c r="F250" s="7">
        <v>9.3688599999999997E-2</v>
      </c>
      <c r="G250">
        <v>0.88247399999999998</v>
      </c>
      <c r="H250" s="3">
        <f t="shared" si="11"/>
        <v>1.3685035999999999</v>
      </c>
      <c r="I250">
        <v>0.69342599999999999</v>
      </c>
      <c r="J250">
        <v>4.6200700000000001</v>
      </c>
      <c r="K250">
        <v>1.3685</v>
      </c>
    </row>
    <row r="251" spans="1:11" ht="16" x14ac:dyDescent="0.2">
      <c r="A251" s="1">
        <f t="shared" si="12"/>
        <v>38961</v>
      </c>
      <c r="B251" s="3">
        <v>11.592599416749765</v>
      </c>
      <c r="C251" s="3">
        <f t="shared" si="10"/>
        <v>2.8561669253791822</v>
      </c>
      <c r="D251">
        <v>0</v>
      </c>
      <c r="E251">
        <v>0.45106200000000002</v>
      </c>
      <c r="F251" s="7">
        <v>9.6010200000000004E-2</v>
      </c>
      <c r="G251">
        <v>0.7016</v>
      </c>
      <c r="H251" s="3">
        <f t="shared" si="11"/>
        <v>1.2486722000000001</v>
      </c>
      <c r="I251">
        <v>0.814496</v>
      </c>
      <c r="J251">
        <v>2.2597900000000002</v>
      </c>
      <c r="K251">
        <v>1.2486699999999999</v>
      </c>
    </row>
    <row r="252" spans="1:11" ht="16" x14ac:dyDescent="0.2">
      <c r="A252" s="1">
        <f t="shared" si="12"/>
        <v>38962</v>
      </c>
      <c r="B252" s="3">
        <v>11.592599416749765</v>
      </c>
      <c r="C252" s="3">
        <f t="shared" si="10"/>
        <v>2.8561669253791822</v>
      </c>
      <c r="D252">
        <v>0</v>
      </c>
      <c r="E252">
        <v>0.44853599999999999</v>
      </c>
      <c r="F252" s="7">
        <v>9.7991999999999996E-2</v>
      </c>
      <c r="G252">
        <v>0.56835599999999997</v>
      </c>
      <c r="H252" s="3">
        <f t="shared" si="11"/>
        <v>1.114884</v>
      </c>
      <c r="I252">
        <v>0.81955100000000003</v>
      </c>
      <c r="J252">
        <v>2.2035399999999998</v>
      </c>
      <c r="K252">
        <v>1.1148800000000001</v>
      </c>
    </row>
    <row r="253" spans="1:11" ht="16" x14ac:dyDescent="0.2">
      <c r="A253" s="1">
        <f t="shared" si="12"/>
        <v>38963</v>
      </c>
      <c r="B253" s="3">
        <v>11.702867671343233</v>
      </c>
      <c r="C253" s="3">
        <f t="shared" si="10"/>
        <v>2.8833346494043992</v>
      </c>
      <c r="D253">
        <v>0</v>
      </c>
      <c r="E253">
        <v>0.37329699999999999</v>
      </c>
      <c r="F253" s="7">
        <v>9.9642700000000001E-2</v>
      </c>
      <c r="G253">
        <v>0.46704600000000002</v>
      </c>
      <c r="H253" s="3">
        <f t="shared" si="11"/>
        <v>0.93998570000000004</v>
      </c>
      <c r="I253">
        <v>0.79605700000000001</v>
      </c>
      <c r="J253">
        <v>2.2571599999999998</v>
      </c>
      <c r="K253">
        <v>0.93998599999999999</v>
      </c>
    </row>
    <row r="254" spans="1:11" ht="16" x14ac:dyDescent="0.2">
      <c r="A254" s="1">
        <f t="shared" si="12"/>
        <v>38964</v>
      </c>
      <c r="B254" s="3">
        <v>11.592599416749765</v>
      </c>
      <c r="C254" s="3">
        <f t="shared" si="10"/>
        <v>2.8561669253791822</v>
      </c>
      <c r="D254">
        <v>0</v>
      </c>
      <c r="E254">
        <v>0.31143399999999999</v>
      </c>
      <c r="F254" s="7">
        <v>0.101035</v>
      </c>
      <c r="G254">
        <v>0.41875000000000001</v>
      </c>
      <c r="H254" s="3">
        <f t="shared" si="11"/>
        <v>0.83121899999999993</v>
      </c>
      <c r="I254">
        <v>0.75581299999999996</v>
      </c>
      <c r="J254">
        <v>3.11172</v>
      </c>
      <c r="K254">
        <v>0.83121900000000004</v>
      </c>
    </row>
    <row r="255" spans="1:11" ht="16" x14ac:dyDescent="0.2">
      <c r="A255" s="1">
        <f t="shared" si="12"/>
        <v>38965</v>
      </c>
      <c r="B255" s="3">
        <v>11.482854927698051</v>
      </c>
      <c r="C255" s="3">
        <f t="shared" si="10"/>
        <v>2.8291282459075831</v>
      </c>
      <c r="D255">
        <v>0</v>
      </c>
      <c r="E255">
        <v>0.26321800000000001</v>
      </c>
      <c r="F255" s="7">
        <v>0.10223699999999999</v>
      </c>
      <c r="G255">
        <v>0.38994099999999998</v>
      </c>
      <c r="H255" s="3">
        <f t="shared" si="11"/>
        <v>0.75539599999999996</v>
      </c>
      <c r="I255">
        <v>0.67153799999999997</v>
      </c>
      <c r="J255">
        <v>3.0924999999999998</v>
      </c>
      <c r="K255">
        <v>0.75539599999999996</v>
      </c>
    </row>
    <row r="256" spans="1:11" ht="16" x14ac:dyDescent="0.2">
      <c r="A256" s="1">
        <f t="shared" si="12"/>
        <v>38966</v>
      </c>
      <c r="B256" s="3">
        <v>11.264937176634064</v>
      </c>
      <c r="C256" s="3">
        <f t="shared" si="10"/>
        <v>2.7754380034807915</v>
      </c>
      <c r="D256">
        <v>0</v>
      </c>
      <c r="E256">
        <v>0.229522</v>
      </c>
      <c r="F256" s="7">
        <v>0.103209</v>
      </c>
      <c r="G256">
        <v>0.300286</v>
      </c>
      <c r="H256" s="3">
        <f t="shared" si="11"/>
        <v>0.63301699999999994</v>
      </c>
      <c r="I256">
        <v>0.56246099999999999</v>
      </c>
      <c r="J256">
        <v>0.88016000000000005</v>
      </c>
      <c r="K256">
        <v>0.63301700000000005</v>
      </c>
    </row>
    <row r="257" spans="1:11" ht="16" x14ac:dyDescent="0.2">
      <c r="A257" s="1">
        <f t="shared" si="12"/>
        <v>38967</v>
      </c>
      <c r="B257" s="3">
        <v>10.977638810399588</v>
      </c>
      <c r="C257" s="3">
        <f t="shared" si="10"/>
        <v>2.7046538711343593</v>
      </c>
      <c r="D257">
        <v>0</v>
      </c>
      <c r="E257">
        <v>0.27710600000000002</v>
      </c>
      <c r="F257" s="7">
        <v>0.103953</v>
      </c>
      <c r="G257">
        <v>0.230014</v>
      </c>
      <c r="H257" s="3">
        <f t="shared" si="11"/>
        <v>0.61107299999999998</v>
      </c>
      <c r="I257">
        <v>0.61007999999999996</v>
      </c>
      <c r="J257">
        <v>0.73456699999999997</v>
      </c>
      <c r="K257">
        <v>0.61107299999999998</v>
      </c>
    </row>
    <row r="258" spans="1:11" ht="16" x14ac:dyDescent="0.2">
      <c r="A258" s="1">
        <f t="shared" si="12"/>
        <v>38968</v>
      </c>
      <c r="B258" s="3">
        <v>10.694064290816224</v>
      </c>
      <c r="C258" s="3">
        <f t="shared" si="10"/>
        <v>2.6347872144340476</v>
      </c>
      <c r="D258">
        <v>0</v>
      </c>
      <c r="E258">
        <v>0.24482000000000001</v>
      </c>
      <c r="F258" s="7">
        <v>0.10455299999999999</v>
      </c>
      <c r="G258">
        <v>0.22575500000000001</v>
      </c>
      <c r="H258" s="3">
        <f t="shared" si="11"/>
        <v>0.57512799999999997</v>
      </c>
      <c r="I258">
        <v>0.67818100000000003</v>
      </c>
      <c r="J258">
        <v>3.5924900000000002</v>
      </c>
      <c r="K258">
        <v>0.57512799999999997</v>
      </c>
    </row>
    <row r="259" spans="1:11" ht="16" x14ac:dyDescent="0.2">
      <c r="A259" s="1">
        <f t="shared" si="12"/>
        <v>38969</v>
      </c>
      <c r="B259" s="3">
        <v>10.41421327797409</v>
      </c>
      <c r="C259" s="3">
        <f t="shared" si="10"/>
        <v>2.5658379496333779</v>
      </c>
      <c r="D259">
        <v>0</v>
      </c>
      <c r="E259">
        <v>0.37887799999999999</v>
      </c>
      <c r="F259" s="7">
        <v>0.105311</v>
      </c>
      <c r="G259">
        <v>0.413443</v>
      </c>
      <c r="H259" s="3">
        <f t="shared" si="11"/>
        <v>0.89763199999999999</v>
      </c>
      <c r="I259">
        <v>0.737869</v>
      </c>
      <c r="J259">
        <v>6.8983600000000003</v>
      </c>
      <c r="K259">
        <v>0.89763199999999999</v>
      </c>
    </row>
    <row r="260" spans="1:11" ht="16" x14ac:dyDescent="0.2">
      <c r="A260" s="1">
        <f t="shared" si="12"/>
        <v>38970</v>
      </c>
      <c r="B260" s="3">
        <v>10.41421327797409</v>
      </c>
      <c r="C260" s="3">
        <f t="shared" si="10"/>
        <v>2.5658379496333779</v>
      </c>
      <c r="D260">
        <v>0</v>
      </c>
      <c r="E260">
        <v>0.29443799999999998</v>
      </c>
      <c r="F260" s="7">
        <v>0.106083</v>
      </c>
      <c r="G260">
        <v>0.35079700000000003</v>
      </c>
      <c r="H260" s="3">
        <f t="shared" si="11"/>
        <v>0.75131799999999993</v>
      </c>
      <c r="I260">
        <v>0.70256200000000002</v>
      </c>
      <c r="J260">
        <v>2.2835200000000002</v>
      </c>
      <c r="K260">
        <v>0.75131800000000004</v>
      </c>
    </row>
    <row r="261" spans="1:11" ht="16" x14ac:dyDescent="0.2">
      <c r="A261" s="1">
        <f t="shared" si="12"/>
        <v>38971</v>
      </c>
      <c r="B261" s="3">
        <v>10.20676836265258</v>
      </c>
      <c r="C261" s="3">
        <f t="shared" si="10"/>
        <v>2.5147279884694216</v>
      </c>
      <c r="D261">
        <v>0</v>
      </c>
      <c r="E261">
        <v>0.23125200000000001</v>
      </c>
      <c r="F261" s="7">
        <v>0.106861</v>
      </c>
      <c r="G261">
        <v>0.34906199999999998</v>
      </c>
      <c r="H261" s="3">
        <f t="shared" si="11"/>
        <v>0.68717499999999998</v>
      </c>
      <c r="I261">
        <v>0.58637799999999995</v>
      </c>
      <c r="J261">
        <v>3.3887200000000002</v>
      </c>
      <c r="K261">
        <v>0.68717399999999995</v>
      </c>
    </row>
    <row r="262" spans="1:11" ht="16" x14ac:dyDescent="0.2">
      <c r="A262" s="1">
        <f t="shared" si="12"/>
        <v>38972</v>
      </c>
      <c r="B262" s="3">
        <v>16.281335570872965</v>
      </c>
      <c r="C262" s="3">
        <f t="shared" si="10"/>
        <v>4.0113705724479214</v>
      </c>
      <c r="D262">
        <v>0</v>
      </c>
      <c r="E262">
        <v>0.28453699999999998</v>
      </c>
      <c r="F262" s="7">
        <v>0.107652</v>
      </c>
      <c r="G262">
        <v>0.35849999999999999</v>
      </c>
      <c r="H262" s="3">
        <f t="shared" si="11"/>
        <v>0.75068899999999994</v>
      </c>
      <c r="I262">
        <v>0.63712999999999997</v>
      </c>
      <c r="J262">
        <v>3.9405700000000001</v>
      </c>
      <c r="K262">
        <v>0.75068900000000005</v>
      </c>
    </row>
    <row r="263" spans="1:11" ht="16" x14ac:dyDescent="0.2">
      <c r="A263" s="1">
        <f t="shared" si="12"/>
        <v>38973</v>
      </c>
      <c r="B263" s="3">
        <v>9.7981607794536387</v>
      </c>
      <c r="C263" s="3">
        <f t="shared" si="10"/>
        <v>2.4140558766645657</v>
      </c>
      <c r="D263">
        <v>0</v>
      </c>
      <c r="E263">
        <v>0.34107199999999999</v>
      </c>
      <c r="F263" s="7">
        <v>0.108418</v>
      </c>
      <c r="G263">
        <v>0.33208399999999999</v>
      </c>
      <c r="H263" s="3">
        <f t="shared" si="11"/>
        <v>0.78157399999999999</v>
      </c>
      <c r="I263">
        <v>0.63426700000000003</v>
      </c>
      <c r="J263">
        <v>2.9352399999999998</v>
      </c>
      <c r="K263">
        <v>0.78157399999999999</v>
      </c>
    </row>
    <row r="264" spans="1:11" ht="16" x14ac:dyDescent="0.2">
      <c r="A264" s="1">
        <f t="shared" si="12"/>
        <v>38974</v>
      </c>
      <c r="B264" s="3">
        <v>9.6973175765533242</v>
      </c>
      <c r="C264" s="3">
        <f t="shared" si="10"/>
        <v>2.389210282469616</v>
      </c>
      <c r="D264">
        <v>0</v>
      </c>
      <c r="E264">
        <v>0.301815</v>
      </c>
      <c r="F264" s="7">
        <v>0.109067</v>
      </c>
      <c r="G264">
        <v>0.25412000000000001</v>
      </c>
      <c r="H264" s="3">
        <f t="shared" si="11"/>
        <v>0.66500199999999998</v>
      </c>
      <c r="I264">
        <v>0.71903799999999995</v>
      </c>
      <c r="J264">
        <v>0.55107300000000004</v>
      </c>
      <c r="K264">
        <v>0.66500300000000001</v>
      </c>
    </row>
    <row r="265" spans="1:11" ht="16" x14ac:dyDescent="0.2">
      <c r="A265" s="1">
        <f t="shared" si="12"/>
        <v>38975</v>
      </c>
      <c r="B265" s="3">
        <v>9.5969978131815559</v>
      </c>
      <c r="C265" s="3">
        <f t="shared" ref="C265:C328" si="13">1000*(B265*24*3600)/$B$2</f>
        <v>2.3644936525056481</v>
      </c>
      <c r="D265">
        <v>0</v>
      </c>
      <c r="E265">
        <v>0.23116</v>
      </c>
      <c r="F265" s="7">
        <v>0.10957</v>
      </c>
      <c r="G265">
        <v>0.196854</v>
      </c>
      <c r="H265" s="3">
        <f t="shared" ref="H265:H328" si="14">SUM(D265:G265)</f>
        <v>0.53758399999999995</v>
      </c>
      <c r="I265">
        <v>0.62416099999999997</v>
      </c>
      <c r="J265">
        <v>1.23231</v>
      </c>
      <c r="K265">
        <v>0.53758399999999995</v>
      </c>
    </row>
    <row r="266" spans="1:11" ht="16" x14ac:dyDescent="0.2">
      <c r="A266" s="1">
        <f t="shared" ref="A266:A329" si="15">A265+1</f>
        <v>38976</v>
      </c>
      <c r="B266" s="3">
        <v>9.4972014703536942</v>
      </c>
      <c r="C266" s="3">
        <f t="shared" si="13"/>
        <v>2.3399059820952561</v>
      </c>
      <c r="D266">
        <v>0</v>
      </c>
      <c r="E266">
        <v>0.27244400000000002</v>
      </c>
      <c r="F266" s="7">
        <v>0.109954</v>
      </c>
      <c r="G266">
        <v>0.17282400000000001</v>
      </c>
      <c r="H266" s="3">
        <f t="shared" si="14"/>
        <v>0.55522199999999999</v>
      </c>
      <c r="I266">
        <v>0.55086999999999997</v>
      </c>
      <c r="J266">
        <v>3.29691</v>
      </c>
      <c r="K266">
        <v>0.55522199999999999</v>
      </c>
    </row>
    <row r="267" spans="1:11" ht="16" x14ac:dyDescent="0.2">
      <c r="A267" s="1">
        <f t="shared" si="15"/>
        <v>38977</v>
      </c>
      <c r="B267" s="3">
        <v>9.5969978131815559</v>
      </c>
      <c r="C267" s="3">
        <f t="shared" si="13"/>
        <v>2.3644936525056481</v>
      </c>
      <c r="D267">
        <v>0</v>
      </c>
      <c r="E267">
        <v>0.30007099999999998</v>
      </c>
      <c r="F267" s="7">
        <v>0.11021300000000001</v>
      </c>
      <c r="G267">
        <v>0.132211</v>
      </c>
      <c r="H267" s="3">
        <f t="shared" si="14"/>
        <v>0.54249499999999995</v>
      </c>
      <c r="I267">
        <v>0.65972799999999998</v>
      </c>
      <c r="J267">
        <v>0.34395399999999998</v>
      </c>
      <c r="K267">
        <v>0.54249499999999995</v>
      </c>
    </row>
    <row r="268" spans="1:11" ht="16" x14ac:dyDescent="0.2">
      <c r="A268" s="1">
        <f t="shared" si="15"/>
        <v>38978</v>
      </c>
      <c r="B268" s="3">
        <v>9.6973175765533242</v>
      </c>
      <c r="C268" s="3">
        <f t="shared" si="13"/>
        <v>2.389210282469616</v>
      </c>
      <c r="D268">
        <v>0</v>
      </c>
      <c r="E268">
        <v>0.30739</v>
      </c>
      <c r="F268" s="7">
        <v>0.110363</v>
      </c>
      <c r="G268">
        <v>0.105874</v>
      </c>
      <c r="H268" s="3">
        <f t="shared" si="14"/>
        <v>0.52362699999999995</v>
      </c>
      <c r="I268">
        <v>0.71749600000000002</v>
      </c>
      <c r="J268">
        <v>1.6145700000000001</v>
      </c>
      <c r="K268">
        <v>0.52362699999999995</v>
      </c>
    </row>
    <row r="269" spans="1:11" ht="16" x14ac:dyDescent="0.2">
      <c r="A269" s="1">
        <f t="shared" si="15"/>
        <v>38979</v>
      </c>
      <c r="B269" s="3">
        <v>9.6973175765533242</v>
      </c>
      <c r="C269" s="3">
        <f t="shared" si="13"/>
        <v>2.389210282469616</v>
      </c>
      <c r="D269">
        <v>0</v>
      </c>
      <c r="E269">
        <v>0.27579799999999999</v>
      </c>
      <c r="F269" s="7">
        <v>0.110415</v>
      </c>
      <c r="G269">
        <v>8.2685999999999996E-2</v>
      </c>
      <c r="H269" s="3">
        <f t="shared" si="14"/>
        <v>0.46889899999999995</v>
      </c>
      <c r="I269">
        <v>0.812033</v>
      </c>
      <c r="J269">
        <v>0.85830099999999998</v>
      </c>
      <c r="K269">
        <v>0.46889900000000001</v>
      </c>
    </row>
    <row r="270" spans="1:11" ht="16" x14ac:dyDescent="0.2">
      <c r="A270" s="1">
        <f t="shared" si="15"/>
        <v>38980</v>
      </c>
      <c r="B270" s="3">
        <v>6.915332258029145</v>
      </c>
      <c r="C270" s="3">
        <f t="shared" si="13"/>
        <v>1.7037889918677354</v>
      </c>
      <c r="D270">
        <v>0</v>
      </c>
      <c r="E270">
        <v>0.223437</v>
      </c>
      <c r="F270" s="7">
        <v>0.11039400000000001</v>
      </c>
      <c r="G270">
        <v>7.0978100000000002E-2</v>
      </c>
      <c r="H270" s="3">
        <f t="shared" si="14"/>
        <v>0.40480909999999998</v>
      </c>
      <c r="I270">
        <v>0.80251399999999995</v>
      </c>
      <c r="J270">
        <v>1.30074</v>
      </c>
      <c r="K270">
        <v>0.40480899999999997</v>
      </c>
    </row>
    <row r="271" spans="1:11" ht="16" x14ac:dyDescent="0.2">
      <c r="A271" s="1">
        <f t="shared" si="15"/>
        <v>38981</v>
      </c>
      <c r="B271" s="3">
        <v>7.4781452828275681</v>
      </c>
      <c r="C271" s="3">
        <f t="shared" si="13"/>
        <v>1.8424540046757569</v>
      </c>
      <c r="D271">
        <v>0</v>
      </c>
      <c r="E271">
        <v>0.22711999999999999</v>
      </c>
      <c r="F271" s="7">
        <v>0.110343</v>
      </c>
      <c r="G271">
        <v>8.1593299999999994E-2</v>
      </c>
      <c r="H271" s="3">
        <f t="shared" si="14"/>
        <v>0.41905629999999994</v>
      </c>
      <c r="I271">
        <v>0.71508899999999997</v>
      </c>
      <c r="J271">
        <v>2.4353699999999998</v>
      </c>
      <c r="K271">
        <v>0.41905599999999998</v>
      </c>
    </row>
    <row r="272" spans="1:11" ht="16" x14ac:dyDescent="0.2">
      <c r="A272" s="1">
        <f t="shared" si="15"/>
        <v>38982</v>
      </c>
      <c r="B272" s="3">
        <v>8.0630535741148979</v>
      </c>
      <c r="C272" s="3">
        <f t="shared" si="13"/>
        <v>1.9865628154694028</v>
      </c>
      <c r="D272">
        <v>0</v>
      </c>
      <c r="E272">
        <v>0.18398700000000001</v>
      </c>
      <c r="F272" s="7">
        <v>0.110275</v>
      </c>
      <c r="G272">
        <v>8.31731E-2</v>
      </c>
      <c r="H272" s="3">
        <f t="shared" si="14"/>
        <v>0.37743510000000002</v>
      </c>
      <c r="I272">
        <v>0.70879099999999995</v>
      </c>
      <c r="J272">
        <v>2.1687500000000002</v>
      </c>
      <c r="K272">
        <v>0.37743599999999999</v>
      </c>
    </row>
    <row r="273" spans="1:11" ht="16" x14ac:dyDescent="0.2">
      <c r="A273" s="1">
        <f t="shared" si="15"/>
        <v>38983</v>
      </c>
      <c r="B273" s="3">
        <v>8.0630535741148979</v>
      </c>
      <c r="C273" s="3">
        <f t="shared" si="13"/>
        <v>1.9865628154694028</v>
      </c>
      <c r="D273">
        <v>0</v>
      </c>
      <c r="E273">
        <v>0.14074999999999999</v>
      </c>
      <c r="F273" s="7">
        <v>0.11018799999999999</v>
      </c>
      <c r="G273">
        <v>7.5604699999999997E-2</v>
      </c>
      <c r="H273" s="3">
        <f t="shared" si="14"/>
        <v>0.32654269999999996</v>
      </c>
      <c r="I273">
        <v>0.56628199999999995</v>
      </c>
      <c r="J273">
        <v>2.4249399999999999</v>
      </c>
      <c r="K273">
        <v>0.32654300000000003</v>
      </c>
    </row>
    <row r="274" spans="1:11" ht="16" x14ac:dyDescent="0.2">
      <c r="A274" s="1">
        <f t="shared" si="15"/>
        <v>38984</v>
      </c>
      <c r="B274" s="3">
        <v>8.1550009562493901</v>
      </c>
      <c r="C274" s="3">
        <f t="shared" si="13"/>
        <v>2.0092166709410493</v>
      </c>
      <c r="D274">
        <v>0</v>
      </c>
      <c r="E274">
        <v>0.10767400000000001</v>
      </c>
      <c r="F274" s="7">
        <v>0.11010499999999999</v>
      </c>
      <c r="G274">
        <v>8.7344699999999997E-2</v>
      </c>
      <c r="H274" s="3">
        <f t="shared" si="14"/>
        <v>0.3051237</v>
      </c>
      <c r="I274">
        <v>0.34323199999999998</v>
      </c>
      <c r="J274">
        <v>6.6818099999999996</v>
      </c>
      <c r="K274">
        <v>0.30512400000000001</v>
      </c>
    </row>
    <row r="275" spans="1:11" ht="16" x14ac:dyDescent="0.2">
      <c r="A275" s="1">
        <f t="shared" si="15"/>
        <v>38985</v>
      </c>
      <c r="B275" s="3">
        <v>8.0630535741148979</v>
      </c>
      <c r="C275" s="3">
        <f t="shared" si="13"/>
        <v>1.9865628154694028</v>
      </c>
      <c r="D275">
        <v>0</v>
      </c>
      <c r="E275">
        <v>8.2370499999999999E-2</v>
      </c>
      <c r="F275" s="7">
        <v>0.110135</v>
      </c>
      <c r="G275">
        <v>0.180726</v>
      </c>
      <c r="H275" s="3">
        <f t="shared" si="14"/>
        <v>0.37323149999999999</v>
      </c>
      <c r="I275">
        <v>0.296815</v>
      </c>
      <c r="J275">
        <v>15.3088</v>
      </c>
      <c r="K275">
        <v>0.37323200000000001</v>
      </c>
    </row>
    <row r="276" spans="1:11" ht="16" x14ac:dyDescent="0.2">
      <c r="A276" s="1">
        <f t="shared" si="15"/>
        <v>38986</v>
      </c>
      <c r="B276" s="3">
        <v>7.2590642346328895</v>
      </c>
      <c r="C276" s="3">
        <f t="shared" si="13"/>
        <v>1.7884771508799686</v>
      </c>
      <c r="D276">
        <v>0</v>
      </c>
      <c r="E276">
        <v>0.119092</v>
      </c>
      <c r="F276" s="7">
        <v>0.11022800000000001</v>
      </c>
      <c r="G276">
        <v>0.17497199999999999</v>
      </c>
      <c r="H276" s="3">
        <f t="shared" si="14"/>
        <v>0.40429199999999998</v>
      </c>
      <c r="I276">
        <v>0.23081399999999999</v>
      </c>
      <c r="J276">
        <v>4.5180600000000002</v>
      </c>
      <c r="K276">
        <v>0.40429199999999998</v>
      </c>
    </row>
    <row r="277" spans="1:11" ht="16" x14ac:dyDescent="0.2">
      <c r="A277" s="1">
        <f t="shared" si="15"/>
        <v>38987</v>
      </c>
      <c r="B277" s="3">
        <v>6.4974306232704722</v>
      </c>
      <c r="C277" s="3">
        <f t="shared" si="13"/>
        <v>1.600827025845255</v>
      </c>
      <c r="D277">
        <v>0</v>
      </c>
      <c r="E277">
        <v>0.32469799999999999</v>
      </c>
      <c r="F277" s="7">
        <v>0.110306</v>
      </c>
      <c r="G277">
        <v>0.133854</v>
      </c>
      <c r="H277" s="3">
        <f t="shared" si="14"/>
        <v>0.56885799999999997</v>
      </c>
      <c r="I277">
        <v>0.286883</v>
      </c>
      <c r="J277">
        <v>0.47803299999999999</v>
      </c>
      <c r="K277">
        <v>0.56885799999999997</v>
      </c>
    </row>
    <row r="278" spans="1:11" ht="16" x14ac:dyDescent="0.2">
      <c r="A278" s="1">
        <f t="shared" si="15"/>
        <v>38988</v>
      </c>
      <c r="B278" s="3">
        <v>6.4154185148474312</v>
      </c>
      <c r="C278" s="3">
        <f t="shared" si="13"/>
        <v>1.5806210079248866</v>
      </c>
      <c r="D278">
        <v>0</v>
      </c>
      <c r="E278">
        <v>0.34263100000000002</v>
      </c>
      <c r="F278" s="7">
        <v>0.110337</v>
      </c>
      <c r="G278">
        <v>0.102398</v>
      </c>
      <c r="H278" s="3">
        <f t="shared" si="14"/>
        <v>0.55536600000000003</v>
      </c>
      <c r="I278">
        <v>0.31140600000000002</v>
      </c>
      <c r="J278">
        <v>8.3555299999999999E-2</v>
      </c>
      <c r="K278">
        <v>0.55536700000000006</v>
      </c>
    </row>
    <row r="279" spans="1:11" ht="16" x14ac:dyDescent="0.2">
      <c r="A279" s="1">
        <f t="shared" si="15"/>
        <v>38989</v>
      </c>
      <c r="B279" s="3">
        <v>6.4154185148474312</v>
      </c>
      <c r="C279" s="3">
        <f t="shared" si="13"/>
        <v>1.5806210079248866</v>
      </c>
      <c r="D279">
        <v>0</v>
      </c>
      <c r="E279">
        <v>0.31632199999999999</v>
      </c>
      <c r="F279" s="7">
        <v>0.110309</v>
      </c>
      <c r="G279">
        <v>7.8334399999999998E-2</v>
      </c>
      <c r="H279" s="3">
        <f t="shared" si="14"/>
        <v>0.50496540000000001</v>
      </c>
      <c r="I279">
        <v>0.30552499999999999</v>
      </c>
      <c r="J279">
        <v>9.7692799999999996E-2</v>
      </c>
      <c r="K279">
        <v>0.504965</v>
      </c>
    </row>
    <row r="280" spans="1:11" ht="16" x14ac:dyDescent="0.2">
      <c r="A280" s="1">
        <f t="shared" si="15"/>
        <v>38990</v>
      </c>
      <c r="B280" s="3">
        <v>6.333929092234265</v>
      </c>
      <c r="C280" s="3">
        <f t="shared" si="13"/>
        <v>1.5605437685354462</v>
      </c>
      <c r="D280">
        <v>0</v>
      </c>
      <c r="E280">
        <v>0.39225700000000002</v>
      </c>
      <c r="F280" s="7">
        <v>0.110222</v>
      </c>
      <c r="G280">
        <v>5.9925800000000001E-2</v>
      </c>
      <c r="H280" s="3">
        <f t="shared" si="14"/>
        <v>0.56240480000000004</v>
      </c>
      <c r="I280">
        <v>0.35992499999999999</v>
      </c>
      <c r="J280">
        <v>0.385909</v>
      </c>
      <c r="K280">
        <v>0.56240599999999996</v>
      </c>
    </row>
    <row r="281" spans="1:11" ht="16" x14ac:dyDescent="0.2">
      <c r="A281" s="1">
        <f t="shared" si="15"/>
        <v>38991</v>
      </c>
      <c r="B281" s="3">
        <v>6.092596705468635</v>
      </c>
      <c r="C281" s="3">
        <f t="shared" si="13"/>
        <v>1.50108466395301</v>
      </c>
      <c r="D281">
        <v>0</v>
      </c>
      <c r="E281">
        <v>0.39128000000000002</v>
      </c>
      <c r="F281" s="7">
        <v>0.110083</v>
      </c>
      <c r="G281">
        <v>4.5843299999999997E-2</v>
      </c>
      <c r="H281" s="3">
        <f t="shared" si="14"/>
        <v>0.54720630000000003</v>
      </c>
      <c r="I281">
        <v>0.43371199999999999</v>
      </c>
      <c r="J281">
        <v>6.3854900000000006E-2</v>
      </c>
      <c r="K281">
        <v>0.54720599999999997</v>
      </c>
    </row>
    <row r="282" spans="1:11" ht="16" x14ac:dyDescent="0.2">
      <c r="A282" s="1">
        <f t="shared" si="15"/>
        <v>38992</v>
      </c>
      <c r="B282" s="3">
        <v>6.0131977915602155</v>
      </c>
      <c r="C282" s="3">
        <f t="shared" si="13"/>
        <v>1.4815224809029695</v>
      </c>
      <c r="D282">
        <v>0</v>
      </c>
      <c r="E282">
        <v>0.36448399999999997</v>
      </c>
      <c r="F282" s="7">
        <v>0.109898</v>
      </c>
      <c r="G282">
        <v>3.50701E-2</v>
      </c>
      <c r="H282" s="3">
        <f t="shared" si="14"/>
        <v>0.50945209999999996</v>
      </c>
      <c r="I282">
        <v>0.46146700000000002</v>
      </c>
      <c r="J282">
        <v>8.1511799999999998E-4</v>
      </c>
      <c r="K282">
        <v>0.50945200000000002</v>
      </c>
    </row>
    <row r="283" spans="1:11" ht="16" x14ac:dyDescent="0.2">
      <c r="A283" s="1">
        <f t="shared" si="15"/>
        <v>38993</v>
      </c>
      <c r="B283" s="3">
        <v>5.9343214454381243</v>
      </c>
      <c r="C283" s="3">
        <f t="shared" si="13"/>
        <v>1.462089047305396</v>
      </c>
      <c r="D283">
        <v>0</v>
      </c>
      <c r="E283">
        <v>0.35813200000000001</v>
      </c>
      <c r="F283" s="7">
        <v>0.109676</v>
      </c>
      <c r="G283">
        <v>2.6828600000000001E-2</v>
      </c>
      <c r="H283" s="3">
        <f t="shared" si="14"/>
        <v>0.49463659999999998</v>
      </c>
      <c r="I283">
        <v>0.44260699999999997</v>
      </c>
      <c r="J283">
        <v>5.2861799999999997E-3</v>
      </c>
      <c r="K283">
        <v>0.49463600000000002</v>
      </c>
    </row>
    <row r="284" spans="1:11" ht="16" x14ac:dyDescent="0.2">
      <c r="A284" s="1">
        <f t="shared" si="15"/>
        <v>38994</v>
      </c>
      <c r="B284" s="3">
        <v>5.9343214454381243</v>
      </c>
      <c r="C284" s="3">
        <f t="shared" si="13"/>
        <v>1.462089047305396</v>
      </c>
      <c r="D284">
        <v>0</v>
      </c>
      <c r="E284">
        <v>0.34819699999999998</v>
      </c>
      <c r="F284" s="7">
        <v>0.10942399999999999</v>
      </c>
      <c r="G284">
        <v>2.0523900000000001E-2</v>
      </c>
      <c r="H284" s="3">
        <f t="shared" si="14"/>
        <v>0.47814489999999993</v>
      </c>
      <c r="I284">
        <v>0.47784100000000002</v>
      </c>
      <c r="J284">
        <v>0.10959099999999999</v>
      </c>
      <c r="K284">
        <v>0.47814400000000001</v>
      </c>
    </row>
    <row r="285" spans="1:11" ht="16" x14ac:dyDescent="0.2">
      <c r="A285" s="1">
        <f t="shared" si="15"/>
        <v>38995</v>
      </c>
      <c r="B285" s="3">
        <v>5.6240412551199599</v>
      </c>
      <c r="C285" s="3">
        <f t="shared" si="13"/>
        <v>1.385642688268212</v>
      </c>
      <c r="D285">
        <v>0</v>
      </c>
      <c r="E285">
        <v>0.29931000000000002</v>
      </c>
      <c r="F285" s="7">
        <v>0.109148</v>
      </c>
      <c r="G285">
        <v>1.5700800000000001E-2</v>
      </c>
      <c r="H285" s="3">
        <f t="shared" si="14"/>
        <v>0.4241588</v>
      </c>
      <c r="I285">
        <v>0.50433300000000003</v>
      </c>
      <c r="J285">
        <v>8.1092100000000004E-4</v>
      </c>
      <c r="K285">
        <v>0.42415799999999998</v>
      </c>
    </row>
    <row r="286" spans="1:11" ht="16" x14ac:dyDescent="0.2">
      <c r="A286" s="1">
        <f t="shared" si="15"/>
        <v>38996</v>
      </c>
      <c r="B286" s="3">
        <v>5.6240412551199599</v>
      </c>
      <c r="C286" s="3">
        <f t="shared" si="13"/>
        <v>1.385642688268212</v>
      </c>
      <c r="D286">
        <v>0</v>
      </c>
      <c r="E286">
        <v>0.239986</v>
      </c>
      <c r="F286" s="7">
        <v>0.10885300000000001</v>
      </c>
      <c r="G286">
        <v>1.20111E-2</v>
      </c>
      <c r="H286" s="3">
        <f t="shared" si="14"/>
        <v>0.36085010000000001</v>
      </c>
      <c r="I286">
        <v>0.42885800000000002</v>
      </c>
      <c r="J286">
        <v>0</v>
      </c>
      <c r="K286">
        <v>0.36085</v>
      </c>
    </row>
    <row r="287" spans="1:11" ht="16" x14ac:dyDescent="0.2">
      <c r="A287" s="1">
        <f t="shared" si="15"/>
        <v>38997</v>
      </c>
      <c r="B287" s="3">
        <v>5.6240412551199599</v>
      </c>
      <c r="C287" s="3">
        <f t="shared" si="13"/>
        <v>1.385642688268212</v>
      </c>
      <c r="D287">
        <v>0</v>
      </c>
      <c r="E287">
        <v>0.184533</v>
      </c>
      <c r="F287" s="7">
        <v>0.108543</v>
      </c>
      <c r="G287">
        <v>9.1884900000000005E-3</v>
      </c>
      <c r="H287" s="3">
        <f t="shared" si="14"/>
        <v>0.30226449</v>
      </c>
      <c r="I287">
        <v>0.53208900000000003</v>
      </c>
      <c r="J287">
        <v>0</v>
      </c>
      <c r="K287">
        <v>0.30226500000000001</v>
      </c>
    </row>
    <row r="288" spans="1:11" ht="16" x14ac:dyDescent="0.2">
      <c r="A288" s="1">
        <f t="shared" si="15"/>
        <v>38998</v>
      </c>
      <c r="B288" s="3">
        <v>5.5477773837526536</v>
      </c>
      <c r="C288" s="3">
        <f t="shared" si="13"/>
        <v>1.3668529122076378</v>
      </c>
      <c r="D288">
        <v>0</v>
      </c>
      <c r="E288">
        <v>0.148622</v>
      </c>
      <c r="F288" s="7">
        <v>0.108223</v>
      </c>
      <c r="G288">
        <v>7.0291900000000003E-3</v>
      </c>
      <c r="H288" s="3">
        <f t="shared" si="14"/>
        <v>0.26387419000000001</v>
      </c>
      <c r="I288">
        <v>0.50620299999999996</v>
      </c>
      <c r="J288">
        <v>0.21584600000000001</v>
      </c>
      <c r="K288">
        <v>0.263874</v>
      </c>
    </row>
    <row r="289" spans="1:11" ht="16" x14ac:dyDescent="0.2">
      <c r="A289" s="1">
        <f t="shared" si="15"/>
        <v>38999</v>
      </c>
      <c r="B289" s="3">
        <v>5.5477773837526536</v>
      </c>
      <c r="C289" s="3">
        <f t="shared" si="13"/>
        <v>1.3668529122076378</v>
      </c>
      <c r="D289">
        <v>0</v>
      </c>
      <c r="E289">
        <v>0.11382100000000001</v>
      </c>
      <c r="F289" s="7">
        <v>0.107894</v>
      </c>
      <c r="G289">
        <v>5.3773299999999996E-3</v>
      </c>
      <c r="H289" s="3">
        <f t="shared" si="14"/>
        <v>0.22709233000000001</v>
      </c>
      <c r="I289">
        <v>0.425537</v>
      </c>
      <c r="J289">
        <v>0.455426</v>
      </c>
      <c r="K289">
        <v>0.22709299999999999</v>
      </c>
    </row>
    <row r="290" spans="1:11" ht="16" x14ac:dyDescent="0.2">
      <c r="A290" s="1">
        <f t="shared" si="15"/>
        <v>39000</v>
      </c>
      <c r="B290" s="3">
        <v>5.5477773837526536</v>
      </c>
      <c r="C290" s="3">
        <f t="shared" si="13"/>
        <v>1.3668529122076378</v>
      </c>
      <c r="D290">
        <v>0</v>
      </c>
      <c r="E290">
        <v>0.101136</v>
      </c>
      <c r="F290" s="7">
        <v>0.10756</v>
      </c>
      <c r="G290">
        <v>4.1136599999999999E-3</v>
      </c>
      <c r="H290" s="3">
        <f t="shared" si="14"/>
        <v>0.21280965999999998</v>
      </c>
      <c r="I290">
        <v>0.33233200000000002</v>
      </c>
      <c r="J290">
        <v>3.8687199999999998E-2</v>
      </c>
      <c r="K290">
        <v>0.212809</v>
      </c>
    </row>
    <row r="291" spans="1:11" ht="16" x14ac:dyDescent="0.2">
      <c r="A291" s="1">
        <f t="shared" si="15"/>
        <v>39001</v>
      </c>
      <c r="B291" s="3">
        <v>4.8849084431453802</v>
      </c>
      <c r="C291" s="3">
        <f t="shared" si="13"/>
        <v>1.2035362757949177</v>
      </c>
      <c r="D291">
        <v>0</v>
      </c>
      <c r="E291">
        <v>7.9161300000000004E-2</v>
      </c>
      <c r="F291" s="7">
        <v>0.10722</v>
      </c>
      <c r="G291">
        <v>3.1469499999999999E-3</v>
      </c>
      <c r="H291" s="3">
        <f t="shared" si="14"/>
        <v>0.18952825000000001</v>
      </c>
      <c r="I291">
        <v>0.32668900000000001</v>
      </c>
      <c r="J291">
        <v>1.2223599999999999E-2</v>
      </c>
      <c r="K291">
        <v>0.189529</v>
      </c>
    </row>
    <row r="292" spans="1:11" ht="16" x14ac:dyDescent="0.2">
      <c r="A292" s="1">
        <f t="shared" si="15"/>
        <v>39002</v>
      </c>
      <c r="B292" s="3">
        <v>4.8138676333338646</v>
      </c>
      <c r="C292" s="3">
        <f t="shared" si="13"/>
        <v>1.1860333496571756</v>
      </c>
      <c r="D292">
        <v>0</v>
      </c>
      <c r="E292">
        <v>6.1531799999999998E-2</v>
      </c>
      <c r="F292" s="7">
        <v>0.106878</v>
      </c>
      <c r="G292">
        <v>2.40742E-3</v>
      </c>
      <c r="H292" s="3">
        <f t="shared" si="14"/>
        <v>0.17081721999999999</v>
      </c>
      <c r="I292">
        <v>0.34675</v>
      </c>
      <c r="J292">
        <v>5.1908200000000002E-2</v>
      </c>
      <c r="K292">
        <v>0.170817</v>
      </c>
    </row>
    <row r="293" spans="1:11" ht="16" x14ac:dyDescent="0.2">
      <c r="A293" s="1">
        <f t="shared" si="15"/>
        <v>39003</v>
      </c>
      <c r="B293" s="3">
        <v>4.7433489860128697</v>
      </c>
      <c r="C293" s="3">
        <f t="shared" si="13"/>
        <v>1.1686590731157391</v>
      </c>
      <c r="D293">
        <v>0</v>
      </c>
      <c r="E293">
        <v>4.7071799999999997E-2</v>
      </c>
      <c r="F293" s="7">
        <v>0.106533</v>
      </c>
      <c r="G293">
        <v>1.8416699999999999E-3</v>
      </c>
      <c r="H293" s="3">
        <f t="shared" si="14"/>
        <v>0.15544646999999998</v>
      </c>
      <c r="I293">
        <v>0.303757</v>
      </c>
      <c r="J293">
        <v>4.62481E-2</v>
      </c>
      <c r="K293">
        <v>0.155447</v>
      </c>
    </row>
    <row r="294" spans="1:11" ht="16" x14ac:dyDescent="0.2">
      <c r="A294" s="1">
        <f t="shared" si="15"/>
        <v>39004</v>
      </c>
      <c r="B294" s="3">
        <v>4.6733524743067161</v>
      </c>
      <c r="C294" s="3">
        <f t="shared" si="13"/>
        <v>1.1514134395490196</v>
      </c>
      <c r="D294">
        <v>0</v>
      </c>
      <c r="E294">
        <v>3.7209899999999997E-2</v>
      </c>
      <c r="F294" s="7">
        <v>0.106187</v>
      </c>
      <c r="G294">
        <v>1.4088799999999999E-3</v>
      </c>
      <c r="H294" s="3">
        <f t="shared" si="14"/>
        <v>0.14480578</v>
      </c>
      <c r="I294">
        <v>0.24082400000000001</v>
      </c>
      <c r="J294">
        <v>1.60713E-2</v>
      </c>
      <c r="K294">
        <v>0.14480599999999999</v>
      </c>
    </row>
    <row r="295" spans="1:11" ht="16" x14ac:dyDescent="0.2">
      <c r="A295" s="1">
        <f t="shared" si="15"/>
        <v>39005</v>
      </c>
      <c r="B295" s="3">
        <v>4.6733524743067161</v>
      </c>
      <c r="C295" s="3">
        <f t="shared" si="13"/>
        <v>1.1514134395490196</v>
      </c>
      <c r="D295">
        <v>0</v>
      </c>
      <c r="E295">
        <v>2.8617299999999998E-2</v>
      </c>
      <c r="F295" s="7">
        <v>0.10584</v>
      </c>
      <c r="G295">
        <v>1.0777899999999999E-3</v>
      </c>
      <c r="H295" s="3">
        <f t="shared" si="14"/>
        <v>0.13553509</v>
      </c>
      <c r="I295">
        <v>0.27485900000000002</v>
      </c>
      <c r="J295">
        <v>1.35753E-2</v>
      </c>
      <c r="K295">
        <v>0.13553499999999999</v>
      </c>
    </row>
    <row r="296" spans="1:11" ht="16" x14ac:dyDescent="0.2">
      <c r="A296" s="1">
        <f t="shared" si="15"/>
        <v>39006</v>
      </c>
      <c r="B296" s="3">
        <v>4.6038780711420362</v>
      </c>
      <c r="C296" s="3">
        <f t="shared" si="13"/>
        <v>1.1342964422867219</v>
      </c>
      <c r="D296">
        <v>0</v>
      </c>
      <c r="E296">
        <v>2.18923E-2</v>
      </c>
      <c r="F296" s="7">
        <v>0.105493</v>
      </c>
      <c r="G296">
        <v>8.2451200000000001E-4</v>
      </c>
      <c r="H296" s="3">
        <f t="shared" si="14"/>
        <v>0.12820981200000001</v>
      </c>
      <c r="I296">
        <v>0.19861899999999999</v>
      </c>
      <c r="J296">
        <v>8.6502599999999999E-3</v>
      </c>
      <c r="K296">
        <v>0.12820999999999999</v>
      </c>
    </row>
    <row r="297" spans="1:11" ht="16" x14ac:dyDescent="0.2">
      <c r="A297" s="1">
        <f t="shared" si="15"/>
        <v>39007</v>
      </c>
      <c r="B297" s="3">
        <v>4.6038780711420362</v>
      </c>
      <c r="C297" s="3">
        <f t="shared" si="13"/>
        <v>1.1342964422867219</v>
      </c>
      <c r="D297">
        <v>0</v>
      </c>
      <c r="E297">
        <v>1.6869499999999999E-2</v>
      </c>
      <c r="F297" s="7">
        <v>0.105146</v>
      </c>
      <c r="G297">
        <v>6.3075200000000005E-4</v>
      </c>
      <c r="H297" s="3">
        <f t="shared" si="14"/>
        <v>0.122646252</v>
      </c>
      <c r="I297">
        <v>0.13054099999999999</v>
      </c>
      <c r="J297">
        <v>1.5849799999999999E-3</v>
      </c>
      <c r="K297">
        <v>0.12264600000000001</v>
      </c>
    </row>
    <row r="298" spans="1:11" ht="16" x14ac:dyDescent="0.2">
      <c r="A298" s="1">
        <f t="shared" si="15"/>
        <v>39008</v>
      </c>
      <c r="B298" s="3">
        <v>4.6038780711420362</v>
      </c>
      <c r="C298" s="3">
        <f t="shared" si="13"/>
        <v>1.1342964422867219</v>
      </c>
      <c r="D298">
        <v>0</v>
      </c>
      <c r="E298">
        <v>1.3090600000000001E-2</v>
      </c>
      <c r="F298" s="7">
        <v>0.104799</v>
      </c>
      <c r="G298">
        <v>4.8252499999999998E-4</v>
      </c>
      <c r="H298" s="3">
        <f t="shared" si="14"/>
        <v>0.11837212500000001</v>
      </c>
      <c r="I298">
        <v>0.167356</v>
      </c>
      <c r="J298">
        <v>0.158225</v>
      </c>
      <c r="K298">
        <v>0.118372</v>
      </c>
    </row>
    <row r="299" spans="1:11" ht="16" x14ac:dyDescent="0.2">
      <c r="A299" s="1">
        <f t="shared" si="15"/>
        <v>39009</v>
      </c>
      <c r="B299" s="3">
        <v>4.6733524743067161</v>
      </c>
      <c r="C299" s="3">
        <f t="shared" si="13"/>
        <v>1.1514134395490196</v>
      </c>
      <c r="D299">
        <v>0</v>
      </c>
      <c r="E299">
        <v>1.00143E-2</v>
      </c>
      <c r="F299" s="7">
        <v>0.104452</v>
      </c>
      <c r="G299">
        <v>3.6913199999999999E-4</v>
      </c>
      <c r="H299" s="3">
        <f t="shared" si="14"/>
        <v>0.114835432</v>
      </c>
      <c r="I299">
        <v>0.16971700000000001</v>
      </c>
      <c r="J299">
        <v>2.5914000000000001</v>
      </c>
      <c r="K299">
        <v>0.11483500000000001</v>
      </c>
    </row>
    <row r="300" spans="1:11" ht="16" x14ac:dyDescent="0.2">
      <c r="A300" s="1">
        <f t="shared" si="15"/>
        <v>39010</v>
      </c>
      <c r="B300" s="3">
        <v>4.534925749244838</v>
      </c>
      <c r="C300" s="3">
        <f t="shared" si="13"/>
        <v>1.1173080746091222</v>
      </c>
      <c r="D300">
        <v>0</v>
      </c>
      <c r="E300">
        <v>2.1027199999999999E-2</v>
      </c>
      <c r="F300" s="7">
        <v>0.104106</v>
      </c>
      <c r="G300">
        <v>2.8238599999999998E-4</v>
      </c>
      <c r="H300" s="3">
        <f t="shared" si="14"/>
        <v>0.125415586</v>
      </c>
      <c r="I300">
        <v>0.10961</v>
      </c>
      <c r="J300">
        <v>1.8830199999999999</v>
      </c>
      <c r="K300">
        <v>0.125416</v>
      </c>
    </row>
    <row r="301" spans="1:11" ht="16" x14ac:dyDescent="0.2">
      <c r="A301" s="1">
        <f t="shared" si="15"/>
        <v>39011</v>
      </c>
      <c r="B301" s="3">
        <v>4.534925749244838</v>
      </c>
      <c r="C301" s="3">
        <f t="shared" si="13"/>
        <v>1.1173080746091222</v>
      </c>
      <c r="D301">
        <v>0</v>
      </c>
      <c r="E301">
        <v>1.7474699999999999E-2</v>
      </c>
      <c r="F301" s="7">
        <v>0.10376100000000001</v>
      </c>
      <c r="G301">
        <v>2.1602500000000001E-4</v>
      </c>
      <c r="H301" s="3">
        <f t="shared" si="14"/>
        <v>0.121451725</v>
      </c>
      <c r="I301">
        <v>0.11394799999999999</v>
      </c>
      <c r="J301">
        <v>4.5452199999999996</v>
      </c>
      <c r="K301">
        <v>0.121452</v>
      </c>
    </row>
    <row r="302" spans="1:11" ht="16" x14ac:dyDescent="0.2">
      <c r="A302" s="1">
        <f t="shared" si="15"/>
        <v>39012</v>
      </c>
      <c r="B302" s="3">
        <v>4.6038780711420362</v>
      </c>
      <c r="C302" s="3">
        <f t="shared" si="13"/>
        <v>1.1342964422867219</v>
      </c>
      <c r="D302">
        <v>0</v>
      </c>
      <c r="E302">
        <v>1.33682E-2</v>
      </c>
      <c r="F302" s="7">
        <v>0.103417</v>
      </c>
      <c r="G302">
        <v>1.6525900000000001E-4</v>
      </c>
      <c r="H302" s="3">
        <f t="shared" si="14"/>
        <v>0.11695045899999999</v>
      </c>
      <c r="I302">
        <v>8.3244600000000002E-2</v>
      </c>
      <c r="J302">
        <v>2.4475099999999999</v>
      </c>
      <c r="K302">
        <v>0.11695</v>
      </c>
    </row>
    <row r="303" spans="1:11" ht="16" x14ac:dyDescent="0.2">
      <c r="A303" s="1">
        <f t="shared" si="15"/>
        <v>39013</v>
      </c>
      <c r="B303" s="3">
        <v>4.3985872391356855</v>
      </c>
      <c r="C303" s="3">
        <f t="shared" si="13"/>
        <v>1.0837172008775069</v>
      </c>
      <c r="D303">
        <v>0</v>
      </c>
      <c r="E303">
        <v>1.83048E-2</v>
      </c>
      <c r="F303" s="7">
        <v>0.103073</v>
      </c>
      <c r="G303">
        <v>1.2642299999999999E-4</v>
      </c>
      <c r="H303" s="3">
        <f t="shared" si="14"/>
        <v>0.12150422299999999</v>
      </c>
      <c r="I303">
        <v>2.3618E-2</v>
      </c>
      <c r="J303">
        <v>1.0359100000000001</v>
      </c>
      <c r="K303">
        <v>0.121505</v>
      </c>
    </row>
    <row r="304" spans="1:11" ht="16" x14ac:dyDescent="0.2">
      <c r="A304" s="1">
        <f t="shared" si="15"/>
        <v>39014</v>
      </c>
      <c r="B304" s="3">
        <v>4.1979943897529139</v>
      </c>
      <c r="C304" s="3">
        <f t="shared" si="13"/>
        <v>1.0342954412463723</v>
      </c>
      <c r="D304">
        <v>0</v>
      </c>
      <c r="E304">
        <v>2.5761300000000001E-2</v>
      </c>
      <c r="F304" s="7">
        <v>0.102731</v>
      </c>
      <c r="G304" s="5">
        <v>9.6713799999999995E-5</v>
      </c>
      <c r="H304" s="3">
        <f t="shared" si="14"/>
        <v>0.12858901380000001</v>
      </c>
      <c r="I304">
        <v>2.13279E-2</v>
      </c>
      <c r="J304">
        <v>0.119921</v>
      </c>
      <c r="K304">
        <v>0.12858900000000001</v>
      </c>
    </row>
    <row r="305" spans="1:11" ht="16" x14ac:dyDescent="0.2">
      <c r="A305" s="1">
        <f t="shared" si="15"/>
        <v>39015</v>
      </c>
      <c r="B305" s="3">
        <v>4.1979943897529139</v>
      </c>
      <c r="C305" s="3">
        <f t="shared" si="13"/>
        <v>1.0342954412463723</v>
      </c>
      <c r="D305">
        <v>0</v>
      </c>
      <c r="E305">
        <v>4.3185899999999999E-2</v>
      </c>
      <c r="F305" s="7">
        <v>0.10238899999999999</v>
      </c>
      <c r="G305" s="5">
        <v>7.39861E-5</v>
      </c>
      <c r="H305" s="3">
        <f t="shared" si="14"/>
        <v>0.14564888610000001</v>
      </c>
      <c r="I305">
        <v>3.6024199999999999E-2</v>
      </c>
      <c r="J305">
        <v>0</v>
      </c>
      <c r="K305">
        <v>0.145649</v>
      </c>
    </row>
    <row r="306" spans="1:11" ht="16" x14ac:dyDescent="0.2">
      <c r="A306" s="1">
        <f t="shared" si="15"/>
        <v>39016</v>
      </c>
      <c r="B306" s="3">
        <v>4.1321739710841348</v>
      </c>
      <c r="C306" s="3">
        <f t="shared" si="13"/>
        <v>1.0180787070991757</v>
      </c>
      <c r="D306">
        <v>0</v>
      </c>
      <c r="E306">
        <v>7.1240700000000004E-2</v>
      </c>
      <c r="F306" s="7">
        <v>0.102049</v>
      </c>
      <c r="G306" s="5">
        <v>5.6599299999999999E-5</v>
      </c>
      <c r="H306" s="3">
        <f t="shared" si="14"/>
        <v>0.17334629929999998</v>
      </c>
      <c r="I306">
        <v>9.7451999999999997E-2</v>
      </c>
      <c r="J306">
        <v>2.9503000000000001E-2</v>
      </c>
      <c r="K306">
        <v>0.173346</v>
      </c>
    </row>
    <row r="307" spans="1:11" ht="16" x14ac:dyDescent="0.2">
      <c r="A307" s="1">
        <f t="shared" si="15"/>
        <v>39017</v>
      </c>
      <c r="B307" s="3">
        <v>3.8741108500274617</v>
      </c>
      <c r="C307" s="3">
        <f t="shared" si="13"/>
        <v>0.95449750977450809</v>
      </c>
      <c r="D307">
        <v>0</v>
      </c>
      <c r="E307">
        <v>5.9928500000000003E-2</v>
      </c>
      <c r="F307" s="7">
        <v>0.10170999999999999</v>
      </c>
      <c r="G307" s="5">
        <v>4.3298499999999999E-5</v>
      </c>
      <c r="H307" s="3">
        <f t="shared" si="14"/>
        <v>0.1616817985</v>
      </c>
      <c r="I307">
        <v>0.11502999999999999</v>
      </c>
      <c r="J307">
        <v>1.2052300000000001E-3</v>
      </c>
      <c r="K307">
        <v>0.16168199999999999</v>
      </c>
    </row>
    <row r="308" spans="1:11" ht="16" x14ac:dyDescent="0.2">
      <c r="A308" s="1">
        <f t="shared" si="15"/>
        <v>39018</v>
      </c>
      <c r="B308" s="3">
        <v>3.6243959977495424</v>
      </c>
      <c r="C308" s="3">
        <f t="shared" si="13"/>
        <v>0.89297314615148637</v>
      </c>
      <c r="D308">
        <v>0</v>
      </c>
      <c r="E308">
        <v>4.5853499999999998E-2</v>
      </c>
      <c r="F308" s="7">
        <v>0.101371</v>
      </c>
      <c r="G308" s="5">
        <v>3.3123300000000002E-5</v>
      </c>
      <c r="H308" s="3">
        <f t="shared" si="14"/>
        <v>0.1472576233</v>
      </c>
      <c r="I308">
        <v>9.4072699999999995E-2</v>
      </c>
      <c r="J308">
        <v>0</v>
      </c>
      <c r="K308">
        <v>0.147258</v>
      </c>
    </row>
    <row r="309" spans="1:11" ht="16" x14ac:dyDescent="0.2">
      <c r="A309" s="1">
        <f t="shared" si="15"/>
        <v>39019</v>
      </c>
      <c r="B309" s="3">
        <v>3.5632714757347315</v>
      </c>
      <c r="C309" s="3">
        <f t="shared" si="13"/>
        <v>0.87791337984436568</v>
      </c>
      <c r="D309">
        <v>0</v>
      </c>
      <c r="E309">
        <v>3.5077900000000002E-2</v>
      </c>
      <c r="F309" s="7">
        <v>0.101034</v>
      </c>
      <c r="G309" s="5">
        <v>2.53394E-5</v>
      </c>
      <c r="H309" s="3">
        <f t="shared" si="14"/>
        <v>0.1361372394</v>
      </c>
      <c r="I309">
        <v>0.10431600000000001</v>
      </c>
      <c r="J309">
        <v>6.1133100000000003E-2</v>
      </c>
      <c r="K309">
        <v>0.13613700000000001</v>
      </c>
    </row>
    <row r="310" spans="1:11" ht="16" x14ac:dyDescent="0.2">
      <c r="A310" s="1">
        <f t="shared" si="15"/>
        <v>39020</v>
      </c>
      <c r="B310" s="3">
        <v>3.5632714757347315</v>
      </c>
      <c r="C310" s="3">
        <f t="shared" si="13"/>
        <v>0.87791337984436568</v>
      </c>
      <c r="D310">
        <v>0</v>
      </c>
      <c r="E310">
        <v>2.7390399999999999E-2</v>
      </c>
      <c r="F310" s="7">
        <v>0.100698</v>
      </c>
      <c r="G310" s="5">
        <v>1.9384600000000001E-5</v>
      </c>
      <c r="H310" s="3">
        <f t="shared" si="14"/>
        <v>0.1281077846</v>
      </c>
      <c r="I310">
        <v>3.4127400000000002E-2</v>
      </c>
      <c r="J310">
        <v>0</v>
      </c>
      <c r="K310">
        <v>0.128108</v>
      </c>
    </row>
    <row r="311" spans="1:11" ht="16" x14ac:dyDescent="0.2">
      <c r="A311" s="1">
        <f t="shared" si="15"/>
        <v>39021</v>
      </c>
      <c r="B311" s="3">
        <v>3.5632714757347315</v>
      </c>
      <c r="C311" s="3">
        <f t="shared" si="13"/>
        <v>0.87791337984436568</v>
      </c>
      <c r="D311">
        <v>0</v>
      </c>
      <c r="E311">
        <v>2.3890999999999999E-2</v>
      </c>
      <c r="F311" s="7">
        <v>0.10036299999999999</v>
      </c>
      <c r="G311" s="5">
        <v>1.48292E-5</v>
      </c>
      <c r="H311" s="3">
        <f t="shared" si="14"/>
        <v>0.12426882919999999</v>
      </c>
      <c r="I311">
        <v>0.11443399999999999</v>
      </c>
      <c r="J311">
        <v>4.8030000000000003E-2</v>
      </c>
      <c r="K311">
        <v>0.124269</v>
      </c>
    </row>
    <row r="312" spans="1:11" ht="16" x14ac:dyDescent="0.2">
      <c r="A312" s="1">
        <f t="shared" si="15"/>
        <v>39022</v>
      </c>
      <c r="B312" s="3">
        <v>3.6243959977495424</v>
      </c>
      <c r="C312" s="3">
        <f t="shared" si="13"/>
        <v>0.89297314615148637</v>
      </c>
      <c r="D312">
        <v>0</v>
      </c>
      <c r="E312">
        <v>3.2634400000000001E-2</v>
      </c>
      <c r="F312" s="7">
        <v>0.10002900000000001</v>
      </c>
      <c r="G312" s="5">
        <v>1.1344399999999999E-5</v>
      </c>
      <c r="H312" s="3">
        <f t="shared" si="14"/>
        <v>0.13267474440000002</v>
      </c>
      <c r="I312">
        <v>9.6432000000000004E-2</v>
      </c>
      <c r="J312">
        <v>1.34231E-3</v>
      </c>
      <c r="K312">
        <v>0.13267499999999999</v>
      </c>
    </row>
    <row r="313" spans="1:11" ht="16" x14ac:dyDescent="0.2">
      <c r="A313" s="1">
        <f t="shared" si="15"/>
        <v>39023</v>
      </c>
      <c r="B313" s="3">
        <v>3.5632714757347315</v>
      </c>
      <c r="C313" s="3">
        <f t="shared" si="13"/>
        <v>0.87791337984436568</v>
      </c>
      <c r="D313">
        <v>0</v>
      </c>
      <c r="E313">
        <v>3.1729300000000002E-2</v>
      </c>
      <c r="F313" s="7">
        <v>9.9696400000000004E-2</v>
      </c>
      <c r="G313" s="5">
        <v>8.6784300000000002E-6</v>
      </c>
      <c r="H313" s="3">
        <f t="shared" si="14"/>
        <v>0.13143437843</v>
      </c>
      <c r="I313">
        <v>0.13105</v>
      </c>
      <c r="J313">
        <v>3.3533399999999998E-3</v>
      </c>
      <c r="K313">
        <v>0.131434</v>
      </c>
    </row>
    <row r="314" spans="1:11" ht="16" x14ac:dyDescent="0.2">
      <c r="A314" s="1">
        <f t="shared" si="15"/>
        <v>39024</v>
      </c>
      <c r="B314" s="3">
        <v>3.5632714757347315</v>
      </c>
      <c r="C314" s="3">
        <f t="shared" si="13"/>
        <v>0.87791337984436568</v>
      </c>
      <c r="D314">
        <v>0</v>
      </c>
      <c r="E314">
        <v>2.5358499999999999E-2</v>
      </c>
      <c r="F314" s="7">
        <v>9.9364599999999997E-2</v>
      </c>
      <c r="G314" s="5">
        <v>6.6390000000000003E-6</v>
      </c>
      <c r="H314" s="3">
        <f t="shared" si="14"/>
        <v>0.12472973900000001</v>
      </c>
      <c r="I314">
        <v>9.1972600000000002E-2</v>
      </c>
      <c r="J314">
        <v>2.8161999999999998</v>
      </c>
      <c r="K314">
        <v>0.12472999999999999</v>
      </c>
    </row>
    <row r="315" spans="1:11" ht="16" x14ac:dyDescent="0.2">
      <c r="A315" s="1">
        <f t="shared" si="15"/>
        <v>39025</v>
      </c>
      <c r="B315" s="3">
        <v>3.5026685686371213</v>
      </c>
      <c r="C315" s="3">
        <f t="shared" si="13"/>
        <v>0.86298212822327314</v>
      </c>
      <c r="D315">
        <v>0</v>
      </c>
      <c r="E315">
        <v>3.8499600000000002E-2</v>
      </c>
      <c r="F315" s="7">
        <v>9.9033999999999997E-2</v>
      </c>
      <c r="G315" s="5">
        <v>5.0788399999999998E-6</v>
      </c>
      <c r="H315" s="3">
        <f t="shared" si="14"/>
        <v>0.13753867884000001</v>
      </c>
      <c r="I315">
        <v>7.9250399999999999E-2</v>
      </c>
      <c r="J315">
        <v>0</v>
      </c>
      <c r="K315">
        <v>0.13753899999999999</v>
      </c>
    </row>
    <row r="316" spans="1:11" ht="16" x14ac:dyDescent="0.2">
      <c r="A316" s="1">
        <f t="shared" si="15"/>
        <v>39026</v>
      </c>
      <c r="B316" s="3">
        <v>3.5026685686371213</v>
      </c>
      <c r="C316" s="3">
        <f t="shared" si="13"/>
        <v>0.86298212822327314</v>
      </c>
      <c r="D316">
        <v>0</v>
      </c>
      <c r="E316">
        <v>3.1122400000000001E-2</v>
      </c>
      <c r="F316" s="7">
        <v>9.8704500000000001E-2</v>
      </c>
      <c r="G316" s="5">
        <v>3.8853099999999997E-6</v>
      </c>
      <c r="H316" s="3">
        <f t="shared" si="14"/>
        <v>0.12983078531</v>
      </c>
      <c r="I316">
        <v>0.116511</v>
      </c>
      <c r="J316">
        <v>3.01464E-2</v>
      </c>
      <c r="K316">
        <v>0.129831</v>
      </c>
    </row>
    <row r="317" spans="1:11" ht="16" x14ac:dyDescent="0.2">
      <c r="A317" s="1">
        <f t="shared" si="15"/>
        <v>39027</v>
      </c>
      <c r="B317" s="3">
        <v>3.5632714757347315</v>
      </c>
      <c r="C317" s="3">
        <f t="shared" si="13"/>
        <v>0.87791337984436568</v>
      </c>
      <c r="D317">
        <v>0</v>
      </c>
      <c r="E317">
        <v>2.3808599999999999E-2</v>
      </c>
      <c r="F317" s="7">
        <v>9.8376000000000005E-2</v>
      </c>
      <c r="G317" s="5">
        <v>2.9722600000000001E-6</v>
      </c>
      <c r="H317" s="3">
        <f t="shared" si="14"/>
        <v>0.12218757226</v>
      </c>
      <c r="I317">
        <v>7.6835700000000007E-2</v>
      </c>
      <c r="J317">
        <v>0.13131699999999999</v>
      </c>
      <c r="K317">
        <v>0.122188</v>
      </c>
    </row>
    <row r="318" spans="1:11" ht="16" x14ac:dyDescent="0.2">
      <c r="A318" s="1">
        <f t="shared" si="15"/>
        <v>39028</v>
      </c>
      <c r="B318" s="3">
        <v>3.5026685686371213</v>
      </c>
      <c r="C318" s="3">
        <f t="shared" si="13"/>
        <v>0.86298212822327314</v>
      </c>
      <c r="D318">
        <v>0</v>
      </c>
      <c r="E318">
        <v>1.82322E-2</v>
      </c>
      <c r="F318" s="7">
        <v>9.8048700000000003E-2</v>
      </c>
      <c r="G318" s="5">
        <v>2.27378E-6</v>
      </c>
      <c r="H318" s="3">
        <f t="shared" si="14"/>
        <v>0.11628317378000001</v>
      </c>
      <c r="I318">
        <v>6.5990699999999999E-2</v>
      </c>
      <c r="J318">
        <v>0.52803500000000003</v>
      </c>
      <c r="K318">
        <v>0.116283</v>
      </c>
    </row>
    <row r="319" spans="1:11" ht="16" x14ac:dyDescent="0.2">
      <c r="A319" s="1">
        <f t="shared" si="15"/>
        <v>39029</v>
      </c>
      <c r="B319" s="3">
        <v>3.5026685686371213</v>
      </c>
      <c r="C319" s="3">
        <f t="shared" si="13"/>
        <v>0.86298212822327314</v>
      </c>
      <c r="D319">
        <v>0</v>
      </c>
      <c r="E319">
        <v>1.40235E-2</v>
      </c>
      <c r="F319" s="7">
        <v>9.7722400000000001E-2</v>
      </c>
      <c r="G319" s="5">
        <v>1.7394400000000001E-6</v>
      </c>
      <c r="H319" s="3">
        <f t="shared" si="14"/>
        <v>0.11174763943999999</v>
      </c>
      <c r="I319">
        <v>5.5459099999999997E-2</v>
      </c>
      <c r="J319">
        <v>0.52537800000000001</v>
      </c>
      <c r="K319">
        <v>0.111748</v>
      </c>
    </row>
    <row r="320" spans="1:11" ht="16" x14ac:dyDescent="0.2">
      <c r="A320" s="1">
        <f t="shared" si="15"/>
        <v>39030</v>
      </c>
      <c r="B320" s="3">
        <v>3.5026685686371213</v>
      </c>
      <c r="C320" s="3">
        <f t="shared" si="13"/>
        <v>0.86298212822327314</v>
      </c>
      <c r="D320">
        <v>0</v>
      </c>
      <c r="E320">
        <v>1.6422699999999998E-2</v>
      </c>
      <c r="F320" s="7">
        <v>9.7397200000000003E-2</v>
      </c>
      <c r="G320" s="5">
        <v>1.33067E-6</v>
      </c>
      <c r="H320" s="3">
        <f t="shared" si="14"/>
        <v>0.11382123067</v>
      </c>
      <c r="I320">
        <v>1.7123900000000001E-2</v>
      </c>
      <c r="J320">
        <v>0</v>
      </c>
      <c r="K320">
        <v>0.11382100000000001</v>
      </c>
    </row>
    <row r="321" spans="1:11" ht="16" x14ac:dyDescent="0.2">
      <c r="A321" s="1">
        <f t="shared" si="15"/>
        <v>39031</v>
      </c>
      <c r="B321" s="3">
        <v>3.3830274740969033</v>
      </c>
      <c r="C321" s="3">
        <f t="shared" si="13"/>
        <v>0.83350513821806338</v>
      </c>
      <c r="D321">
        <v>0</v>
      </c>
      <c r="E321">
        <v>1.2563299999999999E-2</v>
      </c>
      <c r="F321" s="7">
        <v>9.7073099999999996E-2</v>
      </c>
      <c r="G321" s="5">
        <v>1.01796E-6</v>
      </c>
      <c r="H321" s="3">
        <f t="shared" si="14"/>
        <v>0.10963741796</v>
      </c>
      <c r="I321">
        <v>6.1179499999999998E-2</v>
      </c>
      <c r="J321">
        <v>3.7655300000000003E-2</v>
      </c>
      <c r="K321">
        <v>0.109637</v>
      </c>
    </row>
    <row r="322" spans="1:11" ht="16" x14ac:dyDescent="0.2">
      <c r="A322" s="1">
        <f t="shared" si="15"/>
        <v>39032</v>
      </c>
      <c r="B322" s="3">
        <v>3.3830274740969033</v>
      </c>
      <c r="C322" s="3">
        <f t="shared" si="13"/>
        <v>0.83350513821806338</v>
      </c>
      <c r="D322">
        <v>0</v>
      </c>
      <c r="E322">
        <v>9.61095E-3</v>
      </c>
      <c r="F322" s="7">
        <v>9.6750100000000006E-2</v>
      </c>
      <c r="G322" s="5">
        <v>7.7874299999999997E-7</v>
      </c>
      <c r="H322" s="3">
        <f t="shared" si="14"/>
        <v>0.10636182874300001</v>
      </c>
      <c r="I322">
        <v>1.1022199999999999E-2</v>
      </c>
      <c r="J322">
        <v>0.30347499999999999</v>
      </c>
      <c r="K322">
        <v>0.106362</v>
      </c>
    </row>
    <row r="323" spans="1:11" ht="16" x14ac:dyDescent="0.2">
      <c r="A323" s="1">
        <f t="shared" si="15"/>
        <v>39033</v>
      </c>
      <c r="B323" s="3">
        <v>3.3830274740969033</v>
      </c>
      <c r="C323" s="3">
        <f t="shared" si="13"/>
        <v>0.83350513821806338</v>
      </c>
      <c r="D323">
        <v>0</v>
      </c>
      <c r="E323">
        <v>8.9879999999999995E-3</v>
      </c>
      <c r="F323" s="7">
        <v>9.6428100000000003E-2</v>
      </c>
      <c r="G323" s="5">
        <v>5.9573799999999996E-7</v>
      </c>
      <c r="H323" s="3">
        <f t="shared" si="14"/>
        <v>0.105416695738</v>
      </c>
      <c r="I323">
        <v>9.1189099999999992E-3</v>
      </c>
      <c r="J323">
        <v>0.31005199999999999</v>
      </c>
      <c r="K323">
        <v>0.105417</v>
      </c>
    </row>
    <row r="324" spans="1:11" ht="16" x14ac:dyDescent="0.2">
      <c r="A324" s="1">
        <f t="shared" si="15"/>
        <v>39034</v>
      </c>
      <c r="B324" s="3">
        <v>3.3830274740969033</v>
      </c>
      <c r="C324" s="3">
        <f t="shared" si="13"/>
        <v>0.83350513821806338</v>
      </c>
      <c r="D324">
        <v>0</v>
      </c>
      <c r="E324">
        <v>1.03167E-2</v>
      </c>
      <c r="F324" s="7">
        <v>9.6107200000000004E-2</v>
      </c>
      <c r="G324" s="5">
        <v>4.5573999999999998E-7</v>
      </c>
      <c r="H324" s="3">
        <f t="shared" si="14"/>
        <v>0.10642435574</v>
      </c>
      <c r="I324">
        <v>1.2016499999999999E-2</v>
      </c>
      <c r="J324">
        <v>0</v>
      </c>
      <c r="K324">
        <v>0.106424</v>
      </c>
    </row>
    <row r="325" spans="1:11" ht="16" x14ac:dyDescent="0.2">
      <c r="A325" s="1">
        <f t="shared" si="15"/>
        <v>39035</v>
      </c>
      <c r="B325" s="3">
        <v>3.3239892234334945</v>
      </c>
      <c r="C325" s="3">
        <f t="shared" si="13"/>
        <v>0.81895938425770154</v>
      </c>
      <c r="D325">
        <v>0</v>
      </c>
      <c r="E325">
        <v>7.89224E-3</v>
      </c>
      <c r="F325" s="7">
        <v>9.5787399999999995E-2</v>
      </c>
      <c r="G325" s="5">
        <v>3.48641E-7</v>
      </c>
      <c r="H325" s="3">
        <f t="shared" si="14"/>
        <v>0.10367998864099999</v>
      </c>
      <c r="I325">
        <v>4.3366599999999998E-2</v>
      </c>
      <c r="J325">
        <v>0</v>
      </c>
      <c r="K325">
        <v>0.10367999999999999</v>
      </c>
    </row>
    <row r="326" spans="1:11" ht="16" x14ac:dyDescent="0.2">
      <c r="A326" s="1">
        <f t="shared" si="15"/>
        <v>39036</v>
      </c>
      <c r="B326" s="3">
        <v>3.3830274740969033</v>
      </c>
      <c r="C326" s="3">
        <f t="shared" si="13"/>
        <v>0.83350513821806338</v>
      </c>
      <c r="D326">
        <v>0</v>
      </c>
      <c r="E326">
        <v>6.03756E-3</v>
      </c>
      <c r="F326" s="7">
        <v>9.5468600000000001E-2</v>
      </c>
      <c r="G326" s="5">
        <v>2.6670999999999998E-7</v>
      </c>
      <c r="H326" s="3">
        <f t="shared" si="14"/>
        <v>0.10150642671</v>
      </c>
      <c r="I326">
        <v>4.24596E-2</v>
      </c>
      <c r="J326">
        <v>0</v>
      </c>
      <c r="K326">
        <v>0.101506</v>
      </c>
    </row>
    <row r="327" spans="1:11" ht="16" x14ac:dyDescent="0.2">
      <c r="A327" s="1">
        <f t="shared" si="15"/>
        <v>39037</v>
      </c>
      <c r="B327" s="3">
        <v>3.3830274740969033</v>
      </c>
      <c r="C327" s="3">
        <f t="shared" si="13"/>
        <v>0.83350513821806338</v>
      </c>
      <c r="D327">
        <v>0</v>
      </c>
      <c r="E327">
        <v>4.6187399999999997E-3</v>
      </c>
      <c r="F327" s="7">
        <v>9.5150899999999997E-2</v>
      </c>
      <c r="G327" s="5">
        <v>2.0403300000000001E-7</v>
      </c>
      <c r="H327" s="3">
        <f t="shared" si="14"/>
        <v>9.9769844032999988E-2</v>
      </c>
      <c r="I327">
        <v>4.0214800000000002E-2</v>
      </c>
      <c r="J327">
        <v>0</v>
      </c>
      <c r="K327">
        <v>9.9769899999999995E-2</v>
      </c>
    </row>
    <row r="328" spans="1:11" ht="16" x14ac:dyDescent="0.2">
      <c r="A328" s="1">
        <f t="shared" si="15"/>
        <v>39038</v>
      </c>
      <c r="B328" s="3">
        <v>3.3830274740969033</v>
      </c>
      <c r="C328" s="3">
        <f t="shared" si="13"/>
        <v>0.83350513821806338</v>
      </c>
      <c r="D328">
        <v>0</v>
      </c>
      <c r="E328">
        <v>3.5333299999999999E-3</v>
      </c>
      <c r="F328" s="7">
        <v>9.4834299999999996E-2</v>
      </c>
      <c r="G328" s="5">
        <v>1.5608600000000001E-7</v>
      </c>
      <c r="H328" s="3">
        <f t="shared" si="14"/>
        <v>9.8367786085999998E-2</v>
      </c>
      <c r="I328">
        <v>3.7898099999999997E-2</v>
      </c>
      <c r="J328">
        <v>0</v>
      </c>
      <c r="K328">
        <v>9.8367800000000005E-2</v>
      </c>
    </row>
    <row r="329" spans="1:11" ht="16" x14ac:dyDescent="0.2">
      <c r="A329" s="1">
        <f t="shared" si="15"/>
        <v>39039</v>
      </c>
      <c r="B329" s="3">
        <v>3.3239892234334945</v>
      </c>
      <c r="C329" s="3">
        <f t="shared" ref="C329:C392" si="16">1000*(B329*24*3600)/$B$2</f>
        <v>0.81895938425770154</v>
      </c>
      <c r="D329">
        <v>0</v>
      </c>
      <c r="E329">
        <v>2.7030000000000001E-3</v>
      </c>
      <c r="F329" s="7">
        <v>9.4518699999999997E-2</v>
      </c>
      <c r="G329" s="5">
        <v>1.19405E-7</v>
      </c>
      <c r="H329" s="3">
        <f t="shared" ref="H329:H392" si="17">SUM(D329:G329)</f>
        <v>9.7221819404999993E-2</v>
      </c>
      <c r="I329">
        <v>3.73999E-2</v>
      </c>
      <c r="J329">
        <v>0</v>
      </c>
      <c r="K329">
        <v>9.7221799999999997E-2</v>
      </c>
    </row>
    <row r="330" spans="1:11" ht="16" x14ac:dyDescent="0.2">
      <c r="A330" s="1">
        <f t="shared" ref="A330:A393" si="18">A329+1</f>
        <v>39040</v>
      </c>
      <c r="B330" s="3">
        <v>3.3239892234334945</v>
      </c>
      <c r="C330" s="3">
        <f t="shared" si="16"/>
        <v>0.81895938425770154</v>
      </c>
      <c r="D330">
        <v>0</v>
      </c>
      <c r="E330">
        <v>2.0677899999999999E-3</v>
      </c>
      <c r="F330" s="7">
        <v>9.4204200000000002E-2</v>
      </c>
      <c r="G330" s="5">
        <v>9.1345199999999999E-8</v>
      </c>
      <c r="H330" s="3">
        <f t="shared" si="17"/>
        <v>9.6272081345200003E-2</v>
      </c>
      <c r="I330">
        <v>3.7997900000000001E-2</v>
      </c>
      <c r="J330">
        <v>2.56803E-2</v>
      </c>
      <c r="K330">
        <v>9.6272099999999999E-2</v>
      </c>
    </row>
    <row r="331" spans="1:11" ht="16" x14ac:dyDescent="0.2">
      <c r="A331" s="1">
        <f t="shared" si="18"/>
        <v>39041</v>
      </c>
      <c r="B331" s="3">
        <v>3.2654724612363051</v>
      </c>
      <c r="C331" s="3">
        <f t="shared" si="16"/>
        <v>0.80454211382856866</v>
      </c>
      <c r="D331">
        <v>0</v>
      </c>
      <c r="E331">
        <v>1.6046000000000001E-3</v>
      </c>
      <c r="F331" s="7">
        <v>9.3890699999999994E-2</v>
      </c>
      <c r="G331" s="5">
        <v>6.9879100000000005E-8</v>
      </c>
      <c r="H331" s="3">
        <f t="shared" si="17"/>
        <v>9.5495369879099998E-2</v>
      </c>
      <c r="I331">
        <v>1.3939900000000001E-4</v>
      </c>
      <c r="J331">
        <v>1.5725300000000001E-2</v>
      </c>
      <c r="K331">
        <v>9.5495399999999994E-2</v>
      </c>
    </row>
    <row r="332" spans="1:11" ht="16" x14ac:dyDescent="0.2">
      <c r="A332" s="1">
        <f t="shared" si="18"/>
        <v>39042</v>
      </c>
      <c r="B332" s="3">
        <v>3.2654724612363051</v>
      </c>
      <c r="C332" s="3">
        <f t="shared" si="16"/>
        <v>0.80454211382856866</v>
      </c>
      <c r="D332">
        <v>0</v>
      </c>
      <c r="E332">
        <v>1.22752E-3</v>
      </c>
      <c r="F332" s="7">
        <v>9.35782E-2</v>
      </c>
      <c r="G332" s="5">
        <v>5.3457500000000001E-8</v>
      </c>
      <c r="H332" s="3">
        <f t="shared" si="17"/>
        <v>9.4805773457499992E-2</v>
      </c>
      <c r="I332">
        <v>0</v>
      </c>
      <c r="J332">
        <v>0.124762</v>
      </c>
      <c r="K332">
        <v>9.4805799999999996E-2</v>
      </c>
    </row>
    <row r="333" spans="1:11" ht="16" x14ac:dyDescent="0.2">
      <c r="A333" s="1">
        <f t="shared" si="18"/>
        <v>39043</v>
      </c>
      <c r="B333" s="3">
        <v>3.207477155201111</v>
      </c>
      <c r="C333" s="3">
        <f t="shared" si="16"/>
        <v>0.79025331897159878</v>
      </c>
      <c r="D333">
        <v>0</v>
      </c>
      <c r="E333">
        <v>1.58899E-3</v>
      </c>
      <c r="F333" s="7">
        <v>9.3266799999999997E-2</v>
      </c>
      <c r="G333" s="5">
        <v>4.0895000000000003E-8</v>
      </c>
      <c r="H333" s="3">
        <f t="shared" si="17"/>
        <v>9.4855830894999993E-2</v>
      </c>
      <c r="I333">
        <v>0</v>
      </c>
      <c r="J333">
        <v>7.9907699999999995E-3</v>
      </c>
      <c r="K333">
        <v>9.4855900000000007E-2</v>
      </c>
    </row>
    <row r="334" spans="1:11" ht="16" x14ac:dyDescent="0.2">
      <c r="A334" s="1">
        <f t="shared" si="18"/>
        <v>39044</v>
      </c>
      <c r="B334" s="3">
        <v>3.1500032727372735</v>
      </c>
      <c r="C334" s="3">
        <f t="shared" si="16"/>
        <v>0.77609299165716072</v>
      </c>
      <c r="D334">
        <v>0</v>
      </c>
      <c r="E334">
        <v>1.22379E-3</v>
      </c>
      <c r="F334" s="7">
        <v>9.2956499999999997E-2</v>
      </c>
      <c r="G334" s="5">
        <v>3.1284700000000002E-8</v>
      </c>
      <c r="H334" s="3">
        <f t="shared" si="17"/>
        <v>9.4180321284699997E-2</v>
      </c>
      <c r="I334">
        <v>5.6978699999999998E-4</v>
      </c>
      <c r="J334">
        <v>0</v>
      </c>
      <c r="K334">
        <v>9.4180299999999995E-2</v>
      </c>
    </row>
    <row r="335" spans="1:11" ht="16" x14ac:dyDescent="0.2">
      <c r="A335" s="1">
        <f t="shared" si="18"/>
        <v>39045</v>
      </c>
      <c r="B335" s="3">
        <v>3.207477155201111</v>
      </c>
      <c r="C335" s="3">
        <f t="shared" si="16"/>
        <v>0.79025331897159878</v>
      </c>
      <c r="D335">
        <v>0</v>
      </c>
      <c r="E335">
        <v>9.3619899999999997E-4</v>
      </c>
      <c r="F335" s="7">
        <v>9.2647099999999996E-2</v>
      </c>
      <c r="G335" s="5">
        <v>2.3932799999999999E-8</v>
      </c>
      <c r="H335" s="3">
        <f t="shared" si="17"/>
        <v>9.35833229328E-2</v>
      </c>
      <c r="I335">
        <v>2.1426100000000001E-3</v>
      </c>
      <c r="J335">
        <v>0.103008</v>
      </c>
      <c r="K335">
        <v>9.3583299999999994E-2</v>
      </c>
    </row>
    <row r="336" spans="1:11" ht="16" x14ac:dyDescent="0.2">
      <c r="A336" s="1">
        <f t="shared" si="18"/>
        <v>39046</v>
      </c>
      <c r="B336" s="3">
        <v>3.1500032727372735</v>
      </c>
      <c r="C336" s="3">
        <f t="shared" si="16"/>
        <v>0.77609299165716072</v>
      </c>
      <c r="D336">
        <v>0</v>
      </c>
      <c r="E336">
        <v>7.1619200000000004E-4</v>
      </c>
      <c r="F336" s="7">
        <v>9.2338799999999999E-2</v>
      </c>
      <c r="G336" s="5">
        <v>1.83086E-8</v>
      </c>
      <c r="H336" s="3">
        <f t="shared" si="17"/>
        <v>9.30550103086E-2</v>
      </c>
      <c r="I336">
        <v>0</v>
      </c>
      <c r="J336">
        <v>0</v>
      </c>
      <c r="K336">
        <v>9.3054999999999999E-2</v>
      </c>
    </row>
    <row r="337" spans="1:11" ht="16" x14ac:dyDescent="0.2">
      <c r="A337" s="1">
        <f t="shared" si="18"/>
        <v>39047</v>
      </c>
      <c r="B337" s="3">
        <v>3.0930507809625984</v>
      </c>
      <c r="C337" s="3">
        <f t="shared" si="16"/>
        <v>0.76206112378378887</v>
      </c>
      <c r="D337">
        <v>0</v>
      </c>
      <c r="E337">
        <v>5.5078099999999997E-4</v>
      </c>
      <c r="F337" s="7">
        <v>9.2031500000000002E-2</v>
      </c>
      <c r="G337" s="5">
        <v>1.4006E-8</v>
      </c>
      <c r="H337" s="3">
        <f t="shared" si="17"/>
        <v>9.2582295006000001E-2</v>
      </c>
      <c r="I337">
        <v>0</v>
      </c>
      <c r="J337">
        <v>0</v>
      </c>
      <c r="K337">
        <v>9.2582300000000006E-2</v>
      </c>
    </row>
    <row r="338" spans="1:11" ht="16" x14ac:dyDescent="0.2">
      <c r="A338" s="1">
        <f t="shared" si="18"/>
        <v>39048</v>
      </c>
      <c r="B338" s="3">
        <v>3.0366196466980511</v>
      </c>
      <c r="C338" s="3">
        <f t="shared" si="16"/>
        <v>0.74815770717688435</v>
      </c>
      <c r="D338">
        <v>0</v>
      </c>
      <c r="E338">
        <v>4.2134699999999998E-4</v>
      </c>
      <c r="F338" s="7">
        <v>9.1725299999999996E-2</v>
      </c>
      <c r="G338" s="5">
        <v>1.07146E-8</v>
      </c>
      <c r="H338" s="3">
        <f t="shared" si="17"/>
        <v>9.2146657714599997E-2</v>
      </c>
      <c r="I338">
        <v>1.0983499999999999E-4</v>
      </c>
      <c r="J338">
        <v>0</v>
      </c>
      <c r="K338">
        <v>9.2146599999999995E-2</v>
      </c>
    </row>
    <row r="339" spans="1:11" ht="16" x14ac:dyDescent="0.2">
      <c r="A339" s="1">
        <f t="shared" si="18"/>
        <v>39049</v>
      </c>
      <c r="B339" s="3">
        <v>3.0366196466980511</v>
      </c>
      <c r="C339" s="3">
        <f t="shared" si="16"/>
        <v>0.74815770717688435</v>
      </c>
      <c r="D339">
        <v>0</v>
      </c>
      <c r="E339">
        <v>3.3390200000000002E-4</v>
      </c>
      <c r="F339" s="7">
        <v>9.1420000000000001E-2</v>
      </c>
      <c r="G339" s="5">
        <v>8.1966899999999993E-9</v>
      </c>
      <c r="H339" s="3">
        <f t="shared" si="17"/>
        <v>9.1753910196689992E-2</v>
      </c>
      <c r="I339">
        <v>1.1441499999999999E-4</v>
      </c>
      <c r="J339">
        <v>0</v>
      </c>
      <c r="K339">
        <v>9.1753899999999999E-2</v>
      </c>
    </row>
    <row r="340" spans="1:11" ht="16" x14ac:dyDescent="0.2">
      <c r="A340" s="1">
        <f t="shared" si="18"/>
        <v>39050</v>
      </c>
      <c r="B340" s="3">
        <v>3.0930507809625984</v>
      </c>
      <c r="C340" s="3">
        <f t="shared" si="16"/>
        <v>0.76206112378378887</v>
      </c>
      <c r="D340">
        <v>0</v>
      </c>
      <c r="E340">
        <v>2.5543499999999998E-4</v>
      </c>
      <c r="F340" s="7">
        <v>9.1115799999999997E-2</v>
      </c>
      <c r="G340" s="5">
        <v>6.2704700000000002E-9</v>
      </c>
      <c r="H340" s="3">
        <f t="shared" si="17"/>
        <v>9.1371241270469999E-2</v>
      </c>
      <c r="I340">
        <v>5.2897700000000003E-4</v>
      </c>
      <c r="J340">
        <v>0</v>
      </c>
      <c r="K340">
        <v>9.13712E-2</v>
      </c>
    </row>
    <row r="341" spans="1:11" ht="16" x14ac:dyDescent="0.2">
      <c r="A341" s="1">
        <f t="shared" si="18"/>
        <v>39051</v>
      </c>
      <c r="B341" s="3">
        <v>3.0930507809625984</v>
      </c>
      <c r="C341" s="3">
        <f t="shared" si="16"/>
        <v>0.76206112378378887</v>
      </c>
      <c r="D341">
        <v>0</v>
      </c>
      <c r="E341">
        <v>2.4420099999999999E-4</v>
      </c>
      <c r="F341" s="7">
        <v>9.0812599999999993E-2</v>
      </c>
      <c r="G341" s="5">
        <v>4.7969100000000001E-9</v>
      </c>
      <c r="H341" s="3">
        <f t="shared" si="17"/>
        <v>9.1056805796909987E-2</v>
      </c>
      <c r="I341">
        <v>6.0179700000000005E-4</v>
      </c>
      <c r="J341">
        <v>0</v>
      </c>
      <c r="K341">
        <v>9.1056799999999993E-2</v>
      </c>
    </row>
    <row r="342" spans="1:11" ht="16" x14ac:dyDescent="0.2">
      <c r="A342" s="1">
        <f t="shared" si="18"/>
        <v>39052</v>
      </c>
      <c r="B342" s="3">
        <v>3.0930507809625984</v>
      </c>
      <c r="C342" s="3">
        <f t="shared" si="16"/>
        <v>0.76206112378378887</v>
      </c>
      <c r="D342">
        <v>0</v>
      </c>
      <c r="E342">
        <v>1.8681399999999999E-4</v>
      </c>
      <c r="F342" s="7">
        <v>9.0510400000000005E-2</v>
      </c>
      <c r="G342" s="5">
        <v>3.6696299999999999E-9</v>
      </c>
      <c r="H342" s="3">
        <f t="shared" si="17"/>
        <v>9.0697217669630001E-2</v>
      </c>
      <c r="I342">
        <v>2.8206300000000002E-3</v>
      </c>
      <c r="J342">
        <v>0</v>
      </c>
      <c r="K342">
        <v>9.0697200000000006E-2</v>
      </c>
    </row>
    <row r="343" spans="1:11" ht="16" x14ac:dyDescent="0.2">
      <c r="A343" s="1">
        <f t="shared" si="18"/>
        <v>39053</v>
      </c>
      <c r="B343" s="3">
        <v>3.0930507809625984</v>
      </c>
      <c r="C343" s="3">
        <f t="shared" si="16"/>
        <v>0.76206112378378887</v>
      </c>
      <c r="D343">
        <v>0</v>
      </c>
      <c r="E343">
        <v>1.4291299999999999E-4</v>
      </c>
      <c r="F343" s="7">
        <v>9.0209200000000003E-2</v>
      </c>
      <c r="G343" s="5">
        <v>2.80727E-9</v>
      </c>
      <c r="H343" s="3">
        <f t="shared" si="17"/>
        <v>9.0352115807269998E-2</v>
      </c>
      <c r="I343">
        <v>2.5862599999999999E-3</v>
      </c>
      <c r="J343">
        <v>0</v>
      </c>
      <c r="K343">
        <v>9.0352100000000005E-2</v>
      </c>
    </row>
    <row r="344" spans="1:11" ht="16" x14ac:dyDescent="0.2">
      <c r="A344" s="1">
        <f t="shared" si="18"/>
        <v>39054</v>
      </c>
      <c r="B344" s="3">
        <v>3.0930507809625984</v>
      </c>
      <c r="C344" s="3">
        <f t="shared" si="16"/>
        <v>0.76206112378378887</v>
      </c>
      <c r="D344">
        <v>0</v>
      </c>
      <c r="E344">
        <v>4.4065499999999997E-4</v>
      </c>
      <c r="F344" s="7">
        <v>8.9909000000000003E-2</v>
      </c>
      <c r="G344" s="5">
        <v>2.14756E-9</v>
      </c>
      <c r="H344" s="3">
        <f t="shared" si="17"/>
        <v>9.0349657147560006E-2</v>
      </c>
      <c r="I344">
        <v>2.52775E-3</v>
      </c>
      <c r="J344">
        <v>0</v>
      </c>
      <c r="K344">
        <v>9.0349600000000002E-2</v>
      </c>
    </row>
    <row r="345" spans="1:11" ht="16" x14ac:dyDescent="0.2">
      <c r="A345" s="1">
        <f t="shared" si="18"/>
        <v>39055</v>
      </c>
      <c r="B345" s="3">
        <v>3.0930507809625984</v>
      </c>
      <c r="C345" s="3">
        <f t="shared" si="16"/>
        <v>0.76206112378378887</v>
      </c>
      <c r="D345">
        <v>0</v>
      </c>
      <c r="E345">
        <v>5.21807E-4</v>
      </c>
      <c r="F345" s="7">
        <v>8.9609800000000003E-2</v>
      </c>
      <c r="G345" s="5">
        <v>1.64288E-9</v>
      </c>
      <c r="H345" s="3">
        <f t="shared" si="17"/>
        <v>9.0131608642880001E-2</v>
      </c>
      <c r="I345">
        <v>1.42617E-2</v>
      </c>
      <c r="J345">
        <v>0</v>
      </c>
      <c r="K345">
        <v>9.0131600000000006E-2</v>
      </c>
    </row>
    <row r="346" spans="1:11" ht="16" x14ac:dyDescent="0.2">
      <c r="A346" s="1">
        <f t="shared" si="18"/>
        <v>39056</v>
      </c>
      <c r="B346" s="3">
        <v>3.0930507809625984</v>
      </c>
      <c r="C346" s="3">
        <f t="shared" si="16"/>
        <v>0.76206112378378887</v>
      </c>
      <c r="D346">
        <v>0</v>
      </c>
      <c r="E346">
        <v>1.1135400000000001E-3</v>
      </c>
      <c r="F346" s="7">
        <v>8.9311600000000005E-2</v>
      </c>
      <c r="G346" s="5">
        <v>1.2568099999999999E-9</v>
      </c>
      <c r="H346" s="3">
        <f t="shared" si="17"/>
        <v>9.0425141256810004E-2</v>
      </c>
      <c r="I346">
        <v>1.8292699999999999E-2</v>
      </c>
      <c r="J346">
        <v>0</v>
      </c>
      <c r="K346">
        <v>9.0425099999999994E-2</v>
      </c>
    </row>
    <row r="347" spans="1:11" ht="16" x14ac:dyDescent="0.2">
      <c r="A347" s="1">
        <f t="shared" si="18"/>
        <v>39057</v>
      </c>
      <c r="B347" s="3">
        <v>3.0366196466980511</v>
      </c>
      <c r="C347" s="3">
        <f t="shared" si="16"/>
        <v>0.74815770717688435</v>
      </c>
      <c r="D347">
        <v>0</v>
      </c>
      <c r="E347">
        <v>8.5185700000000003E-4</v>
      </c>
      <c r="F347" s="7">
        <v>8.9014399999999994E-2</v>
      </c>
      <c r="G347" s="5">
        <v>9.6145699999999998E-10</v>
      </c>
      <c r="H347" s="3">
        <f t="shared" si="17"/>
        <v>8.9866257961456988E-2</v>
      </c>
      <c r="I347">
        <v>2.9781100000000001E-2</v>
      </c>
      <c r="J347">
        <v>0</v>
      </c>
      <c r="K347">
        <v>8.9866199999999993E-2</v>
      </c>
    </row>
    <row r="348" spans="1:11" ht="16" x14ac:dyDescent="0.2">
      <c r="A348" s="1">
        <f t="shared" si="18"/>
        <v>39058</v>
      </c>
      <c r="B348" s="3">
        <v>3.0366196466980511</v>
      </c>
      <c r="C348" s="3">
        <f t="shared" si="16"/>
        <v>0.74815770717688435</v>
      </c>
      <c r="D348">
        <v>0</v>
      </c>
      <c r="E348">
        <v>6.5167000000000003E-4</v>
      </c>
      <c r="F348" s="7">
        <v>8.8718199999999997E-2</v>
      </c>
      <c r="G348" s="5">
        <v>7.3551500000000002E-10</v>
      </c>
      <c r="H348" s="3">
        <f t="shared" si="17"/>
        <v>8.9369870735514986E-2</v>
      </c>
      <c r="I348">
        <v>2.8689800000000001E-2</v>
      </c>
      <c r="J348">
        <v>0</v>
      </c>
      <c r="K348">
        <v>8.9369799999999999E-2</v>
      </c>
    </row>
    <row r="349" spans="1:11" ht="16" x14ac:dyDescent="0.2">
      <c r="A349" s="1">
        <f t="shared" si="18"/>
        <v>39059</v>
      </c>
      <c r="B349" s="3">
        <v>3.0366196466980511</v>
      </c>
      <c r="C349" s="3">
        <f t="shared" si="16"/>
        <v>0.74815770717688435</v>
      </c>
      <c r="D349">
        <v>0</v>
      </c>
      <c r="E349">
        <v>4.9852800000000004E-4</v>
      </c>
      <c r="F349" s="7">
        <v>8.8422899999999999E-2</v>
      </c>
      <c r="G349" s="5">
        <v>5.6266899999999997E-10</v>
      </c>
      <c r="H349" s="3">
        <f t="shared" si="17"/>
        <v>8.8921428562668992E-2</v>
      </c>
      <c r="I349">
        <v>2.71448E-2</v>
      </c>
      <c r="J349">
        <v>0</v>
      </c>
      <c r="K349">
        <v>8.8921399999999998E-2</v>
      </c>
    </row>
    <row r="350" spans="1:11" ht="16" x14ac:dyDescent="0.2">
      <c r="A350" s="1">
        <f t="shared" si="18"/>
        <v>39060</v>
      </c>
      <c r="B350" s="3">
        <v>2.9807098364623323</v>
      </c>
      <c r="C350" s="3">
        <f t="shared" si="16"/>
        <v>0.73438273358737527</v>
      </c>
      <c r="D350">
        <v>0</v>
      </c>
      <c r="E350">
        <v>3.8137400000000003E-4</v>
      </c>
      <c r="F350" s="7">
        <v>8.8128700000000004E-2</v>
      </c>
      <c r="G350" s="5">
        <v>4.3044100000000002E-10</v>
      </c>
      <c r="H350" s="3">
        <f t="shared" si="17"/>
        <v>8.851007443044101E-2</v>
      </c>
      <c r="I350">
        <v>2.3221200000000001E-2</v>
      </c>
      <c r="J350">
        <v>0</v>
      </c>
      <c r="K350">
        <v>8.8510000000000005E-2</v>
      </c>
    </row>
    <row r="351" spans="1:11" ht="16" x14ac:dyDescent="0.2">
      <c r="A351" s="1">
        <f t="shared" si="18"/>
        <v>39061</v>
      </c>
      <c r="B351" s="3">
        <v>2.9807098364623323</v>
      </c>
      <c r="C351" s="3">
        <f t="shared" si="16"/>
        <v>0.73438273358737527</v>
      </c>
      <c r="D351">
        <v>0</v>
      </c>
      <c r="E351">
        <v>2.9175099999999998E-4</v>
      </c>
      <c r="F351" s="7">
        <v>8.7835399999999994E-2</v>
      </c>
      <c r="G351" s="5">
        <v>3.2928799999999999E-10</v>
      </c>
      <c r="H351" s="3">
        <f t="shared" si="17"/>
        <v>8.8127151329288E-2</v>
      </c>
      <c r="I351">
        <v>2.2466400000000001E-2</v>
      </c>
      <c r="J351">
        <v>0</v>
      </c>
      <c r="K351">
        <v>8.81271E-2</v>
      </c>
    </row>
    <row r="352" spans="1:11" ht="16" x14ac:dyDescent="0.2">
      <c r="A352" s="1">
        <f t="shared" si="18"/>
        <v>39062</v>
      </c>
      <c r="B352" s="3">
        <v>2.9807098364623323</v>
      </c>
      <c r="C352" s="3">
        <f t="shared" si="16"/>
        <v>0.73438273358737527</v>
      </c>
      <c r="D352">
        <v>0</v>
      </c>
      <c r="E352">
        <v>2.2318899999999999E-4</v>
      </c>
      <c r="F352" s="7">
        <v>8.7543099999999999E-2</v>
      </c>
      <c r="G352" s="5">
        <v>2.5190500000000002E-10</v>
      </c>
      <c r="H352" s="3">
        <f t="shared" si="17"/>
        <v>8.7766289251904994E-2</v>
      </c>
      <c r="I352">
        <v>2.1879200000000001E-2</v>
      </c>
      <c r="J352">
        <v>6.0547000000000004</v>
      </c>
      <c r="K352">
        <v>8.7766300000000005E-2</v>
      </c>
    </row>
    <row r="353" spans="1:11" ht="16" x14ac:dyDescent="0.2">
      <c r="A353" s="1">
        <f t="shared" si="18"/>
        <v>39063</v>
      </c>
      <c r="B353" s="3">
        <v>2.9807098364623323</v>
      </c>
      <c r="C353" s="3">
        <f t="shared" si="16"/>
        <v>0.73438273358737527</v>
      </c>
      <c r="D353">
        <v>0</v>
      </c>
      <c r="E353">
        <v>1.7074000000000001E-4</v>
      </c>
      <c r="F353" s="7">
        <v>8.7251800000000004E-2</v>
      </c>
      <c r="G353" s="5">
        <v>1.92707E-10</v>
      </c>
      <c r="H353" s="3">
        <f t="shared" si="17"/>
        <v>8.742254019270701E-2</v>
      </c>
      <c r="I353">
        <v>0</v>
      </c>
      <c r="J353">
        <v>6.0413100000000002</v>
      </c>
      <c r="K353">
        <v>8.74225E-2</v>
      </c>
    </row>
    <row r="354" spans="1:11" ht="16" x14ac:dyDescent="0.2">
      <c r="A354" s="1">
        <f t="shared" si="18"/>
        <v>39064</v>
      </c>
      <c r="B354" s="3">
        <v>2.9807098364623323</v>
      </c>
      <c r="C354" s="3">
        <f t="shared" si="16"/>
        <v>0.73438273358737527</v>
      </c>
      <c r="D354">
        <v>0</v>
      </c>
      <c r="E354">
        <v>1.3061600000000001E-4</v>
      </c>
      <c r="F354" s="7">
        <v>8.6961399999999994E-2</v>
      </c>
      <c r="G354" s="5">
        <v>1.47421E-10</v>
      </c>
      <c r="H354" s="3">
        <f t="shared" si="17"/>
        <v>8.7092016147421E-2</v>
      </c>
      <c r="I354">
        <v>0</v>
      </c>
      <c r="J354">
        <v>0.64334400000000003</v>
      </c>
      <c r="K354">
        <v>8.7092000000000003E-2</v>
      </c>
    </row>
    <row r="355" spans="1:11" ht="16" x14ac:dyDescent="0.2">
      <c r="A355" s="1">
        <f t="shared" si="18"/>
        <v>39065</v>
      </c>
      <c r="B355" s="3">
        <v>2.9253213164662912</v>
      </c>
      <c r="C355" s="3">
        <f t="shared" si="16"/>
        <v>0.72073619469034234</v>
      </c>
      <c r="D355">
        <v>0</v>
      </c>
      <c r="E355" s="5">
        <v>9.9921300000000002E-5</v>
      </c>
      <c r="F355" s="7">
        <v>8.6671999999999999E-2</v>
      </c>
      <c r="G355" s="5">
        <v>1.12777E-10</v>
      </c>
      <c r="H355" s="3">
        <f t="shared" si="17"/>
        <v>8.6771921412776995E-2</v>
      </c>
      <c r="I355">
        <v>0</v>
      </c>
      <c r="J355">
        <v>0.47101900000000002</v>
      </c>
      <c r="K355">
        <v>8.6772000000000002E-2</v>
      </c>
    </row>
    <row r="356" spans="1:11" ht="16" x14ac:dyDescent="0.2">
      <c r="A356" s="1">
        <f t="shared" si="18"/>
        <v>39066</v>
      </c>
      <c r="B356" s="3">
        <v>2.9253213164662912</v>
      </c>
      <c r="C356" s="3">
        <f t="shared" si="16"/>
        <v>0.72073619469034234</v>
      </c>
      <c r="D356">
        <v>0</v>
      </c>
      <c r="E356" s="5">
        <v>7.6439800000000006E-5</v>
      </c>
      <c r="F356" s="7">
        <v>8.6383600000000005E-2</v>
      </c>
      <c r="G356" s="5">
        <v>8.6274500000000003E-11</v>
      </c>
      <c r="H356" s="3">
        <f t="shared" si="17"/>
        <v>8.6460039886274501E-2</v>
      </c>
      <c r="I356">
        <v>0</v>
      </c>
      <c r="J356">
        <v>2.1979200000000001E-2</v>
      </c>
      <c r="K356">
        <v>8.6459999999999995E-2</v>
      </c>
    </row>
    <row r="357" spans="1:11" ht="16" x14ac:dyDescent="0.2">
      <c r="A357" s="1">
        <f t="shared" si="18"/>
        <v>39067</v>
      </c>
      <c r="B357" s="3">
        <v>2.9253213164662912</v>
      </c>
      <c r="C357" s="3">
        <f t="shared" si="16"/>
        <v>0.72073619469034234</v>
      </c>
      <c r="D357">
        <v>0</v>
      </c>
      <c r="E357">
        <v>8.7810799999999994E-2</v>
      </c>
      <c r="F357" s="7">
        <v>8.6096099999999995E-2</v>
      </c>
      <c r="G357" s="5">
        <v>6.6000000000000005E-11</v>
      </c>
      <c r="H357" s="3">
        <f t="shared" si="17"/>
        <v>0.17390690006599999</v>
      </c>
      <c r="I357">
        <v>0</v>
      </c>
      <c r="J357">
        <v>0</v>
      </c>
      <c r="K357">
        <v>0.17390700000000001</v>
      </c>
    </row>
    <row r="358" spans="1:11" ht="16" x14ac:dyDescent="0.2">
      <c r="A358" s="1">
        <f t="shared" si="18"/>
        <v>39068</v>
      </c>
      <c r="B358" s="3">
        <v>2.9253213164662912</v>
      </c>
      <c r="C358" s="3">
        <f t="shared" si="16"/>
        <v>0.72073619469034234</v>
      </c>
      <c r="D358">
        <v>0</v>
      </c>
      <c r="E358">
        <v>6.7175200000000004E-2</v>
      </c>
      <c r="F358" s="7">
        <v>8.58096E-2</v>
      </c>
      <c r="G358" s="5">
        <v>5.0489999999999998E-11</v>
      </c>
      <c r="H358" s="3">
        <f t="shared" si="17"/>
        <v>0.15298480005049001</v>
      </c>
      <c r="I358">
        <v>7.2560300000000001E-3</v>
      </c>
      <c r="J358">
        <v>0</v>
      </c>
      <c r="K358">
        <v>0.15298500000000001</v>
      </c>
    </row>
    <row r="359" spans="1:11" ht="16" x14ac:dyDescent="0.2">
      <c r="A359" s="1">
        <f t="shared" si="18"/>
        <v>39069</v>
      </c>
      <c r="B359" s="3">
        <v>2.9253213164662912</v>
      </c>
      <c r="C359" s="3">
        <f t="shared" si="16"/>
        <v>0.72073619469034234</v>
      </c>
      <c r="D359">
        <v>0</v>
      </c>
      <c r="E359">
        <v>5.13891E-2</v>
      </c>
      <c r="F359" s="7">
        <v>8.5524100000000006E-2</v>
      </c>
      <c r="G359" s="5">
        <v>3.8624900000000003E-11</v>
      </c>
      <c r="H359" s="3">
        <f t="shared" si="17"/>
        <v>0.13691320003862492</v>
      </c>
      <c r="I359">
        <v>6.8191399999999996E-3</v>
      </c>
      <c r="J359">
        <v>0</v>
      </c>
      <c r="K359">
        <v>0.13691300000000001</v>
      </c>
    </row>
    <row r="360" spans="1:11" ht="16" x14ac:dyDescent="0.2">
      <c r="A360" s="1">
        <f t="shared" si="18"/>
        <v>39070</v>
      </c>
      <c r="B360" s="3">
        <v>2.8161080104628771</v>
      </c>
      <c r="C360" s="3">
        <f t="shared" si="16"/>
        <v>0.69382838728628704</v>
      </c>
      <c r="D360">
        <v>0</v>
      </c>
      <c r="E360">
        <v>3.9312600000000003E-2</v>
      </c>
      <c r="F360" s="7">
        <v>8.5239499999999996E-2</v>
      </c>
      <c r="G360" s="5">
        <v>2.9548E-11</v>
      </c>
      <c r="H360" s="3">
        <f t="shared" si="17"/>
        <v>0.124552100029548</v>
      </c>
      <c r="I360">
        <v>6.56333E-3</v>
      </c>
      <c r="J360">
        <v>0</v>
      </c>
      <c r="K360">
        <v>0.124552</v>
      </c>
    </row>
    <row r="361" spans="1:11" ht="16" x14ac:dyDescent="0.2">
      <c r="A361" s="1">
        <f t="shared" si="18"/>
        <v>39071</v>
      </c>
      <c r="B361" s="3">
        <v>2.8161080104628771</v>
      </c>
      <c r="C361" s="3">
        <f t="shared" si="16"/>
        <v>0.69382838728628704</v>
      </c>
      <c r="D361">
        <v>0</v>
      </c>
      <c r="E361">
        <v>3.0074199999999999E-2</v>
      </c>
      <c r="F361" s="7">
        <v>8.4955799999999998E-2</v>
      </c>
      <c r="G361" s="5">
        <v>2.2604199999999999E-11</v>
      </c>
      <c r="H361" s="3">
        <f t="shared" si="17"/>
        <v>0.11503000002260419</v>
      </c>
      <c r="I361">
        <v>6.2791100000000001E-3</v>
      </c>
      <c r="J361">
        <v>0</v>
      </c>
      <c r="K361">
        <v>0.11502999999999999</v>
      </c>
    </row>
    <row r="362" spans="1:11" ht="16" x14ac:dyDescent="0.2">
      <c r="A362" s="1">
        <f t="shared" si="18"/>
        <v>39072</v>
      </c>
      <c r="B362" s="3">
        <v>2.8161080104628771</v>
      </c>
      <c r="C362" s="3">
        <f t="shared" si="16"/>
        <v>0.69382838728628704</v>
      </c>
      <c r="D362">
        <v>0</v>
      </c>
      <c r="E362">
        <v>2.3006700000000001E-2</v>
      </c>
      <c r="F362" s="7">
        <v>8.4673100000000001E-2</v>
      </c>
      <c r="G362" s="5">
        <v>1.7292199999999999E-11</v>
      </c>
      <c r="H362" s="3">
        <f t="shared" si="17"/>
        <v>0.1076798000172922</v>
      </c>
      <c r="I362">
        <v>5.9288700000000001E-3</v>
      </c>
      <c r="J362">
        <v>3.3845100000000003E-2</v>
      </c>
      <c r="K362">
        <v>0.10768</v>
      </c>
    </row>
    <row r="363" spans="1:11" ht="16" x14ac:dyDescent="0.2">
      <c r="A363" s="1">
        <f t="shared" si="18"/>
        <v>39073</v>
      </c>
      <c r="B363" s="3">
        <v>2.8161080104628771</v>
      </c>
      <c r="C363" s="3">
        <f t="shared" si="16"/>
        <v>0.69382838728628704</v>
      </c>
      <c r="D363">
        <v>0</v>
      </c>
      <c r="E363">
        <v>1.76002E-2</v>
      </c>
      <c r="F363" s="7">
        <v>8.4391300000000002E-2</v>
      </c>
      <c r="G363" s="5">
        <v>1.32286E-11</v>
      </c>
      <c r="H363" s="3">
        <f t="shared" si="17"/>
        <v>0.1019915000132286</v>
      </c>
      <c r="I363">
        <v>0</v>
      </c>
      <c r="J363">
        <v>0</v>
      </c>
      <c r="K363">
        <v>0.101991</v>
      </c>
    </row>
    <row r="364" spans="1:11" ht="16" x14ac:dyDescent="0.2">
      <c r="A364" s="1">
        <f t="shared" si="18"/>
        <v>39074</v>
      </c>
      <c r="B364" s="3">
        <v>2.7622831552855627</v>
      </c>
      <c r="C364" s="3">
        <f t="shared" si="16"/>
        <v>0.68056710173728008</v>
      </c>
      <c r="D364">
        <v>0</v>
      </c>
      <c r="E364">
        <v>1.34641E-2</v>
      </c>
      <c r="F364" s="7">
        <v>8.4110500000000005E-2</v>
      </c>
      <c r="G364" s="5">
        <v>1.0119800000000001E-11</v>
      </c>
      <c r="H364" s="3">
        <f t="shared" si="17"/>
        <v>9.7574600010119805E-2</v>
      </c>
      <c r="I364">
        <v>0</v>
      </c>
      <c r="J364">
        <v>0</v>
      </c>
      <c r="K364">
        <v>9.7574599999999997E-2</v>
      </c>
    </row>
    <row r="365" spans="1:11" ht="16" x14ac:dyDescent="0.2">
      <c r="A365" s="1">
        <f t="shared" si="18"/>
        <v>39075</v>
      </c>
      <c r="B365" s="3">
        <v>2.7622831552855627</v>
      </c>
      <c r="C365" s="3">
        <f t="shared" si="16"/>
        <v>0.68056710173728008</v>
      </c>
      <c r="D365">
        <v>0</v>
      </c>
      <c r="E365">
        <v>1.03001E-2</v>
      </c>
      <c r="F365" s="7">
        <v>8.3830600000000005E-2</v>
      </c>
      <c r="G365" s="5">
        <v>7.7416799999999994E-12</v>
      </c>
      <c r="H365" s="3">
        <f t="shared" si="17"/>
        <v>9.4130700007741694E-2</v>
      </c>
      <c r="I365">
        <v>0</v>
      </c>
      <c r="J365">
        <v>0</v>
      </c>
      <c r="K365">
        <v>9.4130599999999995E-2</v>
      </c>
    </row>
    <row r="366" spans="1:11" ht="16" x14ac:dyDescent="0.2">
      <c r="A366" s="1">
        <f t="shared" si="18"/>
        <v>39076</v>
      </c>
      <c r="B366" s="3">
        <v>2.7089794519957411</v>
      </c>
      <c r="C366" s="3">
        <f t="shared" si="16"/>
        <v>0.66743421679374948</v>
      </c>
      <c r="D366">
        <v>0</v>
      </c>
      <c r="E366">
        <v>7.8795400000000008E-3</v>
      </c>
      <c r="F366" s="7">
        <v>8.3551600000000004E-2</v>
      </c>
      <c r="G366" s="5">
        <v>5.9223899999999998E-12</v>
      </c>
      <c r="H366" s="3">
        <f t="shared" si="17"/>
        <v>9.1431140005922396E-2</v>
      </c>
      <c r="I366">
        <v>0</v>
      </c>
      <c r="J366">
        <v>0</v>
      </c>
      <c r="K366">
        <v>9.1431100000000001E-2</v>
      </c>
    </row>
    <row r="367" spans="1:11" ht="16" x14ac:dyDescent="0.2">
      <c r="A367" s="1">
        <f t="shared" si="18"/>
        <v>39077</v>
      </c>
      <c r="B367" s="3">
        <v>2.7089794519957411</v>
      </c>
      <c r="C367" s="3">
        <f t="shared" si="16"/>
        <v>0.66743421679374948</v>
      </c>
      <c r="D367">
        <v>0</v>
      </c>
      <c r="E367">
        <v>6.0278500000000004E-3</v>
      </c>
      <c r="F367" s="7">
        <v>8.3273600000000003E-2</v>
      </c>
      <c r="G367" s="5">
        <v>4.5306299999999996E-12</v>
      </c>
      <c r="H367" s="3">
        <f t="shared" si="17"/>
        <v>8.930145000453063E-2</v>
      </c>
      <c r="I367">
        <v>0</v>
      </c>
      <c r="J367">
        <v>0</v>
      </c>
      <c r="K367">
        <v>8.9301400000000003E-2</v>
      </c>
    </row>
    <row r="368" spans="1:11" ht="16" x14ac:dyDescent="0.2">
      <c r="A368" s="1">
        <f t="shared" si="18"/>
        <v>39078</v>
      </c>
      <c r="B368" s="3">
        <v>2.7089794519957411</v>
      </c>
      <c r="C368" s="3">
        <f t="shared" si="16"/>
        <v>0.66743421679374948</v>
      </c>
      <c r="D368">
        <v>0</v>
      </c>
      <c r="E368">
        <v>4.6112999999999996E-3</v>
      </c>
      <c r="F368" s="7">
        <v>8.2996399999999998E-2</v>
      </c>
      <c r="G368" s="5">
        <v>3.46593E-12</v>
      </c>
      <c r="H368" s="3">
        <f t="shared" si="17"/>
        <v>8.7607700003465933E-2</v>
      </c>
      <c r="I368">
        <v>0</v>
      </c>
      <c r="J368">
        <v>2.3691500000000001E-2</v>
      </c>
      <c r="K368">
        <v>8.7607699999999997E-2</v>
      </c>
    </row>
    <row r="369" spans="1:11" ht="16" x14ac:dyDescent="0.2">
      <c r="A369" s="1">
        <f t="shared" si="18"/>
        <v>39079</v>
      </c>
      <c r="B369" s="3">
        <v>2.7089794519957411</v>
      </c>
      <c r="C369" s="3">
        <f t="shared" si="16"/>
        <v>0.66743421679374948</v>
      </c>
      <c r="D369">
        <v>0</v>
      </c>
      <c r="E369">
        <v>3.5276499999999998E-3</v>
      </c>
      <c r="F369" s="7">
        <v>8.2720199999999994E-2</v>
      </c>
      <c r="G369" s="5">
        <v>2.6514399999999999E-12</v>
      </c>
      <c r="H369" s="3">
        <f t="shared" si="17"/>
        <v>8.6247850002651422E-2</v>
      </c>
      <c r="I369">
        <v>0</v>
      </c>
      <c r="J369">
        <v>0.44472600000000001</v>
      </c>
      <c r="K369">
        <v>8.6247900000000002E-2</v>
      </c>
    </row>
    <row r="370" spans="1:11" ht="16" x14ac:dyDescent="0.2">
      <c r="A370" s="1">
        <f t="shared" si="18"/>
        <v>39080</v>
      </c>
      <c r="B370" s="3">
        <v>2.7089794519957411</v>
      </c>
      <c r="C370" s="3">
        <f t="shared" si="16"/>
        <v>0.66743421679374948</v>
      </c>
      <c r="D370">
        <v>0</v>
      </c>
      <c r="E370">
        <v>2.6986499999999999E-3</v>
      </c>
      <c r="F370" s="7">
        <v>8.2445000000000004E-2</v>
      </c>
      <c r="G370" s="5">
        <v>2.0283499999999999E-12</v>
      </c>
      <c r="H370" s="3">
        <f t="shared" si="17"/>
        <v>8.5143650002028351E-2</v>
      </c>
      <c r="I370">
        <v>0</v>
      </c>
      <c r="J370">
        <v>0</v>
      </c>
      <c r="K370">
        <v>8.51436E-2</v>
      </c>
    </row>
    <row r="371" spans="1:11" ht="16" x14ac:dyDescent="0.2">
      <c r="A371" s="1">
        <f t="shared" si="18"/>
        <v>39081</v>
      </c>
      <c r="B371" s="3">
        <v>2.6561968651757</v>
      </c>
      <c r="C371" s="3">
        <f t="shared" si="16"/>
        <v>0.65442972372953356</v>
      </c>
      <c r="D371">
        <v>0</v>
      </c>
      <c r="E371">
        <v>2.1109800000000001E-3</v>
      </c>
      <c r="F371" s="7">
        <v>8.2170599999999996E-2</v>
      </c>
      <c r="G371" s="5">
        <v>1.55169E-12</v>
      </c>
      <c r="H371" s="3">
        <f t="shared" si="17"/>
        <v>8.4281580001551684E-2</v>
      </c>
      <c r="I371">
        <v>0</v>
      </c>
      <c r="J371">
        <v>0</v>
      </c>
      <c r="K371">
        <v>8.4281599999999998E-2</v>
      </c>
    </row>
    <row r="372" spans="1:11" ht="16" x14ac:dyDescent="0.2">
      <c r="A372" s="1">
        <f t="shared" si="18"/>
        <v>39082</v>
      </c>
      <c r="B372" s="3">
        <v>2.6561968651757</v>
      </c>
      <c r="C372" s="3">
        <f t="shared" si="16"/>
        <v>0.65442972372953356</v>
      </c>
      <c r="D372">
        <v>0</v>
      </c>
      <c r="E372">
        <v>1.9995299999999998E-3</v>
      </c>
      <c r="F372" s="7">
        <v>8.1897200000000003E-2</v>
      </c>
      <c r="G372" s="5">
        <v>1.18704E-12</v>
      </c>
      <c r="H372" s="3">
        <f t="shared" si="17"/>
        <v>8.3896730001187039E-2</v>
      </c>
      <c r="I372">
        <v>1.44838E-4</v>
      </c>
      <c r="J372">
        <v>0</v>
      </c>
      <c r="K372">
        <v>8.3896700000000005E-2</v>
      </c>
    </row>
    <row r="373" spans="1:11" ht="16" x14ac:dyDescent="0.2">
      <c r="A373" s="1">
        <f t="shared" si="18"/>
        <v>39083</v>
      </c>
      <c r="B373" s="3">
        <v>2.6561968651757</v>
      </c>
      <c r="C373" s="3">
        <f t="shared" si="16"/>
        <v>0.65442972372953356</v>
      </c>
      <c r="D373">
        <v>0</v>
      </c>
      <c r="E373">
        <v>1.5296400000000001E-3</v>
      </c>
      <c r="F373" s="7">
        <v>8.1624600000000005E-2</v>
      </c>
      <c r="G373" s="5">
        <v>9.0808600000000003E-13</v>
      </c>
      <c r="H373" s="3">
        <f t="shared" si="17"/>
        <v>8.3154240000908083E-2</v>
      </c>
      <c r="I373">
        <v>1.50234E-3</v>
      </c>
      <c r="J373">
        <v>0</v>
      </c>
      <c r="K373">
        <v>8.31543E-2</v>
      </c>
    </row>
    <row r="374" spans="1:11" ht="16" x14ac:dyDescent="0.2">
      <c r="A374" s="1">
        <f t="shared" si="18"/>
        <v>39084</v>
      </c>
      <c r="B374" s="3">
        <v>2.6039353590629131</v>
      </c>
      <c r="C374" s="3">
        <f t="shared" si="16"/>
        <v>0.6415536137335156</v>
      </c>
      <c r="D374">
        <v>0</v>
      </c>
      <c r="E374">
        <v>1.1701700000000001E-3</v>
      </c>
      <c r="F374" s="7">
        <v>8.1352999999999995E-2</v>
      </c>
      <c r="G374" s="5">
        <v>6.9468599999999995E-13</v>
      </c>
      <c r="H374" s="3">
        <f t="shared" si="17"/>
        <v>8.2523170000694673E-2</v>
      </c>
      <c r="I374">
        <v>1.2980699999999999E-3</v>
      </c>
      <c r="J374">
        <v>0</v>
      </c>
      <c r="K374">
        <v>8.2523200000000005E-2</v>
      </c>
    </row>
    <row r="375" spans="1:11" ht="16" x14ac:dyDescent="0.2">
      <c r="A375" s="1">
        <f t="shared" si="18"/>
        <v>39085</v>
      </c>
      <c r="B375" s="3">
        <v>2.6039353590629131</v>
      </c>
      <c r="C375" s="3">
        <f t="shared" si="16"/>
        <v>0.6415536137335156</v>
      </c>
      <c r="D375">
        <v>0</v>
      </c>
      <c r="E375">
        <v>1.2669199999999999E-3</v>
      </c>
      <c r="F375" s="7">
        <v>8.1082299999999996E-2</v>
      </c>
      <c r="G375" s="5">
        <v>5.3143399999999997E-13</v>
      </c>
      <c r="H375" s="3">
        <f t="shared" si="17"/>
        <v>8.2349220000531437E-2</v>
      </c>
      <c r="I375">
        <v>1.4223899999999999E-3</v>
      </c>
      <c r="J375">
        <v>0</v>
      </c>
      <c r="K375">
        <v>8.2349199999999997E-2</v>
      </c>
    </row>
    <row r="376" spans="1:11" ht="16" x14ac:dyDescent="0.2">
      <c r="A376" s="1">
        <f t="shared" si="18"/>
        <v>39086</v>
      </c>
      <c r="B376" s="3">
        <v>2.6039353590629131</v>
      </c>
      <c r="C376" s="3">
        <f t="shared" si="16"/>
        <v>0.6415536137335156</v>
      </c>
      <c r="D376">
        <v>0</v>
      </c>
      <c r="E376">
        <v>1.31059E-2</v>
      </c>
      <c r="F376" s="7">
        <v>8.0812499999999995E-2</v>
      </c>
      <c r="G376" s="5">
        <v>4.06547E-13</v>
      </c>
      <c r="H376" s="3">
        <f t="shared" si="17"/>
        <v>9.3918400000406549E-2</v>
      </c>
      <c r="I376">
        <v>2.7549599999999999E-3</v>
      </c>
      <c r="J376">
        <v>0</v>
      </c>
      <c r="K376">
        <v>9.3918399999999999E-2</v>
      </c>
    </row>
    <row r="377" spans="1:11" ht="16" x14ac:dyDescent="0.2">
      <c r="A377" s="1">
        <f t="shared" si="18"/>
        <v>39087</v>
      </c>
      <c r="B377" s="3">
        <v>2.6039353590629131</v>
      </c>
      <c r="C377" s="3">
        <f t="shared" si="16"/>
        <v>0.6415536137335156</v>
      </c>
      <c r="D377">
        <v>0</v>
      </c>
      <c r="E377">
        <v>2.7125699999999999E-2</v>
      </c>
      <c r="F377" s="7">
        <v>8.0543500000000004E-2</v>
      </c>
      <c r="G377" s="5">
        <v>3.1100899999999998E-13</v>
      </c>
      <c r="H377" s="3">
        <f t="shared" si="17"/>
        <v>0.10766920000031102</v>
      </c>
      <c r="I377">
        <v>1.85151E-2</v>
      </c>
      <c r="J377">
        <v>0</v>
      </c>
      <c r="K377">
        <v>0.107669</v>
      </c>
    </row>
    <row r="378" spans="1:11" ht="16" x14ac:dyDescent="0.2">
      <c r="A378" s="1">
        <f t="shared" si="18"/>
        <v>39088</v>
      </c>
      <c r="B378" s="3">
        <v>2.6039353590629131</v>
      </c>
      <c r="C378" s="3">
        <f t="shared" si="16"/>
        <v>0.6415536137335156</v>
      </c>
      <c r="D378">
        <v>0</v>
      </c>
      <c r="E378">
        <v>2.6310199999999999E-2</v>
      </c>
      <c r="F378" s="7">
        <v>8.02755E-2</v>
      </c>
      <c r="G378" s="5">
        <v>2.37922E-13</v>
      </c>
      <c r="H378" s="3">
        <f t="shared" si="17"/>
        <v>0.10658570000023793</v>
      </c>
      <c r="I378">
        <v>3.2883900000000001E-2</v>
      </c>
      <c r="J378">
        <v>0</v>
      </c>
      <c r="K378">
        <v>0.106586</v>
      </c>
    </row>
    <row r="379" spans="1:11" ht="16" x14ac:dyDescent="0.2">
      <c r="A379" s="1">
        <f t="shared" si="18"/>
        <v>39089</v>
      </c>
      <c r="B379" s="3">
        <v>2.6561968651757</v>
      </c>
      <c r="C379" s="3">
        <f t="shared" si="16"/>
        <v>0.65442972372953356</v>
      </c>
      <c r="D379">
        <v>0</v>
      </c>
      <c r="E379">
        <v>2.0127300000000001E-2</v>
      </c>
      <c r="F379" s="7">
        <v>8.0008399999999993E-2</v>
      </c>
      <c r="G379" s="5">
        <v>1.8201E-13</v>
      </c>
      <c r="H379" s="3">
        <f t="shared" si="17"/>
        <v>0.100135700000182</v>
      </c>
      <c r="I379">
        <v>2.8286100000000002E-2</v>
      </c>
      <c r="J379">
        <v>1.7719599999999999E-2</v>
      </c>
      <c r="K379">
        <v>0.100136</v>
      </c>
    </row>
    <row r="380" spans="1:11" ht="16" x14ac:dyDescent="0.2">
      <c r="A380" s="1">
        <f t="shared" si="18"/>
        <v>39090</v>
      </c>
      <c r="B380" s="3">
        <v>2.6561968651757</v>
      </c>
      <c r="C380" s="3">
        <f t="shared" si="16"/>
        <v>0.65442972372953356</v>
      </c>
      <c r="D380">
        <v>0</v>
      </c>
      <c r="E380">
        <v>1.53974E-2</v>
      </c>
      <c r="F380" s="7">
        <v>7.9742099999999996E-2</v>
      </c>
      <c r="G380" s="5">
        <v>1.39238E-13</v>
      </c>
      <c r="H380" s="3">
        <f t="shared" si="17"/>
        <v>9.5139500000139238E-2</v>
      </c>
      <c r="I380">
        <v>0</v>
      </c>
      <c r="J380">
        <v>0</v>
      </c>
      <c r="K380">
        <v>9.5139500000000002E-2</v>
      </c>
    </row>
    <row r="381" spans="1:11" ht="16" x14ac:dyDescent="0.2">
      <c r="A381" s="1">
        <f t="shared" si="18"/>
        <v>39091</v>
      </c>
      <c r="B381" s="3">
        <v>2.6561968651757</v>
      </c>
      <c r="C381" s="3">
        <f t="shared" si="16"/>
        <v>0.65442972372953356</v>
      </c>
      <c r="D381">
        <v>0</v>
      </c>
      <c r="E381">
        <v>1.1779E-2</v>
      </c>
      <c r="F381" s="7">
        <v>7.9476699999999997E-2</v>
      </c>
      <c r="G381" s="5">
        <v>1.0651699999999999E-13</v>
      </c>
      <c r="H381" s="3">
        <f t="shared" si="17"/>
        <v>9.1255700000106507E-2</v>
      </c>
      <c r="I381">
        <v>0</v>
      </c>
      <c r="J381">
        <v>0</v>
      </c>
      <c r="K381">
        <v>9.1255799999999998E-2</v>
      </c>
    </row>
    <row r="382" spans="1:11" ht="16" x14ac:dyDescent="0.2">
      <c r="A382" s="1">
        <f t="shared" si="18"/>
        <v>39092</v>
      </c>
      <c r="B382" s="3">
        <v>2.6561968651757</v>
      </c>
      <c r="C382" s="3">
        <f t="shared" si="16"/>
        <v>0.65442972372953356</v>
      </c>
      <c r="D382">
        <v>0</v>
      </c>
      <c r="E382">
        <v>9.0237800000000003E-3</v>
      </c>
      <c r="F382" s="7">
        <v>7.9212299999999999E-2</v>
      </c>
      <c r="G382" s="5">
        <v>8.1485399999999997E-14</v>
      </c>
      <c r="H382" s="3">
        <f t="shared" si="17"/>
        <v>8.8236080000081485E-2</v>
      </c>
      <c r="I382">
        <v>0</v>
      </c>
      <c r="J382">
        <v>7.6504299999999997E-3</v>
      </c>
      <c r="K382">
        <v>8.8235999999999995E-2</v>
      </c>
    </row>
    <row r="383" spans="1:11" ht="16" x14ac:dyDescent="0.2">
      <c r="A383" s="1">
        <f t="shared" si="18"/>
        <v>39093</v>
      </c>
      <c r="B383" s="3">
        <v>2.6039353590629131</v>
      </c>
      <c r="C383" s="3">
        <f t="shared" si="16"/>
        <v>0.6415536137335156</v>
      </c>
      <c r="D383">
        <v>0</v>
      </c>
      <c r="E383">
        <v>6.90319E-3</v>
      </c>
      <c r="F383" s="7">
        <v>7.8948699999999997E-2</v>
      </c>
      <c r="G383" s="5">
        <v>6.23363E-14</v>
      </c>
      <c r="H383" s="3">
        <f t="shared" si="17"/>
        <v>8.5851890000062339E-2</v>
      </c>
      <c r="I383">
        <v>0</v>
      </c>
      <c r="J383">
        <v>0</v>
      </c>
      <c r="K383">
        <v>8.5851899999999995E-2</v>
      </c>
    </row>
    <row r="384" spans="1:11" ht="16" x14ac:dyDescent="0.2">
      <c r="A384" s="1">
        <f t="shared" si="18"/>
        <v>39094</v>
      </c>
      <c r="B384" s="3">
        <v>2.6039353590629131</v>
      </c>
      <c r="C384" s="3">
        <f t="shared" si="16"/>
        <v>0.6415536137335156</v>
      </c>
      <c r="D384">
        <v>0</v>
      </c>
      <c r="E384">
        <v>5.2809399999999996E-3</v>
      </c>
      <c r="F384" s="7">
        <v>7.8685900000000003E-2</v>
      </c>
      <c r="G384" s="5">
        <v>4.7687299999999997E-14</v>
      </c>
      <c r="H384" s="3">
        <f t="shared" si="17"/>
        <v>8.3966840000047685E-2</v>
      </c>
      <c r="I384">
        <v>0</v>
      </c>
      <c r="J384">
        <v>0</v>
      </c>
      <c r="K384">
        <v>8.3966899999999997E-2</v>
      </c>
    </row>
    <row r="385" spans="1:11" ht="16" x14ac:dyDescent="0.2">
      <c r="A385" s="1">
        <f t="shared" si="18"/>
        <v>39095</v>
      </c>
      <c r="B385" s="3">
        <v>2.6039353590629131</v>
      </c>
      <c r="C385" s="3">
        <f t="shared" si="16"/>
        <v>0.6415536137335156</v>
      </c>
      <c r="D385">
        <v>0</v>
      </c>
      <c r="E385">
        <v>4.0399199999999998E-3</v>
      </c>
      <c r="F385" s="7">
        <v>7.8424099999999997E-2</v>
      </c>
      <c r="G385" s="5">
        <v>3.6480800000000001E-14</v>
      </c>
      <c r="H385" s="3">
        <f t="shared" si="17"/>
        <v>8.2464020000036484E-2</v>
      </c>
      <c r="I385">
        <v>0</v>
      </c>
      <c r="J385">
        <v>0</v>
      </c>
      <c r="K385">
        <v>8.2463999999999996E-2</v>
      </c>
    </row>
    <row r="386" spans="1:11" ht="16" x14ac:dyDescent="0.2">
      <c r="A386" s="1">
        <f t="shared" si="18"/>
        <v>39096</v>
      </c>
      <c r="B386" s="3">
        <v>2.6561968651757</v>
      </c>
      <c r="C386" s="3">
        <f t="shared" si="16"/>
        <v>0.65442972372953356</v>
      </c>
      <c r="D386">
        <v>0</v>
      </c>
      <c r="E386">
        <v>3.0905400000000001E-3</v>
      </c>
      <c r="F386" s="7">
        <v>7.8163099999999999E-2</v>
      </c>
      <c r="G386" s="5">
        <v>2.79078E-14</v>
      </c>
      <c r="H386" s="3">
        <f t="shared" si="17"/>
        <v>8.125364000002791E-2</v>
      </c>
      <c r="I386">
        <v>0</v>
      </c>
      <c r="J386">
        <v>1.3094099999999999E-2</v>
      </c>
      <c r="K386">
        <v>8.1253599999999995E-2</v>
      </c>
    </row>
    <row r="387" spans="1:11" ht="16" x14ac:dyDescent="0.2">
      <c r="A387" s="1">
        <f t="shared" si="18"/>
        <v>39097</v>
      </c>
      <c r="B387" s="3">
        <v>2.6561968651757</v>
      </c>
      <c r="C387" s="3">
        <f t="shared" si="16"/>
        <v>0.65442972372953356</v>
      </c>
      <c r="D387">
        <v>0</v>
      </c>
      <c r="E387">
        <v>2.36426E-3</v>
      </c>
      <c r="F387" s="7">
        <v>7.7903E-2</v>
      </c>
      <c r="G387" s="5">
        <v>2.13495E-14</v>
      </c>
      <c r="H387" s="3">
        <f t="shared" si="17"/>
        <v>8.0267260000021351E-2</v>
      </c>
      <c r="I387">
        <v>0</v>
      </c>
      <c r="J387">
        <v>0</v>
      </c>
      <c r="K387">
        <v>8.02673E-2</v>
      </c>
    </row>
    <row r="388" spans="1:11" ht="16" x14ac:dyDescent="0.2">
      <c r="A388" s="1">
        <f t="shared" si="18"/>
        <v>39098</v>
      </c>
      <c r="B388" s="3">
        <v>2.6039353590629131</v>
      </c>
      <c r="C388" s="3">
        <f t="shared" si="16"/>
        <v>0.6415536137335156</v>
      </c>
      <c r="D388">
        <v>0</v>
      </c>
      <c r="E388">
        <v>1.8086599999999999E-3</v>
      </c>
      <c r="F388" s="7">
        <v>7.7643799999999999E-2</v>
      </c>
      <c r="G388" s="5">
        <v>1.6332300000000001E-14</v>
      </c>
      <c r="H388" s="3">
        <f t="shared" si="17"/>
        <v>7.9452460000016337E-2</v>
      </c>
      <c r="I388">
        <v>0</v>
      </c>
      <c r="J388">
        <v>0</v>
      </c>
      <c r="K388">
        <v>7.9452400000000006E-2</v>
      </c>
    </row>
    <row r="389" spans="1:11" ht="16" x14ac:dyDescent="0.2">
      <c r="A389" s="1">
        <f t="shared" si="18"/>
        <v>39099</v>
      </c>
      <c r="B389" s="3">
        <v>2.6561968651757</v>
      </c>
      <c r="C389" s="3">
        <f t="shared" si="16"/>
        <v>0.65442972372953356</v>
      </c>
      <c r="D389">
        <v>0</v>
      </c>
      <c r="E389">
        <v>1.3836199999999999E-3</v>
      </c>
      <c r="F389" s="7">
        <v>7.7385399999999993E-2</v>
      </c>
      <c r="G389" s="5">
        <v>1.24942E-14</v>
      </c>
      <c r="H389" s="3">
        <f t="shared" si="17"/>
        <v>7.8769020000012485E-2</v>
      </c>
      <c r="I389">
        <v>0</v>
      </c>
      <c r="J389">
        <v>0</v>
      </c>
      <c r="K389">
        <v>7.8769000000000006E-2</v>
      </c>
    </row>
    <row r="390" spans="1:11" ht="16" x14ac:dyDescent="0.2">
      <c r="A390" s="1">
        <f t="shared" si="18"/>
        <v>39100</v>
      </c>
      <c r="B390" s="3">
        <v>2.6039353590629131</v>
      </c>
      <c r="C390" s="3">
        <f t="shared" si="16"/>
        <v>0.6415536137335156</v>
      </c>
      <c r="D390">
        <v>0</v>
      </c>
      <c r="E390">
        <v>1.0584699999999999E-3</v>
      </c>
      <c r="F390" s="7">
        <v>7.7127899999999999E-2</v>
      </c>
      <c r="G390" s="5">
        <v>9.5580900000000007E-15</v>
      </c>
      <c r="H390" s="3">
        <f t="shared" si="17"/>
        <v>7.8186370000009567E-2</v>
      </c>
      <c r="I390">
        <v>0</v>
      </c>
      <c r="J390">
        <v>0</v>
      </c>
      <c r="K390">
        <v>7.81863E-2</v>
      </c>
    </row>
    <row r="391" spans="1:11" ht="16" x14ac:dyDescent="0.2">
      <c r="A391" s="1">
        <f t="shared" si="18"/>
        <v>39101</v>
      </c>
      <c r="B391" s="3">
        <v>2.5521948975432496</v>
      </c>
      <c r="C391" s="3">
        <f t="shared" si="16"/>
        <v>0.62880587790795117</v>
      </c>
      <c r="D391">
        <v>0</v>
      </c>
      <c r="E391">
        <v>8.0973199999999996E-4</v>
      </c>
      <c r="F391" s="7">
        <v>7.6871200000000001E-2</v>
      </c>
      <c r="G391" s="5">
        <v>7.3119400000000002E-15</v>
      </c>
      <c r="H391" s="3">
        <f t="shared" si="17"/>
        <v>7.7680932000007308E-2</v>
      </c>
      <c r="I391">
        <v>0</v>
      </c>
      <c r="J391">
        <v>0</v>
      </c>
      <c r="K391">
        <v>7.7680899999999997E-2</v>
      </c>
    </row>
    <row r="392" spans="1:11" ht="16" x14ac:dyDescent="0.2">
      <c r="A392" s="1">
        <f t="shared" si="18"/>
        <v>39102</v>
      </c>
      <c r="B392" s="3">
        <v>2.5521948975432496</v>
      </c>
      <c r="C392" s="3">
        <f t="shared" si="16"/>
        <v>0.62880587790795117</v>
      </c>
      <c r="D392">
        <v>0</v>
      </c>
      <c r="E392">
        <v>6.1944500000000004E-4</v>
      </c>
      <c r="F392" s="7">
        <v>7.66154E-2</v>
      </c>
      <c r="G392" s="5">
        <v>5.5936300000000001E-15</v>
      </c>
      <c r="H392" s="3">
        <f t="shared" si="17"/>
        <v>7.7234845000005589E-2</v>
      </c>
      <c r="I392">
        <v>0</v>
      </c>
      <c r="J392">
        <v>0</v>
      </c>
      <c r="K392">
        <v>7.7234800000000006E-2</v>
      </c>
    </row>
    <row r="393" spans="1:11" ht="16" x14ac:dyDescent="0.2">
      <c r="A393" s="1">
        <f t="shared" si="18"/>
        <v>39103</v>
      </c>
      <c r="B393" s="3">
        <v>2.5521948975432496</v>
      </c>
      <c r="C393" s="3">
        <f t="shared" ref="C393:C456" si="19">1000*(B393*24*3600)/$B$2</f>
        <v>0.62880587790795117</v>
      </c>
      <c r="D393">
        <v>0</v>
      </c>
      <c r="E393">
        <v>4.7387500000000001E-4</v>
      </c>
      <c r="F393" s="7">
        <v>7.6360399999999995E-2</v>
      </c>
      <c r="G393" s="5">
        <v>4.2791299999999998E-15</v>
      </c>
      <c r="H393" s="3">
        <f t="shared" ref="H393:H456" si="20">SUM(D393:G393)</f>
        <v>7.6834275000004268E-2</v>
      </c>
      <c r="I393">
        <v>0</v>
      </c>
      <c r="J393">
        <v>0</v>
      </c>
      <c r="K393">
        <v>7.6834299999999994E-2</v>
      </c>
    </row>
    <row r="394" spans="1:11" ht="16" x14ac:dyDescent="0.2">
      <c r="A394" s="1">
        <f t="shared" ref="A394:A457" si="21">A393+1</f>
        <v>39104</v>
      </c>
      <c r="B394" s="3">
        <v>2.5521948975432496</v>
      </c>
      <c r="C394" s="3">
        <f t="shared" si="19"/>
        <v>0.62880587790795117</v>
      </c>
      <c r="D394">
        <v>0</v>
      </c>
      <c r="E394">
        <v>3.6251499999999999E-4</v>
      </c>
      <c r="F394" s="7">
        <v>7.6106300000000002E-2</v>
      </c>
      <c r="G394" s="5">
        <v>3.2735300000000002E-15</v>
      </c>
      <c r="H394" s="3">
        <f t="shared" si="20"/>
        <v>7.6468815000003271E-2</v>
      </c>
      <c r="I394">
        <v>0</v>
      </c>
      <c r="J394">
        <v>0</v>
      </c>
      <c r="K394">
        <v>7.6468800000000003E-2</v>
      </c>
    </row>
    <row r="395" spans="1:11" ht="16" x14ac:dyDescent="0.2">
      <c r="A395" s="1">
        <f t="shared" si="21"/>
        <v>39105</v>
      </c>
      <c r="B395" s="3">
        <v>2.5009754441439545</v>
      </c>
      <c r="C395" s="3">
        <f t="shared" si="19"/>
        <v>0.61618650726673896</v>
      </c>
      <c r="D395">
        <v>0</v>
      </c>
      <c r="E395">
        <v>2.7732400000000002E-4</v>
      </c>
      <c r="F395" s="7">
        <v>7.5853000000000004E-2</v>
      </c>
      <c r="G395" s="5">
        <v>2.50425E-15</v>
      </c>
      <c r="H395" s="3">
        <f t="shared" si="20"/>
        <v>7.6130324000002497E-2</v>
      </c>
      <c r="I395">
        <v>0</v>
      </c>
      <c r="J395">
        <v>0</v>
      </c>
      <c r="K395">
        <v>7.6130400000000001E-2</v>
      </c>
    </row>
    <row r="396" spans="1:11" ht="16" x14ac:dyDescent="0.2">
      <c r="A396" s="1">
        <f t="shared" si="21"/>
        <v>39106</v>
      </c>
      <c r="B396" s="3">
        <v>2.5009754441439545</v>
      </c>
      <c r="C396" s="3">
        <f t="shared" si="19"/>
        <v>0.61618650726673896</v>
      </c>
      <c r="D396">
        <v>0</v>
      </c>
      <c r="E396">
        <v>2.3366700000000001E-4</v>
      </c>
      <c r="F396" s="7">
        <v>7.5600600000000004E-2</v>
      </c>
      <c r="G396" s="5">
        <v>1.91575E-15</v>
      </c>
      <c r="H396" s="3">
        <f t="shared" si="20"/>
        <v>7.5834267000001926E-2</v>
      </c>
      <c r="I396">
        <v>0</v>
      </c>
      <c r="J396">
        <v>0</v>
      </c>
      <c r="K396">
        <v>7.5834299999999993E-2</v>
      </c>
    </row>
    <row r="397" spans="1:11" ht="16" x14ac:dyDescent="0.2">
      <c r="A397" s="1">
        <f t="shared" si="21"/>
        <v>39107</v>
      </c>
      <c r="B397" s="3">
        <v>2.5009754441439545</v>
      </c>
      <c r="C397" s="3">
        <f t="shared" si="19"/>
        <v>0.61618650726673896</v>
      </c>
      <c r="D397">
        <v>0</v>
      </c>
      <c r="E397">
        <v>2.42492E-4</v>
      </c>
      <c r="F397" s="7">
        <v>7.5348999999999999E-2</v>
      </c>
      <c r="G397" s="5">
        <v>1.4655499999999999E-15</v>
      </c>
      <c r="H397" s="3">
        <f t="shared" si="20"/>
        <v>7.5591492000001467E-2</v>
      </c>
      <c r="I397">
        <v>1.8472899999999999E-3</v>
      </c>
      <c r="J397">
        <v>0</v>
      </c>
      <c r="K397">
        <v>7.5591500000000006E-2</v>
      </c>
    </row>
    <row r="398" spans="1:11" ht="16" x14ac:dyDescent="0.2">
      <c r="A398" s="1">
        <f t="shared" si="21"/>
        <v>39108</v>
      </c>
      <c r="B398" s="3">
        <v>2.4502769620264382</v>
      </c>
      <c r="C398" s="3">
        <f t="shared" si="19"/>
        <v>0.60369549273364331</v>
      </c>
      <c r="D398">
        <v>0</v>
      </c>
      <c r="E398">
        <v>2.2004699999999999E-4</v>
      </c>
      <c r="F398" s="7">
        <v>7.5098300000000007E-2</v>
      </c>
      <c r="G398" s="5">
        <v>1.1211500000000001E-15</v>
      </c>
      <c r="H398" s="3">
        <f t="shared" si="20"/>
        <v>7.5318347000001132E-2</v>
      </c>
      <c r="I398">
        <v>5.9631500000000004E-3</v>
      </c>
      <c r="J398">
        <v>0</v>
      </c>
      <c r="K398">
        <v>7.5318300000000005E-2</v>
      </c>
    </row>
    <row r="399" spans="1:11" ht="16" x14ac:dyDescent="0.2">
      <c r="A399" s="1">
        <f t="shared" si="21"/>
        <v>39109</v>
      </c>
      <c r="B399" s="3">
        <v>2.3013069693332096</v>
      </c>
      <c r="C399" s="3">
        <f t="shared" si="19"/>
        <v>0.56699249362978288</v>
      </c>
      <c r="D399">
        <v>0</v>
      </c>
      <c r="E399">
        <v>1.7430899999999999E-4</v>
      </c>
      <c r="F399" s="7">
        <v>7.4848399999999995E-2</v>
      </c>
      <c r="G399" s="5">
        <v>8.5767700000000001E-16</v>
      </c>
      <c r="H399" s="3">
        <f t="shared" si="20"/>
        <v>7.5022709000000853E-2</v>
      </c>
      <c r="I399">
        <v>8.6282700000000004E-3</v>
      </c>
      <c r="J399">
        <v>0</v>
      </c>
      <c r="K399">
        <v>7.5022699999999998E-2</v>
      </c>
    </row>
    <row r="400" spans="1:11" ht="16" x14ac:dyDescent="0.2">
      <c r="A400" s="1">
        <f t="shared" si="21"/>
        <v>39110</v>
      </c>
      <c r="B400" s="3">
        <v>2.4857111992099674</v>
      </c>
      <c r="C400" s="3">
        <f t="shared" si="19"/>
        <v>0.61242572593081612</v>
      </c>
      <c r="D400">
        <v>0</v>
      </c>
      <c r="E400">
        <v>1.3334600000000001E-4</v>
      </c>
      <c r="F400" s="7">
        <v>7.4599299999999993E-2</v>
      </c>
      <c r="G400" s="5">
        <v>6.5612299999999995E-16</v>
      </c>
      <c r="H400" s="3">
        <f t="shared" si="20"/>
        <v>7.4732646000000652E-2</v>
      </c>
      <c r="I400">
        <v>8.0483399999999993E-3</v>
      </c>
      <c r="J400">
        <v>0</v>
      </c>
      <c r="K400">
        <v>7.4732599999999996E-2</v>
      </c>
    </row>
    <row r="401" spans="1:11" ht="16" x14ac:dyDescent="0.2">
      <c r="A401" s="1">
        <f t="shared" si="21"/>
        <v>39111</v>
      </c>
      <c r="B401" s="3">
        <v>2.5009754441439545</v>
      </c>
      <c r="C401" s="3">
        <f t="shared" si="19"/>
        <v>0.61618650726673896</v>
      </c>
      <c r="D401">
        <v>0</v>
      </c>
      <c r="E401">
        <v>1.0200999999999999E-4</v>
      </c>
      <c r="F401" s="7">
        <v>7.4351E-2</v>
      </c>
      <c r="G401" s="5">
        <v>5.0193400000000002E-16</v>
      </c>
      <c r="H401" s="3">
        <f t="shared" si="20"/>
        <v>7.44530100000005E-2</v>
      </c>
      <c r="I401">
        <v>8.7206699999999998E-3</v>
      </c>
      <c r="J401">
        <v>0</v>
      </c>
      <c r="K401">
        <v>7.4453000000000005E-2</v>
      </c>
    </row>
    <row r="402" spans="1:11" ht="16" x14ac:dyDescent="0.2">
      <c r="A402" s="1">
        <f t="shared" si="21"/>
        <v>39112</v>
      </c>
      <c r="B402" s="3">
        <v>2.4000994139788299</v>
      </c>
      <c r="C402" s="3">
        <f t="shared" si="19"/>
        <v>0.59133282514046037</v>
      </c>
      <c r="D402">
        <v>0</v>
      </c>
      <c r="E402" s="5">
        <v>7.80376E-5</v>
      </c>
      <c r="F402" s="7">
        <v>7.4103600000000006E-2</v>
      </c>
      <c r="G402" s="5">
        <v>3.8397999999999998E-16</v>
      </c>
      <c r="H402" s="3">
        <f t="shared" si="20"/>
        <v>7.4181637600000391E-2</v>
      </c>
      <c r="I402">
        <v>8.0979299999999997E-3</v>
      </c>
      <c r="J402">
        <v>2.2582100000000001E-2</v>
      </c>
      <c r="K402">
        <v>7.4181700000000003E-2</v>
      </c>
    </row>
    <row r="403" spans="1:11" ht="16" x14ac:dyDescent="0.2">
      <c r="A403" s="1">
        <f t="shared" si="21"/>
        <v>39113</v>
      </c>
      <c r="B403" s="3">
        <v>2.4000994139788299</v>
      </c>
      <c r="C403" s="3">
        <f t="shared" si="19"/>
        <v>0.59133282514046037</v>
      </c>
      <c r="D403">
        <v>0</v>
      </c>
      <c r="E403" s="5">
        <v>5.9698799999999998E-5</v>
      </c>
      <c r="F403" s="7">
        <v>7.3857000000000006E-2</v>
      </c>
      <c r="G403" s="5">
        <v>2.9374399999999999E-16</v>
      </c>
      <c r="H403" s="3">
        <f t="shared" si="20"/>
        <v>7.3916698800000291E-2</v>
      </c>
      <c r="I403">
        <v>0</v>
      </c>
      <c r="J403">
        <v>8.9698899999999998E-2</v>
      </c>
      <c r="K403">
        <v>7.3916700000000002E-2</v>
      </c>
    </row>
    <row r="404" spans="1:11" ht="16" x14ac:dyDescent="0.2">
      <c r="A404" s="1">
        <f t="shared" si="21"/>
        <v>39114</v>
      </c>
      <c r="B404" s="3">
        <v>2.3013069693332096</v>
      </c>
      <c r="C404" s="3">
        <f t="shared" si="19"/>
        <v>0.56699249362978288</v>
      </c>
      <c r="D404">
        <v>0</v>
      </c>
      <c r="E404" s="5">
        <v>4.5669600000000001E-5</v>
      </c>
      <c r="F404" s="7">
        <v>7.3611300000000005E-2</v>
      </c>
      <c r="G404" s="5">
        <v>2.2471399999999998E-16</v>
      </c>
      <c r="H404" s="3">
        <f t="shared" si="20"/>
        <v>7.3656969600000233E-2</v>
      </c>
      <c r="I404">
        <v>0</v>
      </c>
      <c r="J404">
        <v>5.01915E-2</v>
      </c>
      <c r="K404">
        <v>7.3656899999999997E-2</v>
      </c>
    </row>
    <row r="405" spans="1:11" ht="16" x14ac:dyDescent="0.2">
      <c r="A405" s="1">
        <f t="shared" si="21"/>
        <v>39115</v>
      </c>
      <c r="B405" s="3">
        <v>2.5521948975432496</v>
      </c>
      <c r="C405" s="3">
        <f t="shared" si="19"/>
        <v>0.62880587790795117</v>
      </c>
      <c r="D405">
        <v>0</v>
      </c>
      <c r="E405" s="5">
        <v>3.6462399999999998E-5</v>
      </c>
      <c r="F405" s="7">
        <v>7.3366299999999995E-2</v>
      </c>
      <c r="G405" s="5">
        <v>1.7190699999999999E-16</v>
      </c>
      <c r="H405" s="3">
        <f t="shared" si="20"/>
        <v>7.3402762400000168E-2</v>
      </c>
      <c r="I405">
        <v>0</v>
      </c>
      <c r="J405">
        <v>9.0428900000000006E-2</v>
      </c>
      <c r="K405">
        <v>7.3402700000000001E-2</v>
      </c>
    </row>
    <row r="406" spans="1:11" ht="16" x14ac:dyDescent="0.2">
      <c r="A406" s="1">
        <f t="shared" si="21"/>
        <v>39116</v>
      </c>
      <c r="B406" s="3">
        <v>2.4000994139788299</v>
      </c>
      <c r="C406" s="3">
        <f t="shared" si="19"/>
        <v>0.59133282514046037</v>
      </c>
      <c r="D406">
        <v>0</v>
      </c>
      <c r="E406" s="5">
        <v>2.78937E-5</v>
      </c>
      <c r="F406" s="7">
        <v>7.3122099999999995E-2</v>
      </c>
      <c r="G406" s="5">
        <v>1.31509E-16</v>
      </c>
      <c r="H406" s="3">
        <f t="shared" si="20"/>
        <v>7.3149993700000124E-2</v>
      </c>
      <c r="I406">
        <v>0</v>
      </c>
      <c r="J406">
        <v>0.902169</v>
      </c>
      <c r="K406">
        <v>7.3150000000000007E-2</v>
      </c>
    </row>
    <row r="407" spans="1:11" ht="16" x14ac:dyDescent="0.2">
      <c r="A407" s="1">
        <f t="shared" si="21"/>
        <v>39117</v>
      </c>
      <c r="B407" s="3">
        <v>2.4502769620264382</v>
      </c>
      <c r="C407" s="3">
        <f t="shared" si="19"/>
        <v>0.60369549273364331</v>
      </c>
      <c r="D407">
        <v>0</v>
      </c>
      <c r="E407" s="5">
        <v>2.13387E-5</v>
      </c>
      <c r="F407" s="7">
        <v>7.2878799999999994E-2</v>
      </c>
      <c r="G407" s="5">
        <v>1.00604E-16</v>
      </c>
      <c r="H407" s="3">
        <f t="shared" si="20"/>
        <v>7.2900138700000089E-2</v>
      </c>
      <c r="I407">
        <v>0</v>
      </c>
      <c r="J407">
        <v>2.4891800000000002</v>
      </c>
      <c r="K407">
        <v>7.2900099999999995E-2</v>
      </c>
    </row>
    <row r="408" spans="1:11" ht="16" x14ac:dyDescent="0.2">
      <c r="A408" s="1">
        <f t="shared" si="21"/>
        <v>39118</v>
      </c>
      <c r="B408" s="3">
        <v>2.3013069693332096</v>
      </c>
      <c r="C408" s="3">
        <f t="shared" si="19"/>
        <v>0.56699249362978288</v>
      </c>
      <c r="D408">
        <v>0</v>
      </c>
      <c r="E408" s="5">
        <v>1.6324099999999998E-5</v>
      </c>
      <c r="F408" s="7">
        <v>7.2636300000000001E-2</v>
      </c>
      <c r="G408" s="5">
        <v>7.6962100000000001E-17</v>
      </c>
      <c r="H408" s="3">
        <f t="shared" si="20"/>
        <v>7.2652624100000091E-2</v>
      </c>
      <c r="I408">
        <v>0</v>
      </c>
      <c r="J408">
        <v>2.5455800000000002</v>
      </c>
      <c r="K408">
        <v>7.2652599999999998E-2</v>
      </c>
    </row>
    <row r="409" spans="1:11" ht="16" x14ac:dyDescent="0.2">
      <c r="A409" s="1">
        <f t="shared" si="21"/>
        <v>39119</v>
      </c>
      <c r="B409" s="3">
        <v>2.3013069693332096</v>
      </c>
      <c r="C409" s="3">
        <f t="shared" si="19"/>
        <v>0.56699249362978288</v>
      </c>
      <c r="D409">
        <v>0</v>
      </c>
      <c r="E409" s="5">
        <v>1.2487899999999999E-5</v>
      </c>
      <c r="F409" s="7">
        <v>7.2394600000000003E-2</v>
      </c>
      <c r="G409" s="5">
        <v>5.8876E-17</v>
      </c>
      <c r="H409" s="3">
        <f t="shared" si="20"/>
        <v>7.2407087900000056E-2</v>
      </c>
      <c r="I409">
        <v>0</v>
      </c>
      <c r="J409">
        <v>1.57254</v>
      </c>
      <c r="K409">
        <v>7.2407100000000002E-2</v>
      </c>
    </row>
    <row r="410" spans="1:11" ht="16" x14ac:dyDescent="0.2">
      <c r="A410" s="1">
        <f t="shared" si="21"/>
        <v>39120</v>
      </c>
      <c r="B410" s="3">
        <v>2.3013069693332096</v>
      </c>
      <c r="C410" s="3">
        <f t="shared" si="19"/>
        <v>0.56699249362978288</v>
      </c>
      <c r="D410">
        <v>0</v>
      </c>
      <c r="E410" s="5">
        <v>9.5532800000000008E-6</v>
      </c>
      <c r="F410" s="7">
        <v>7.2153599999999998E-2</v>
      </c>
      <c r="G410" s="5">
        <v>4.5040100000000001E-17</v>
      </c>
      <c r="H410" s="3">
        <f t="shared" si="20"/>
        <v>7.2163153280000045E-2</v>
      </c>
      <c r="I410">
        <v>0</v>
      </c>
      <c r="J410">
        <v>5.18954</v>
      </c>
      <c r="K410">
        <v>7.2163199999999997E-2</v>
      </c>
    </row>
    <row r="411" spans="1:11" ht="16" x14ac:dyDescent="0.2">
      <c r="A411" s="1">
        <f t="shared" si="21"/>
        <v>39121</v>
      </c>
      <c r="B411" s="3">
        <v>2.3013069693332096</v>
      </c>
      <c r="C411" s="3">
        <f t="shared" si="19"/>
        <v>0.56699249362978288</v>
      </c>
      <c r="D411">
        <v>0</v>
      </c>
      <c r="E411" s="5">
        <v>7.3082599999999997E-6</v>
      </c>
      <c r="F411" s="7">
        <v>7.1913500000000005E-2</v>
      </c>
      <c r="G411" s="5">
        <v>3.4455700000000001E-17</v>
      </c>
      <c r="H411" s="3">
        <f t="shared" si="20"/>
        <v>7.1920808260000038E-2</v>
      </c>
      <c r="I411">
        <v>0</v>
      </c>
      <c r="J411">
        <v>1.4029499999999999</v>
      </c>
      <c r="K411">
        <v>7.1920799999999993E-2</v>
      </c>
    </row>
    <row r="412" spans="1:11" ht="16" x14ac:dyDescent="0.2">
      <c r="A412" s="1">
        <f t="shared" si="21"/>
        <v>39122</v>
      </c>
      <c r="B412" s="3">
        <v>2.3013069693332096</v>
      </c>
      <c r="C412" s="3">
        <f t="shared" si="19"/>
        <v>0.56699249362978288</v>
      </c>
      <c r="D412">
        <v>0</v>
      </c>
      <c r="E412" s="5">
        <v>5.5908199999999996E-6</v>
      </c>
      <c r="F412" s="7">
        <v>7.1674199999999993E-2</v>
      </c>
      <c r="G412" s="5">
        <v>2.6358600000000001E-17</v>
      </c>
      <c r="H412" s="3">
        <f t="shared" si="20"/>
        <v>7.1679790820000019E-2</v>
      </c>
      <c r="I412">
        <v>0</v>
      </c>
      <c r="J412">
        <v>0.94893400000000006</v>
      </c>
      <c r="K412">
        <v>7.1679800000000002E-2</v>
      </c>
    </row>
    <row r="413" spans="1:11" ht="16" x14ac:dyDescent="0.2">
      <c r="A413" s="1">
        <f t="shared" si="21"/>
        <v>39123</v>
      </c>
      <c r="B413" s="3">
        <v>2.3013069693332096</v>
      </c>
      <c r="C413" s="3">
        <f t="shared" si="19"/>
        <v>0.56699249362978288</v>
      </c>
      <c r="D413">
        <v>0</v>
      </c>
      <c r="E413" s="5">
        <v>4.2769800000000002E-6</v>
      </c>
      <c r="F413" s="7">
        <v>7.1435700000000005E-2</v>
      </c>
      <c r="G413" s="5">
        <v>2.01643E-17</v>
      </c>
      <c r="H413" s="3">
        <f t="shared" si="20"/>
        <v>7.1439976980000014E-2</v>
      </c>
      <c r="I413">
        <v>0</v>
      </c>
      <c r="J413">
        <v>0.17113600000000001</v>
      </c>
      <c r="K413">
        <v>7.1440000000000003E-2</v>
      </c>
    </row>
    <row r="414" spans="1:11" ht="16" x14ac:dyDescent="0.2">
      <c r="A414" s="1">
        <f t="shared" si="21"/>
        <v>39124</v>
      </c>
      <c r="B414" s="3">
        <v>2.3013069693332096</v>
      </c>
      <c r="C414" s="3">
        <f t="shared" si="19"/>
        <v>0.56699249362978288</v>
      </c>
      <c r="D414">
        <v>0</v>
      </c>
      <c r="E414" s="5">
        <v>3.2718900000000001E-6</v>
      </c>
      <c r="F414" s="7">
        <v>7.1197999999999997E-2</v>
      </c>
      <c r="G414" s="5">
        <v>1.54257E-17</v>
      </c>
      <c r="H414" s="3">
        <f t="shared" si="20"/>
        <v>7.1201271890000015E-2</v>
      </c>
      <c r="I414">
        <v>0</v>
      </c>
      <c r="J414">
        <v>3.87263</v>
      </c>
      <c r="K414">
        <v>7.1201200000000006E-2</v>
      </c>
    </row>
    <row r="415" spans="1:11" ht="16" x14ac:dyDescent="0.2">
      <c r="A415" s="1">
        <f t="shared" si="21"/>
        <v>39125</v>
      </c>
      <c r="B415" s="3">
        <v>2.3013069693332096</v>
      </c>
      <c r="C415" s="3">
        <f t="shared" si="19"/>
        <v>0.56699249362978288</v>
      </c>
      <c r="D415">
        <v>0</v>
      </c>
      <c r="E415" s="5">
        <v>2.5029900000000002E-6</v>
      </c>
      <c r="F415" s="7">
        <v>7.0960999999999996E-2</v>
      </c>
      <c r="G415" s="5">
        <v>1.1800700000000001E-17</v>
      </c>
      <c r="H415" s="3">
        <f t="shared" si="20"/>
        <v>7.096350299000001E-2</v>
      </c>
      <c r="I415">
        <v>0</v>
      </c>
      <c r="J415">
        <v>4.2940399999999999</v>
      </c>
      <c r="K415">
        <v>7.0963499999999999E-2</v>
      </c>
    </row>
    <row r="416" spans="1:11" ht="16" x14ac:dyDescent="0.2">
      <c r="A416" s="1">
        <f t="shared" si="21"/>
        <v>39126</v>
      </c>
      <c r="B416" s="3">
        <v>2.3013069693332096</v>
      </c>
      <c r="C416" s="3">
        <f t="shared" si="19"/>
        <v>0.56699249362978288</v>
      </c>
      <c r="D416">
        <v>0</v>
      </c>
      <c r="E416" s="5">
        <v>1.91479E-6</v>
      </c>
      <c r="F416" s="7">
        <v>7.0724899999999993E-2</v>
      </c>
      <c r="G416" s="5">
        <v>9.0275200000000002E-18</v>
      </c>
      <c r="H416" s="3">
        <f t="shared" si="20"/>
        <v>7.0726814790000009E-2</v>
      </c>
      <c r="I416">
        <v>0</v>
      </c>
      <c r="J416">
        <v>1.6996500000000001</v>
      </c>
      <c r="K416">
        <v>7.0726800000000006E-2</v>
      </c>
    </row>
    <row r="417" spans="1:11" ht="16" x14ac:dyDescent="0.2">
      <c r="A417" s="1">
        <f t="shared" si="21"/>
        <v>39127</v>
      </c>
      <c r="B417" s="3">
        <v>2.3013069693332096</v>
      </c>
      <c r="C417" s="3">
        <f t="shared" si="19"/>
        <v>0.56699249362978288</v>
      </c>
      <c r="D417">
        <v>0</v>
      </c>
      <c r="E417" s="5">
        <v>1.46481E-6</v>
      </c>
      <c r="F417" s="7">
        <v>7.0489499999999997E-2</v>
      </c>
      <c r="G417" s="5">
        <v>6.9060500000000003E-18</v>
      </c>
      <c r="H417" s="3">
        <f t="shared" si="20"/>
        <v>7.0490964810000001E-2</v>
      </c>
      <c r="I417">
        <v>0</v>
      </c>
      <c r="J417">
        <v>19.270299999999999</v>
      </c>
      <c r="K417">
        <v>7.0490999999999998E-2</v>
      </c>
    </row>
    <row r="418" spans="1:11" ht="16" x14ac:dyDescent="0.2">
      <c r="A418" s="1">
        <f t="shared" si="21"/>
        <v>39128</v>
      </c>
      <c r="B418" s="3">
        <v>2.3013069693332096</v>
      </c>
      <c r="C418" s="3">
        <f t="shared" si="19"/>
        <v>0.56699249362978288</v>
      </c>
      <c r="D418">
        <v>0</v>
      </c>
      <c r="E418" s="5">
        <v>1.12058E-6</v>
      </c>
      <c r="F418" s="7">
        <v>7.0254999999999998E-2</v>
      </c>
      <c r="G418" s="5">
        <v>5.28313E-18</v>
      </c>
      <c r="H418" s="3">
        <f t="shared" si="20"/>
        <v>7.0256120579999998E-2</v>
      </c>
      <c r="I418">
        <v>0</v>
      </c>
      <c r="J418">
        <v>6.6291599999999997</v>
      </c>
      <c r="K418">
        <v>7.0256100000000002E-2</v>
      </c>
    </row>
    <row r="419" spans="1:11" ht="16" x14ac:dyDescent="0.2">
      <c r="A419" s="1">
        <f t="shared" si="21"/>
        <v>39129</v>
      </c>
      <c r="B419" s="3">
        <v>2.2526919963748311</v>
      </c>
      <c r="C419" s="3">
        <f t="shared" si="19"/>
        <v>0.55501481089873816</v>
      </c>
      <c r="D419">
        <v>0</v>
      </c>
      <c r="E419" s="5">
        <v>8.5724600000000003E-7</v>
      </c>
      <c r="F419" s="7">
        <v>7.0021200000000006E-2</v>
      </c>
      <c r="G419" s="5">
        <v>4.0415899999999996E-18</v>
      </c>
      <c r="H419" s="3">
        <f t="shared" si="20"/>
        <v>7.0022057246000011E-2</v>
      </c>
      <c r="I419">
        <v>0</v>
      </c>
      <c r="J419">
        <v>3.2373599999999998</v>
      </c>
      <c r="K419">
        <v>7.0022000000000001E-2</v>
      </c>
    </row>
    <row r="420" spans="1:11" ht="16" x14ac:dyDescent="0.2">
      <c r="A420" s="1">
        <f t="shared" si="21"/>
        <v>39130</v>
      </c>
      <c r="B420" s="3">
        <v>2.2526919963748311</v>
      </c>
      <c r="C420" s="3">
        <f t="shared" si="19"/>
        <v>0.55501481089873816</v>
      </c>
      <c r="D420">
        <v>0</v>
      </c>
      <c r="E420" s="5">
        <v>6.5579299999999995E-7</v>
      </c>
      <c r="F420" s="7">
        <v>6.9788199999999995E-2</v>
      </c>
      <c r="G420" s="5">
        <v>3.0918199999999999E-18</v>
      </c>
      <c r="H420" s="3">
        <f t="shared" si="20"/>
        <v>6.9788855792999996E-2</v>
      </c>
      <c r="I420">
        <v>0</v>
      </c>
      <c r="J420">
        <v>1.6198300000000001</v>
      </c>
      <c r="K420">
        <v>6.9788799999999998E-2</v>
      </c>
    </row>
    <row r="421" spans="1:11" ht="16" x14ac:dyDescent="0.2">
      <c r="A421" s="1">
        <f t="shared" si="21"/>
        <v>39131</v>
      </c>
      <c r="B421" s="3">
        <v>2.2526919963748311</v>
      </c>
      <c r="C421" s="3">
        <f t="shared" si="19"/>
        <v>0.55501481089873816</v>
      </c>
      <c r="D421">
        <v>0</v>
      </c>
      <c r="E421" s="5">
        <v>5.0168200000000003E-7</v>
      </c>
      <c r="F421" s="7">
        <v>6.9555900000000004E-2</v>
      </c>
      <c r="G421" s="5">
        <v>2.3652400000000001E-18</v>
      </c>
      <c r="H421" s="3">
        <f t="shared" si="20"/>
        <v>6.9556401682000002E-2</v>
      </c>
      <c r="I421">
        <v>0</v>
      </c>
      <c r="J421">
        <v>5.7866800000000003E-2</v>
      </c>
      <c r="K421">
        <v>6.9556400000000004E-2</v>
      </c>
    </row>
    <row r="422" spans="1:11" ht="16" x14ac:dyDescent="0.2">
      <c r="A422" s="1">
        <f t="shared" si="21"/>
        <v>39132</v>
      </c>
      <c r="B422" s="3">
        <v>2.2526919963748311</v>
      </c>
      <c r="C422" s="3">
        <f t="shared" si="19"/>
        <v>0.55501481089873816</v>
      </c>
      <c r="D422">
        <v>0</v>
      </c>
      <c r="E422" s="5">
        <v>3.8378600000000002E-7</v>
      </c>
      <c r="F422" s="7">
        <v>6.9324399999999994E-2</v>
      </c>
      <c r="G422" s="5">
        <v>1.8094099999999999E-18</v>
      </c>
      <c r="H422" s="3">
        <f t="shared" si="20"/>
        <v>6.9324783785999988E-2</v>
      </c>
      <c r="I422">
        <v>0</v>
      </c>
      <c r="J422">
        <v>1.5326199999999999E-3</v>
      </c>
      <c r="K422">
        <v>6.9324800000000006E-2</v>
      </c>
    </row>
    <row r="423" spans="1:11" ht="16" x14ac:dyDescent="0.2">
      <c r="A423" s="1">
        <f t="shared" si="21"/>
        <v>39133</v>
      </c>
      <c r="B423" s="3">
        <v>2.2526919963748311</v>
      </c>
      <c r="C423" s="3">
        <f t="shared" si="19"/>
        <v>0.55501481089873816</v>
      </c>
      <c r="D423">
        <v>0</v>
      </c>
      <c r="E423" s="5">
        <v>2.9359700000000001E-7</v>
      </c>
      <c r="F423" s="7">
        <v>6.9093699999999994E-2</v>
      </c>
      <c r="G423" s="5">
        <v>1.3841999999999999E-18</v>
      </c>
      <c r="H423" s="3">
        <f t="shared" si="20"/>
        <v>6.9093993596999997E-2</v>
      </c>
      <c r="I423">
        <v>0</v>
      </c>
      <c r="J423">
        <v>0</v>
      </c>
      <c r="K423">
        <v>6.9094000000000003E-2</v>
      </c>
    </row>
    <row r="424" spans="1:11" ht="16" x14ac:dyDescent="0.2">
      <c r="A424" s="1">
        <f t="shared" si="21"/>
        <v>39134</v>
      </c>
      <c r="B424" s="3">
        <v>2.2526919963748311</v>
      </c>
      <c r="C424" s="3">
        <f t="shared" si="19"/>
        <v>0.55501481089873816</v>
      </c>
      <c r="D424">
        <v>0</v>
      </c>
      <c r="E424" s="5">
        <v>2.2460099999999999E-7</v>
      </c>
      <c r="F424" s="7">
        <v>6.8863800000000003E-2</v>
      </c>
      <c r="G424" s="5">
        <v>1.0589099999999999E-18</v>
      </c>
      <c r="H424" s="3">
        <f t="shared" si="20"/>
        <v>6.886402460100001E-2</v>
      </c>
      <c r="I424">
        <v>0</v>
      </c>
      <c r="J424">
        <v>9.8755399999999993E-2</v>
      </c>
      <c r="K424">
        <v>6.8863999999999995E-2</v>
      </c>
    </row>
    <row r="425" spans="1:11" ht="16" x14ac:dyDescent="0.2">
      <c r="A425" s="1">
        <f t="shared" si="21"/>
        <v>39135</v>
      </c>
      <c r="B425" s="3">
        <v>2.3013069693332096</v>
      </c>
      <c r="C425" s="3">
        <f t="shared" si="19"/>
        <v>0.56699249362978288</v>
      </c>
      <c r="D425">
        <v>0</v>
      </c>
      <c r="E425" s="5">
        <v>1.7182000000000001E-7</v>
      </c>
      <c r="F425" s="7">
        <v>6.8634700000000007E-2</v>
      </c>
      <c r="G425" s="5">
        <v>8.1006699999999996E-19</v>
      </c>
      <c r="H425" s="3">
        <f t="shared" si="20"/>
        <v>6.8634871820000012E-2</v>
      </c>
      <c r="I425">
        <v>0</v>
      </c>
      <c r="J425">
        <v>0.178087</v>
      </c>
      <c r="K425">
        <v>6.8634799999999996E-2</v>
      </c>
    </row>
    <row r="426" spans="1:11" ht="16" x14ac:dyDescent="0.2">
      <c r="A426" s="1">
        <f t="shared" si="21"/>
        <v>39136</v>
      </c>
      <c r="B426" s="3">
        <v>2.2526919963748311</v>
      </c>
      <c r="C426" s="3">
        <f t="shared" si="19"/>
        <v>0.55501481089873816</v>
      </c>
      <c r="D426">
        <v>0</v>
      </c>
      <c r="E426" s="5">
        <v>1.3144199999999999E-7</v>
      </c>
      <c r="F426" s="7">
        <v>6.8406300000000003E-2</v>
      </c>
      <c r="G426" s="5">
        <v>6.1970099999999996E-19</v>
      </c>
      <c r="H426" s="3">
        <f t="shared" si="20"/>
        <v>6.840643144200001E-2</v>
      </c>
      <c r="I426">
        <v>0</v>
      </c>
      <c r="J426">
        <v>3.9418500000000002E-2</v>
      </c>
      <c r="K426">
        <v>6.8406400000000006E-2</v>
      </c>
    </row>
    <row r="427" spans="1:11" ht="16" x14ac:dyDescent="0.2">
      <c r="A427" s="1">
        <f t="shared" si="21"/>
        <v>39137</v>
      </c>
      <c r="B427" s="3">
        <v>2.2045978047490511</v>
      </c>
      <c r="C427" s="3">
        <f t="shared" si="19"/>
        <v>0.54316543747642121</v>
      </c>
      <c r="D427">
        <v>0</v>
      </c>
      <c r="E427" s="5">
        <v>1.00553E-7</v>
      </c>
      <c r="F427" s="7">
        <v>6.8178600000000006E-2</v>
      </c>
      <c r="G427" s="5">
        <v>4.7407200000000004E-19</v>
      </c>
      <c r="H427" s="3">
        <f t="shared" si="20"/>
        <v>6.8178700553000002E-2</v>
      </c>
      <c r="I427">
        <v>0</v>
      </c>
      <c r="J427">
        <v>2.5680500000000001E-3</v>
      </c>
      <c r="K427">
        <v>6.8178699999999995E-2</v>
      </c>
    </row>
    <row r="428" spans="1:11" ht="16" x14ac:dyDescent="0.2">
      <c r="A428" s="1">
        <f t="shared" si="21"/>
        <v>39138</v>
      </c>
      <c r="B428" s="3">
        <v>2.2045978047490511</v>
      </c>
      <c r="C428" s="3">
        <f t="shared" si="19"/>
        <v>0.54316543747642121</v>
      </c>
      <c r="D428">
        <v>0</v>
      </c>
      <c r="E428" s="5">
        <v>7.6923299999999996E-8</v>
      </c>
      <c r="F428" s="7">
        <v>6.7951700000000004E-2</v>
      </c>
      <c r="G428" s="5">
        <v>3.62665E-19</v>
      </c>
      <c r="H428" s="3">
        <f t="shared" si="20"/>
        <v>6.7951776923299997E-2</v>
      </c>
      <c r="I428">
        <v>0</v>
      </c>
      <c r="J428">
        <v>2.9378899999999999</v>
      </c>
      <c r="K428">
        <v>6.7951800000000007E-2</v>
      </c>
    </row>
    <row r="429" spans="1:11" ht="16" x14ac:dyDescent="0.2">
      <c r="A429" s="1">
        <f t="shared" si="21"/>
        <v>39139</v>
      </c>
      <c r="B429" s="3">
        <v>2.2045978047490511</v>
      </c>
      <c r="C429" s="3">
        <f t="shared" si="19"/>
        <v>0.54316543747642121</v>
      </c>
      <c r="D429">
        <v>0</v>
      </c>
      <c r="E429" s="5">
        <v>5.8846399999999998E-8</v>
      </c>
      <c r="F429" s="7">
        <v>6.7725599999999997E-2</v>
      </c>
      <c r="G429" s="5">
        <v>2.7743899999999999E-19</v>
      </c>
      <c r="H429" s="3">
        <f t="shared" si="20"/>
        <v>6.77256588464E-2</v>
      </c>
      <c r="I429">
        <v>0</v>
      </c>
      <c r="J429">
        <v>2.8740000000000001</v>
      </c>
      <c r="K429">
        <v>6.77257E-2</v>
      </c>
    </row>
    <row r="430" spans="1:11" ht="16" x14ac:dyDescent="0.2">
      <c r="A430" s="1">
        <f t="shared" si="21"/>
        <v>39140</v>
      </c>
      <c r="B430" s="3">
        <v>2.1570243552576223</v>
      </c>
      <c r="C430" s="3">
        <f t="shared" si="19"/>
        <v>0.53144436370522796</v>
      </c>
      <c r="D430">
        <v>0</v>
      </c>
      <c r="E430" s="5">
        <v>4.5017499999999999E-8</v>
      </c>
      <c r="F430" s="7">
        <v>6.7500199999999996E-2</v>
      </c>
      <c r="G430" s="5">
        <v>2.1224000000000001E-19</v>
      </c>
      <c r="H430" s="3">
        <f t="shared" si="20"/>
        <v>6.7500245017500002E-2</v>
      </c>
      <c r="I430">
        <v>0</v>
      </c>
      <c r="J430">
        <v>0.48643199999999998</v>
      </c>
      <c r="K430">
        <v>6.7500299999999999E-2</v>
      </c>
    </row>
    <row r="431" spans="1:11" ht="16" x14ac:dyDescent="0.2">
      <c r="A431" s="1">
        <f t="shared" si="21"/>
        <v>39141</v>
      </c>
      <c r="B431" s="3">
        <v>2.1570243552576223</v>
      </c>
      <c r="C431" s="3">
        <f t="shared" si="19"/>
        <v>0.53144436370522796</v>
      </c>
      <c r="D431">
        <v>0</v>
      </c>
      <c r="E431" s="5">
        <v>3.4438400000000002E-8</v>
      </c>
      <c r="F431" s="7">
        <v>6.7275600000000005E-2</v>
      </c>
      <c r="G431" s="5">
        <v>1.62364E-19</v>
      </c>
      <c r="H431" s="3">
        <f t="shared" si="20"/>
        <v>6.7275634438400012E-2</v>
      </c>
      <c r="I431">
        <v>0</v>
      </c>
      <c r="J431">
        <v>1.85314</v>
      </c>
      <c r="K431">
        <v>6.7275600000000005E-2</v>
      </c>
    </row>
    <row r="432" spans="1:11" ht="16" x14ac:dyDescent="0.2">
      <c r="A432" s="1">
        <f t="shared" si="21"/>
        <v>39142</v>
      </c>
      <c r="B432" s="3">
        <v>2.1099716082792028</v>
      </c>
      <c r="C432" s="3">
        <f t="shared" si="19"/>
        <v>0.51985157982331265</v>
      </c>
      <c r="D432">
        <v>0</v>
      </c>
      <c r="E432" s="5">
        <v>2.6345299999999998E-8</v>
      </c>
      <c r="F432" s="7">
        <v>6.7051700000000006E-2</v>
      </c>
      <c r="G432" s="5">
        <v>1.24208E-19</v>
      </c>
      <c r="H432" s="3">
        <f t="shared" si="20"/>
        <v>6.7051726345300003E-2</v>
      </c>
      <c r="I432">
        <v>0</v>
      </c>
      <c r="J432">
        <v>5.6317899999999996</v>
      </c>
      <c r="K432">
        <v>6.7051700000000006E-2</v>
      </c>
    </row>
    <row r="433" spans="1:11" ht="16" x14ac:dyDescent="0.2">
      <c r="A433" s="1">
        <f t="shared" si="21"/>
        <v>39143</v>
      </c>
      <c r="B433" s="3">
        <v>2.1099716082792028</v>
      </c>
      <c r="C433" s="3">
        <f t="shared" si="19"/>
        <v>0.51985157982331265</v>
      </c>
      <c r="D433">
        <v>0</v>
      </c>
      <c r="E433" s="5">
        <v>2.0154200000000001E-8</v>
      </c>
      <c r="F433" s="7">
        <v>6.6828600000000002E-2</v>
      </c>
      <c r="G433" s="5">
        <v>9.5019500000000002E-20</v>
      </c>
      <c r="H433" s="3">
        <f t="shared" si="20"/>
        <v>6.6828620154200005E-2</v>
      </c>
      <c r="I433">
        <v>0</v>
      </c>
      <c r="J433">
        <v>5.7890800000000002</v>
      </c>
      <c r="K433">
        <v>6.6828600000000002E-2</v>
      </c>
    </row>
    <row r="434" spans="1:11" ht="16" x14ac:dyDescent="0.2">
      <c r="A434" s="1">
        <f t="shared" si="21"/>
        <v>39144</v>
      </c>
      <c r="B434" s="3">
        <v>2.1099716082792028</v>
      </c>
      <c r="C434" s="3">
        <f t="shared" si="19"/>
        <v>0.51985157982331265</v>
      </c>
      <c r="D434">
        <v>0</v>
      </c>
      <c r="E434" s="5">
        <v>1.5417999999999999E-8</v>
      </c>
      <c r="F434" s="7">
        <v>6.6606200000000004E-2</v>
      </c>
      <c r="G434" s="5">
        <v>7.2689899999999997E-20</v>
      </c>
      <c r="H434" s="3">
        <f t="shared" si="20"/>
        <v>6.6606215418000006E-2</v>
      </c>
      <c r="I434">
        <v>0</v>
      </c>
      <c r="J434">
        <v>0.17783199999999999</v>
      </c>
      <c r="K434">
        <v>6.6606200000000004E-2</v>
      </c>
    </row>
    <row r="435" spans="1:11" ht="16" x14ac:dyDescent="0.2">
      <c r="A435" s="1">
        <f t="shared" si="21"/>
        <v>39145</v>
      </c>
      <c r="B435" s="3">
        <v>2.1099716082792028</v>
      </c>
      <c r="C435" s="3">
        <f t="shared" si="19"/>
        <v>0.51985157982331265</v>
      </c>
      <c r="D435">
        <v>0</v>
      </c>
      <c r="E435" s="5">
        <v>1.1794699999999999E-8</v>
      </c>
      <c r="F435" s="7">
        <v>6.6384499999999999E-2</v>
      </c>
      <c r="G435" s="5">
        <v>5.5607800000000002E-20</v>
      </c>
      <c r="H435" s="3">
        <f t="shared" si="20"/>
        <v>6.6384511794699994E-2</v>
      </c>
      <c r="I435">
        <v>0</v>
      </c>
      <c r="J435">
        <v>0.184504</v>
      </c>
      <c r="K435">
        <v>6.6384499999999999E-2</v>
      </c>
    </row>
    <row r="436" spans="1:11" ht="16" x14ac:dyDescent="0.2">
      <c r="A436" s="1">
        <f t="shared" si="21"/>
        <v>39146</v>
      </c>
      <c r="B436" s="3">
        <v>2.1570243552576223</v>
      </c>
      <c r="C436" s="3">
        <f t="shared" si="19"/>
        <v>0.53144436370522796</v>
      </c>
      <c r="D436">
        <v>0</v>
      </c>
      <c r="E436" s="5">
        <v>9.0229699999999995E-9</v>
      </c>
      <c r="F436" s="7">
        <v>6.6163600000000003E-2</v>
      </c>
      <c r="G436" s="5">
        <v>4.2539900000000001E-20</v>
      </c>
      <c r="H436" s="3">
        <f t="shared" si="20"/>
        <v>6.6163609022969999E-2</v>
      </c>
      <c r="I436">
        <v>0</v>
      </c>
      <c r="J436">
        <v>0</v>
      </c>
      <c r="K436">
        <v>6.6163600000000003E-2</v>
      </c>
    </row>
    <row r="437" spans="1:11" ht="16" x14ac:dyDescent="0.2">
      <c r="A437" s="1">
        <f t="shared" si="21"/>
        <v>39147</v>
      </c>
      <c r="B437" s="3">
        <v>2.1099716082792028</v>
      </c>
      <c r="C437" s="3">
        <f t="shared" si="19"/>
        <v>0.51985157982331265</v>
      </c>
      <c r="D437">
        <v>0</v>
      </c>
      <c r="E437" s="5">
        <v>6.9025700000000001E-9</v>
      </c>
      <c r="F437" s="7">
        <v>6.5943399999999999E-2</v>
      </c>
      <c r="G437" s="5">
        <v>3.2543000000000002E-20</v>
      </c>
      <c r="H437" s="3">
        <f t="shared" si="20"/>
        <v>6.5943406902570001E-2</v>
      </c>
      <c r="I437">
        <v>0</v>
      </c>
      <c r="J437">
        <v>0.20493800000000001</v>
      </c>
      <c r="K437">
        <v>6.5943399999999999E-2</v>
      </c>
    </row>
    <row r="438" spans="1:11" ht="16" x14ac:dyDescent="0.2">
      <c r="A438" s="1">
        <f t="shared" si="21"/>
        <v>39148</v>
      </c>
      <c r="B438" s="3">
        <v>2.1099716082792028</v>
      </c>
      <c r="C438" s="3">
        <f t="shared" si="19"/>
        <v>0.51985157982331265</v>
      </c>
      <c r="D438">
        <v>0</v>
      </c>
      <c r="E438" s="5">
        <v>5.2804700000000001E-9</v>
      </c>
      <c r="F438" s="7">
        <v>6.5724000000000005E-2</v>
      </c>
      <c r="G438" s="5">
        <v>2.4895400000000001E-20</v>
      </c>
      <c r="H438" s="3">
        <f t="shared" si="20"/>
        <v>6.572400528047001E-2</v>
      </c>
      <c r="I438">
        <v>0</v>
      </c>
      <c r="J438">
        <v>0.21817800000000001</v>
      </c>
      <c r="K438">
        <v>6.5724000000000005E-2</v>
      </c>
    </row>
    <row r="439" spans="1:11" ht="16" x14ac:dyDescent="0.2">
      <c r="A439" s="1">
        <f t="shared" si="21"/>
        <v>39149</v>
      </c>
      <c r="B439" s="3">
        <v>2.1570243552576223</v>
      </c>
      <c r="C439" s="3">
        <f t="shared" si="19"/>
        <v>0.53144436370522796</v>
      </c>
      <c r="D439">
        <v>0</v>
      </c>
      <c r="E439" s="5">
        <v>4.0395599999999996E-9</v>
      </c>
      <c r="F439" s="7">
        <v>6.5505300000000002E-2</v>
      </c>
      <c r="G439" s="5">
        <v>1.9045000000000001E-20</v>
      </c>
      <c r="H439" s="3">
        <f t="shared" si="20"/>
        <v>6.5505304039560008E-2</v>
      </c>
      <c r="I439">
        <v>0</v>
      </c>
      <c r="J439">
        <v>0.173954</v>
      </c>
      <c r="K439">
        <v>6.5505300000000002E-2</v>
      </c>
    </row>
    <row r="440" spans="1:11" ht="16" x14ac:dyDescent="0.2">
      <c r="A440" s="1">
        <f t="shared" si="21"/>
        <v>39150</v>
      </c>
      <c r="B440" s="3">
        <v>2.1099716082792028</v>
      </c>
      <c r="C440" s="3">
        <f t="shared" si="19"/>
        <v>0.51985157982331265</v>
      </c>
      <c r="D440">
        <v>0</v>
      </c>
      <c r="E440" s="5">
        <v>7.1841000000000006E-5</v>
      </c>
      <c r="F440" s="7">
        <v>6.5287300000000006E-2</v>
      </c>
      <c r="G440" s="5">
        <v>1.4569399999999999E-20</v>
      </c>
      <c r="H440" s="3">
        <f t="shared" si="20"/>
        <v>6.5359141000000009E-2</v>
      </c>
      <c r="I440">
        <v>0</v>
      </c>
      <c r="J440">
        <v>9.9604799999999993E-2</v>
      </c>
      <c r="K440">
        <v>6.5359100000000003E-2</v>
      </c>
    </row>
    <row r="441" spans="1:11" ht="16" x14ac:dyDescent="0.2">
      <c r="A441" s="1">
        <f t="shared" si="21"/>
        <v>39151</v>
      </c>
      <c r="B441" s="3">
        <v>2.1099716082792028</v>
      </c>
      <c r="C441" s="3">
        <f t="shared" si="19"/>
        <v>0.51985157982331265</v>
      </c>
      <c r="D441">
        <v>0</v>
      </c>
      <c r="E441">
        <v>1.74036E-4</v>
      </c>
      <c r="F441" s="7">
        <v>6.5070000000000003E-2</v>
      </c>
      <c r="G441" s="5">
        <v>1.11456E-20</v>
      </c>
      <c r="H441" s="3">
        <f t="shared" si="20"/>
        <v>6.5244036000000005E-2</v>
      </c>
      <c r="I441">
        <v>0</v>
      </c>
      <c r="J441">
        <v>1.4559</v>
      </c>
      <c r="K441">
        <v>6.5244099999999999E-2</v>
      </c>
    </row>
    <row r="442" spans="1:11" ht="16" x14ac:dyDescent="0.2">
      <c r="A442" s="1">
        <f t="shared" si="21"/>
        <v>39152</v>
      </c>
      <c r="B442" s="3">
        <v>2.1099716082792028</v>
      </c>
      <c r="C442" s="3">
        <f t="shared" si="19"/>
        <v>0.51985157982331265</v>
      </c>
      <c r="D442">
        <v>0</v>
      </c>
      <c r="E442">
        <v>1.33137E-4</v>
      </c>
      <c r="F442" s="7">
        <v>6.4853499999999994E-2</v>
      </c>
      <c r="G442" s="5">
        <v>8.5263899999999994E-21</v>
      </c>
      <c r="H442" s="3">
        <f t="shared" si="20"/>
        <v>6.4986637E-2</v>
      </c>
      <c r="I442">
        <v>0</v>
      </c>
      <c r="J442">
        <v>9.3679399999999996E-2</v>
      </c>
      <c r="K442">
        <v>6.4986600000000005E-2</v>
      </c>
    </row>
    <row r="443" spans="1:11" ht="16" x14ac:dyDescent="0.2">
      <c r="A443" s="1">
        <f t="shared" si="21"/>
        <v>39153</v>
      </c>
      <c r="B443" s="3">
        <v>2.1570243552576223</v>
      </c>
      <c r="C443" s="3">
        <f t="shared" si="19"/>
        <v>0.53144436370522796</v>
      </c>
      <c r="D443">
        <v>0</v>
      </c>
      <c r="E443">
        <v>1.0185E-4</v>
      </c>
      <c r="F443" s="7">
        <v>6.4637700000000006E-2</v>
      </c>
      <c r="G443" s="5">
        <v>6.5226900000000001E-21</v>
      </c>
      <c r="H443" s="3">
        <f t="shared" si="20"/>
        <v>6.4739550000000007E-2</v>
      </c>
      <c r="I443">
        <v>0</v>
      </c>
      <c r="J443">
        <v>0.42802600000000002</v>
      </c>
      <c r="K443">
        <v>6.4739500000000005E-2</v>
      </c>
    </row>
    <row r="444" spans="1:11" ht="16" x14ac:dyDescent="0.2">
      <c r="A444" s="1">
        <f t="shared" si="21"/>
        <v>39154</v>
      </c>
      <c r="B444" s="3">
        <v>2.1099716082792028</v>
      </c>
      <c r="C444" s="3">
        <f t="shared" si="19"/>
        <v>0.51985157982331265</v>
      </c>
      <c r="D444">
        <v>0</v>
      </c>
      <c r="E444" s="5">
        <v>7.7915299999999996E-5</v>
      </c>
      <c r="F444" s="7">
        <v>6.4422599999999997E-2</v>
      </c>
      <c r="G444" s="5">
        <v>4.9898599999999998E-21</v>
      </c>
      <c r="H444" s="3">
        <f t="shared" si="20"/>
        <v>6.4500515299999991E-2</v>
      </c>
      <c r="I444">
        <v>0</v>
      </c>
      <c r="J444">
        <v>6.7752999999999997</v>
      </c>
      <c r="K444">
        <v>6.4500500000000002E-2</v>
      </c>
    </row>
    <row r="445" spans="1:11" ht="16" x14ac:dyDescent="0.2">
      <c r="A445" s="1">
        <f t="shared" si="21"/>
        <v>39155</v>
      </c>
      <c r="B445" s="3">
        <v>2.1099716082792028</v>
      </c>
      <c r="C445" s="3">
        <f t="shared" si="19"/>
        <v>0.51985157982331265</v>
      </c>
      <c r="D445">
        <v>0</v>
      </c>
      <c r="E445" s="5">
        <v>5.9605200000000003E-5</v>
      </c>
      <c r="F445" s="7">
        <v>6.4208199999999993E-2</v>
      </c>
      <c r="G445" s="5">
        <v>3.8172399999999998E-21</v>
      </c>
      <c r="H445" s="3">
        <f t="shared" si="20"/>
        <v>6.42678052E-2</v>
      </c>
      <c r="I445">
        <v>0</v>
      </c>
      <c r="J445">
        <v>4.3354999999999997</v>
      </c>
      <c r="K445">
        <v>6.42678E-2</v>
      </c>
    </row>
    <row r="446" spans="1:11" ht="16" x14ac:dyDescent="0.2">
      <c r="A446" s="1">
        <f t="shared" si="21"/>
        <v>39156</v>
      </c>
      <c r="B446" s="3">
        <v>2.1099716082792028</v>
      </c>
      <c r="C446" s="3">
        <f t="shared" si="19"/>
        <v>0.51985157982331265</v>
      </c>
      <c r="D446">
        <v>0</v>
      </c>
      <c r="E446" s="5">
        <v>4.5597999999999999E-5</v>
      </c>
      <c r="F446" s="7">
        <v>6.3994499999999996E-2</v>
      </c>
      <c r="G446" s="5">
        <v>2.92019E-21</v>
      </c>
      <c r="H446" s="3">
        <f t="shared" si="20"/>
        <v>6.404009799999999E-2</v>
      </c>
      <c r="I446">
        <v>0</v>
      </c>
      <c r="J446">
        <v>2.6587499999999999</v>
      </c>
      <c r="K446">
        <v>6.4040100000000003E-2</v>
      </c>
    </row>
    <row r="447" spans="1:11" ht="16" x14ac:dyDescent="0.2">
      <c r="A447" s="1">
        <f t="shared" si="21"/>
        <v>39157</v>
      </c>
      <c r="B447" s="3">
        <v>2.1570243552576223</v>
      </c>
      <c r="C447" s="3">
        <f t="shared" si="19"/>
        <v>0.53144436370522796</v>
      </c>
      <c r="D447">
        <v>0</v>
      </c>
      <c r="E447" s="5">
        <v>3.4882499999999997E-5</v>
      </c>
      <c r="F447" s="7">
        <v>6.3781599999999994E-2</v>
      </c>
      <c r="G447" s="5">
        <v>2.2339500000000001E-21</v>
      </c>
      <c r="H447" s="3">
        <f t="shared" si="20"/>
        <v>6.3816482499999994E-2</v>
      </c>
      <c r="I447">
        <v>0</v>
      </c>
      <c r="J447">
        <v>0.26071800000000001</v>
      </c>
      <c r="K447">
        <v>6.3816399999999995E-2</v>
      </c>
    </row>
    <row r="448" spans="1:11" ht="16" x14ac:dyDescent="0.2">
      <c r="A448" s="1">
        <f t="shared" si="21"/>
        <v>39158</v>
      </c>
      <c r="B448" s="3">
        <v>2.1099716082792028</v>
      </c>
      <c r="C448" s="3">
        <f t="shared" si="19"/>
        <v>0.51985157982331265</v>
      </c>
      <c r="D448">
        <v>0</v>
      </c>
      <c r="E448" s="5">
        <v>2.66851E-5</v>
      </c>
      <c r="F448" s="7">
        <v>6.3569299999999995E-2</v>
      </c>
      <c r="G448" s="5">
        <v>1.7089699999999999E-21</v>
      </c>
      <c r="H448" s="3">
        <f t="shared" si="20"/>
        <v>6.3595985100000002E-2</v>
      </c>
      <c r="I448">
        <v>0</v>
      </c>
      <c r="J448">
        <v>0.137041</v>
      </c>
      <c r="K448">
        <v>6.3596E-2</v>
      </c>
    </row>
    <row r="449" spans="1:11" ht="16" x14ac:dyDescent="0.2">
      <c r="A449" s="1">
        <f t="shared" si="21"/>
        <v>39159</v>
      </c>
      <c r="B449" s="3">
        <v>2.1570243552576223</v>
      </c>
      <c r="C449" s="3">
        <f t="shared" si="19"/>
        <v>0.53144436370522796</v>
      </c>
      <c r="D449">
        <v>0</v>
      </c>
      <c r="E449" s="5">
        <v>2.0414100000000002E-5</v>
      </c>
      <c r="F449" s="7">
        <v>6.3357800000000006E-2</v>
      </c>
      <c r="G449" s="5">
        <v>1.3073599999999999E-21</v>
      </c>
      <c r="H449" s="3">
        <f t="shared" si="20"/>
        <v>6.337821410000001E-2</v>
      </c>
      <c r="I449">
        <v>0</v>
      </c>
      <c r="J449">
        <v>0</v>
      </c>
      <c r="K449">
        <v>6.3378199999999996E-2</v>
      </c>
    </row>
    <row r="450" spans="1:11" ht="16" x14ac:dyDescent="0.2">
      <c r="A450" s="1">
        <f t="shared" si="21"/>
        <v>39160</v>
      </c>
      <c r="B450" s="3">
        <v>2.1099716082792028</v>
      </c>
      <c r="C450" s="3">
        <f t="shared" si="19"/>
        <v>0.51985157982331265</v>
      </c>
      <c r="D450">
        <v>0</v>
      </c>
      <c r="E450">
        <v>3.2382399999999999E-2</v>
      </c>
      <c r="F450" s="7">
        <v>6.3146900000000006E-2</v>
      </c>
      <c r="G450" s="5">
        <v>1.0001300000000001E-21</v>
      </c>
      <c r="H450" s="3">
        <f t="shared" si="20"/>
        <v>9.5529300000000011E-2</v>
      </c>
      <c r="I450">
        <v>0</v>
      </c>
      <c r="J450">
        <v>0</v>
      </c>
      <c r="K450">
        <v>9.5529299999999998E-2</v>
      </c>
    </row>
    <row r="451" spans="1:11" ht="16" x14ac:dyDescent="0.2">
      <c r="A451" s="1">
        <f t="shared" si="21"/>
        <v>39161</v>
      </c>
      <c r="B451" s="3">
        <v>2.1099716082792028</v>
      </c>
      <c r="C451" s="3">
        <f t="shared" si="19"/>
        <v>0.51985157982331265</v>
      </c>
      <c r="D451">
        <v>0</v>
      </c>
      <c r="E451">
        <v>0.17680499999999999</v>
      </c>
      <c r="F451" s="7">
        <v>6.2936800000000001E-2</v>
      </c>
      <c r="G451" s="5">
        <v>7.6509999999999999E-22</v>
      </c>
      <c r="H451" s="3">
        <f t="shared" si="20"/>
        <v>0.2397418</v>
      </c>
      <c r="I451">
        <v>0</v>
      </c>
      <c r="J451">
        <v>0.30174400000000001</v>
      </c>
      <c r="K451">
        <v>0.23974200000000001</v>
      </c>
    </row>
    <row r="452" spans="1:11" ht="16" x14ac:dyDescent="0.2">
      <c r="A452" s="1">
        <f t="shared" si="21"/>
        <v>39162</v>
      </c>
      <c r="B452" s="3">
        <v>2.1099716082792028</v>
      </c>
      <c r="C452" s="3">
        <f t="shared" si="19"/>
        <v>0.51985157982331265</v>
      </c>
      <c r="D452">
        <v>0</v>
      </c>
      <c r="E452">
        <v>0.26450899999999999</v>
      </c>
      <c r="F452" s="7">
        <v>6.27273E-2</v>
      </c>
      <c r="G452" s="5">
        <v>5.8530200000000003E-22</v>
      </c>
      <c r="H452" s="3">
        <f t="shared" si="20"/>
        <v>0.32723629999999998</v>
      </c>
      <c r="I452">
        <v>0</v>
      </c>
      <c r="J452">
        <v>0.64613699999999996</v>
      </c>
      <c r="K452">
        <v>0.327237</v>
      </c>
    </row>
    <row r="453" spans="1:11" ht="16" x14ac:dyDescent="0.2">
      <c r="A453" s="1">
        <f t="shared" si="21"/>
        <v>39163</v>
      </c>
      <c r="B453" s="3">
        <v>2.1099716082792028</v>
      </c>
      <c r="C453" s="3">
        <f t="shared" si="19"/>
        <v>0.51985157982331265</v>
      </c>
      <c r="D453">
        <v>0</v>
      </c>
      <c r="E453">
        <v>0.28489700000000001</v>
      </c>
      <c r="F453" s="7">
        <v>6.2518599999999994E-2</v>
      </c>
      <c r="G453" s="5">
        <v>4.4775599999999997E-22</v>
      </c>
      <c r="H453" s="3">
        <f t="shared" si="20"/>
        <v>0.34741559999999999</v>
      </c>
      <c r="I453">
        <v>1.3877E-4</v>
      </c>
      <c r="J453">
        <v>1.6300600000000001</v>
      </c>
      <c r="K453">
        <v>0.34741499999999997</v>
      </c>
    </row>
    <row r="454" spans="1:11" ht="16" x14ac:dyDescent="0.2">
      <c r="A454" s="1">
        <f t="shared" si="21"/>
        <v>39164</v>
      </c>
      <c r="B454" s="3">
        <v>2.1570243552576223</v>
      </c>
      <c r="C454" s="3">
        <f t="shared" si="19"/>
        <v>0.53144436370522796</v>
      </c>
      <c r="D454">
        <v>0</v>
      </c>
      <c r="E454">
        <v>0.34049699999999999</v>
      </c>
      <c r="F454" s="7">
        <v>6.2310600000000001E-2</v>
      </c>
      <c r="G454" s="5">
        <v>3.4253299999999998E-22</v>
      </c>
      <c r="H454" s="3">
        <f t="shared" si="20"/>
        <v>0.40280759999999999</v>
      </c>
      <c r="I454">
        <v>2.3498600000000001E-3</v>
      </c>
      <c r="J454">
        <v>2.63257E-2</v>
      </c>
      <c r="K454">
        <v>0.40280700000000003</v>
      </c>
    </row>
    <row r="455" spans="1:11" ht="16" x14ac:dyDescent="0.2">
      <c r="A455" s="1">
        <f t="shared" si="21"/>
        <v>39165</v>
      </c>
      <c r="B455" s="3">
        <v>2.1570243552576223</v>
      </c>
      <c r="C455" s="3">
        <f t="shared" si="19"/>
        <v>0.53144436370522796</v>
      </c>
      <c r="D455">
        <v>0</v>
      </c>
      <c r="E455">
        <v>0.42741000000000001</v>
      </c>
      <c r="F455" s="7">
        <v>6.2103199999999997E-2</v>
      </c>
      <c r="G455" s="5">
        <v>2.6203800000000002E-22</v>
      </c>
      <c r="H455" s="3">
        <f t="shared" si="20"/>
        <v>0.48951319999999998</v>
      </c>
      <c r="I455">
        <v>1.25939E-2</v>
      </c>
      <c r="J455">
        <v>0</v>
      </c>
      <c r="K455">
        <v>0.489514</v>
      </c>
    </row>
    <row r="456" spans="1:11" ht="16" x14ac:dyDescent="0.2">
      <c r="A456" s="1">
        <f t="shared" si="21"/>
        <v>39166</v>
      </c>
      <c r="B456" s="3">
        <v>2.1099716082792028</v>
      </c>
      <c r="C456" s="3">
        <f t="shared" si="19"/>
        <v>0.51985157982331265</v>
      </c>
      <c r="D456">
        <v>0</v>
      </c>
      <c r="E456">
        <v>0.47983199999999998</v>
      </c>
      <c r="F456" s="7">
        <v>6.1896600000000003E-2</v>
      </c>
      <c r="G456" s="5">
        <v>2.0045899999999999E-22</v>
      </c>
      <c r="H456" s="3">
        <f t="shared" si="20"/>
        <v>0.5417286</v>
      </c>
      <c r="I456">
        <v>2.6776100000000001E-2</v>
      </c>
      <c r="J456">
        <v>0</v>
      </c>
      <c r="K456">
        <v>0.54172900000000002</v>
      </c>
    </row>
    <row r="457" spans="1:11" ht="16" x14ac:dyDescent="0.2">
      <c r="A457" s="1">
        <f t="shared" si="21"/>
        <v>39167</v>
      </c>
      <c r="B457" s="3">
        <v>2.1570243552576223</v>
      </c>
      <c r="C457" s="3">
        <f t="shared" ref="C457:C520" si="22">1000*(B457*24*3600)/$B$2</f>
        <v>0.53144436370522796</v>
      </c>
      <c r="D457">
        <v>0</v>
      </c>
      <c r="E457">
        <v>0.44029499999999999</v>
      </c>
      <c r="F457" s="7">
        <v>6.1690599999999998E-2</v>
      </c>
      <c r="G457" s="5">
        <v>1.5335099999999999E-22</v>
      </c>
      <c r="H457" s="3">
        <f t="shared" ref="H457:H520" si="23">SUM(D457:G457)</f>
        <v>0.50198560000000003</v>
      </c>
      <c r="I457">
        <v>4.9660200000000002E-2</v>
      </c>
      <c r="J457">
        <v>0.13941300000000001</v>
      </c>
      <c r="K457">
        <v>0.50198500000000001</v>
      </c>
    </row>
    <row r="458" spans="1:11" ht="16" x14ac:dyDescent="0.2">
      <c r="A458" s="1">
        <f t="shared" ref="A458:A521" si="24">A457+1</f>
        <v>39168</v>
      </c>
      <c r="B458" s="3">
        <v>2.1099716082792028</v>
      </c>
      <c r="C458" s="3">
        <f t="shared" si="22"/>
        <v>0.51985157982331265</v>
      </c>
      <c r="D458">
        <v>0</v>
      </c>
      <c r="E458">
        <v>0.38862200000000002</v>
      </c>
      <c r="F458" s="7">
        <v>6.14853E-2</v>
      </c>
      <c r="G458" s="5">
        <v>1.17314E-22</v>
      </c>
      <c r="H458" s="3">
        <f t="shared" si="23"/>
        <v>0.45010730000000004</v>
      </c>
      <c r="I458">
        <v>6.9295899999999994E-2</v>
      </c>
      <c r="J458">
        <v>0.20815800000000001</v>
      </c>
      <c r="K458">
        <v>0.45010699999999998</v>
      </c>
    </row>
    <row r="459" spans="1:11" ht="16" x14ac:dyDescent="0.2">
      <c r="A459" s="1">
        <f t="shared" si="24"/>
        <v>39169</v>
      </c>
      <c r="B459" s="3">
        <v>2.1099716082792028</v>
      </c>
      <c r="C459" s="3">
        <f t="shared" si="22"/>
        <v>0.51985157982331265</v>
      </c>
      <c r="D459">
        <v>0</v>
      </c>
      <c r="E459">
        <v>0.41627799999999998</v>
      </c>
      <c r="F459" s="7">
        <v>6.12807E-2</v>
      </c>
      <c r="G459" s="5">
        <v>8.9744900000000005E-23</v>
      </c>
      <c r="H459" s="3">
        <f t="shared" si="23"/>
        <v>0.4775587</v>
      </c>
      <c r="I459">
        <v>7.8960699999999995E-2</v>
      </c>
      <c r="J459">
        <v>0</v>
      </c>
      <c r="K459">
        <v>0.47755900000000001</v>
      </c>
    </row>
    <row r="460" spans="1:11" ht="16" x14ac:dyDescent="0.2">
      <c r="A460" s="1">
        <f t="shared" si="24"/>
        <v>39170</v>
      </c>
      <c r="B460" s="3">
        <v>2.1099716082792028</v>
      </c>
      <c r="C460" s="3">
        <f t="shared" si="22"/>
        <v>0.51985157982331265</v>
      </c>
      <c r="D460">
        <v>0</v>
      </c>
      <c r="E460">
        <v>0.60012900000000002</v>
      </c>
      <c r="F460" s="7">
        <v>6.1076699999999998E-2</v>
      </c>
      <c r="G460" s="5">
        <v>6.8654800000000006E-23</v>
      </c>
      <c r="H460" s="3">
        <f t="shared" si="23"/>
        <v>0.66120570000000001</v>
      </c>
      <c r="I460">
        <v>9.2641100000000004E-2</v>
      </c>
      <c r="J460">
        <v>0</v>
      </c>
      <c r="K460">
        <v>0.66120500000000004</v>
      </c>
    </row>
    <row r="461" spans="1:11" ht="16" x14ac:dyDescent="0.2">
      <c r="A461" s="1">
        <f t="shared" si="24"/>
        <v>39171</v>
      </c>
      <c r="B461" s="3">
        <v>2.2045978047490511</v>
      </c>
      <c r="C461" s="3">
        <f t="shared" si="22"/>
        <v>0.54316543747642121</v>
      </c>
      <c r="D461">
        <v>0</v>
      </c>
      <c r="E461">
        <v>0.73236999999999997</v>
      </c>
      <c r="F461" s="7">
        <v>6.0873499999999997E-2</v>
      </c>
      <c r="G461" s="5">
        <v>5.2520899999999997E-23</v>
      </c>
      <c r="H461" s="3">
        <f t="shared" si="23"/>
        <v>0.79324349999999999</v>
      </c>
      <c r="I461">
        <v>0.107492</v>
      </c>
      <c r="J461">
        <v>0.405113</v>
      </c>
      <c r="K461">
        <v>0.79324300000000003</v>
      </c>
    </row>
    <row r="462" spans="1:11" ht="16" x14ac:dyDescent="0.2">
      <c r="A462" s="1">
        <f t="shared" si="24"/>
        <v>39172</v>
      </c>
      <c r="B462" s="3">
        <v>2.1570243552576223</v>
      </c>
      <c r="C462" s="3">
        <f t="shared" si="22"/>
        <v>0.53144436370522796</v>
      </c>
      <c r="D462">
        <v>0</v>
      </c>
      <c r="E462">
        <v>0.80205700000000002</v>
      </c>
      <c r="F462" s="7">
        <v>6.06709E-2</v>
      </c>
      <c r="G462" s="5">
        <v>4.01785E-23</v>
      </c>
      <c r="H462" s="3">
        <f t="shared" si="23"/>
        <v>0.86272789999999999</v>
      </c>
      <c r="I462">
        <v>0.11584</v>
      </c>
      <c r="J462">
        <v>8.9737899999999995E-2</v>
      </c>
      <c r="K462">
        <v>0.86272800000000005</v>
      </c>
    </row>
    <row r="463" spans="1:11" ht="16" x14ac:dyDescent="0.2">
      <c r="A463" s="1">
        <f t="shared" si="24"/>
        <v>39173</v>
      </c>
      <c r="B463" s="3">
        <v>2.1570243552576223</v>
      </c>
      <c r="C463" s="3">
        <f t="shared" si="22"/>
        <v>0.53144436370522796</v>
      </c>
      <c r="D463">
        <v>0</v>
      </c>
      <c r="E463">
        <v>0.91836200000000001</v>
      </c>
      <c r="F463" s="7">
        <v>6.0469000000000002E-2</v>
      </c>
      <c r="G463" s="5">
        <v>3.0736600000000002E-23</v>
      </c>
      <c r="H463" s="3">
        <f t="shared" si="23"/>
        <v>0.97883100000000001</v>
      </c>
      <c r="I463">
        <v>0.14276</v>
      </c>
      <c r="J463">
        <v>0</v>
      </c>
      <c r="K463">
        <v>0.97883100000000001</v>
      </c>
    </row>
    <row r="464" spans="1:11" ht="16" x14ac:dyDescent="0.2">
      <c r="A464" s="1">
        <f t="shared" si="24"/>
        <v>39174</v>
      </c>
      <c r="B464" s="3">
        <v>2.1099716082792028</v>
      </c>
      <c r="C464" s="3">
        <f t="shared" si="22"/>
        <v>0.51985157982331265</v>
      </c>
      <c r="D464">
        <v>0</v>
      </c>
      <c r="E464">
        <v>1.01004</v>
      </c>
      <c r="F464" s="7">
        <v>6.0267800000000003E-2</v>
      </c>
      <c r="G464" s="5">
        <v>2.3513500000000001E-23</v>
      </c>
      <c r="H464" s="3">
        <f t="shared" si="23"/>
        <v>1.0703078000000001</v>
      </c>
      <c r="I464">
        <v>0.183723</v>
      </c>
      <c r="J464">
        <v>0.306537</v>
      </c>
      <c r="K464">
        <v>1.0703100000000001</v>
      </c>
    </row>
    <row r="465" spans="1:11" ht="16" x14ac:dyDescent="0.2">
      <c r="A465" s="1">
        <f t="shared" si="24"/>
        <v>39175</v>
      </c>
      <c r="B465" s="3">
        <v>2.1570243552576223</v>
      </c>
      <c r="C465" s="3">
        <f t="shared" si="22"/>
        <v>0.53144436370522796</v>
      </c>
      <c r="D465">
        <v>0</v>
      </c>
      <c r="E465">
        <v>0.98242499999999999</v>
      </c>
      <c r="F465" s="7">
        <v>6.0067200000000001E-2</v>
      </c>
      <c r="G465" s="5">
        <v>1.79878E-23</v>
      </c>
      <c r="H465" s="3">
        <f t="shared" si="23"/>
        <v>1.0424922000000001</v>
      </c>
      <c r="I465">
        <v>0.19984199999999999</v>
      </c>
      <c r="J465">
        <v>0.48317300000000002</v>
      </c>
      <c r="K465">
        <v>1.0424899999999999</v>
      </c>
    </row>
    <row r="466" spans="1:11" ht="16" x14ac:dyDescent="0.2">
      <c r="A466" s="1">
        <f t="shared" si="24"/>
        <v>39176</v>
      </c>
      <c r="B466" s="3">
        <v>2.1570243552576223</v>
      </c>
      <c r="C466" s="3">
        <f t="shared" si="22"/>
        <v>0.53144436370522796</v>
      </c>
      <c r="D466">
        <v>0</v>
      </c>
      <c r="E466">
        <v>0.96213300000000002</v>
      </c>
      <c r="F466" s="7">
        <v>5.9867299999999998E-2</v>
      </c>
      <c r="G466" s="5">
        <v>1.37607E-23</v>
      </c>
      <c r="H466" s="3">
        <f t="shared" si="23"/>
        <v>1.0220003</v>
      </c>
      <c r="I466">
        <v>0.213146</v>
      </c>
      <c r="J466">
        <v>0</v>
      </c>
      <c r="K466">
        <v>1.022</v>
      </c>
    </row>
    <row r="467" spans="1:11" ht="16" x14ac:dyDescent="0.2">
      <c r="A467" s="1">
        <f t="shared" si="24"/>
        <v>39177</v>
      </c>
      <c r="B467" s="3">
        <v>2.2045978047490511</v>
      </c>
      <c r="C467" s="3">
        <f t="shared" si="22"/>
        <v>0.54316543747642121</v>
      </c>
      <c r="D467">
        <v>0</v>
      </c>
      <c r="E467">
        <v>0.905945</v>
      </c>
      <c r="F467" s="7">
        <v>5.9668100000000002E-2</v>
      </c>
      <c r="G467" s="5">
        <v>1.05269E-23</v>
      </c>
      <c r="H467" s="3">
        <f t="shared" si="23"/>
        <v>0.9656131</v>
      </c>
      <c r="I467">
        <v>0.216414</v>
      </c>
      <c r="J467">
        <v>8.9127700000000004E-2</v>
      </c>
      <c r="K467">
        <v>0.96561300000000005</v>
      </c>
    </row>
    <row r="468" spans="1:11" ht="16" x14ac:dyDescent="0.2">
      <c r="A468" s="1">
        <f t="shared" si="24"/>
        <v>39178</v>
      </c>
      <c r="B468" s="3">
        <v>2.2045978047490511</v>
      </c>
      <c r="C468" s="3">
        <f t="shared" si="22"/>
        <v>0.54316543747642121</v>
      </c>
      <c r="D468">
        <v>0</v>
      </c>
      <c r="E468">
        <v>0.74072800000000005</v>
      </c>
      <c r="F468" s="7">
        <v>5.9469500000000002E-2</v>
      </c>
      <c r="G468" s="5">
        <v>8.0530900000000005E-24</v>
      </c>
      <c r="H468" s="3">
        <f t="shared" si="23"/>
        <v>0.80019750000000001</v>
      </c>
      <c r="I468">
        <v>0.224522</v>
      </c>
      <c r="J468">
        <v>6.6747799999999996E-2</v>
      </c>
      <c r="K468">
        <v>0.80019799999999996</v>
      </c>
    </row>
    <row r="469" spans="1:11" ht="16" x14ac:dyDescent="0.2">
      <c r="A469" s="1">
        <f t="shared" si="24"/>
        <v>39179</v>
      </c>
      <c r="B469" s="3">
        <v>2.2045978047490511</v>
      </c>
      <c r="C469" s="3">
        <f t="shared" si="22"/>
        <v>0.54316543747642121</v>
      </c>
      <c r="D469">
        <v>0</v>
      </c>
      <c r="E469">
        <v>0.62634199999999995</v>
      </c>
      <c r="F469" s="7">
        <v>5.9271600000000001E-2</v>
      </c>
      <c r="G469" s="5">
        <v>6.1606100000000001E-24</v>
      </c>
      <c r="H469" s="3">
        <f t="shared" si="23"/>
        <v>0.68561359999999993</v>
      </c>
      <c r="I469">
        <v>0.20829400000000001</v>
      </c>
      <c r="J469">
        <v>0.11838799999999999</v>
      </c>
      <c r="K469">
        <v>0.68561399999999995</v>
      </c>
    </row>
    <row r="470" spans="1:11" ht="16" x14ac:dyDescent="0.2">
      <c r="A470" s="1">
        <f t="shared" si="24"/>
        <v>39180</v>
      </c>
      <c r="B470" s="3">
        <v>2.2045978047490511</v>
      </c>
      <c r="C470" s="3">
        <f t="shared" si="22"/>
        <v>0.54316543747642121</v>
      </c>
      <c r="D470">
        <v>0</v>
      </c>
      <c r="E470">
        <v>0.48516300000000001</v>
      </c>
      <c r="F470" s="7">
        <v>5.9074399999999999E-2</v>
      </c>
      <c r="G470" s="5">
        <v>4.71287E-24</v>
      </c>
      <c r="H470" s="3">
        <f t="shared" si="23"/>
        <v>0.54423739999999998</v>
      </c>
      <c r="I470">
        <v>0.22583800000000001</v>
      </c>
      <c r="J470">
        <v>0.83707299999999996</v>
      </c>
      <c r="K470">
        <v>0.544238</v>
      </c>
    </row>
    <row r="471" spans="1:11" ht="16" x14ac:dyDescent="0.2">
      <c r="A471" s="1">
        <f t="shared" si="24"/>
        <v>39181</v>
      </c>
      <c r="B471" s="3">
        <v>2.1570243552576223</v>
      </c>
      <c r="C471" s="3">
        <f t="shared" si="22"/>
        <v>0.53144436370522796</v>
      </c>
      <c r="D471">
        <v>0</v>
      </c>
      <c r="E471">
        <v>0.37704199999999999</v>
      </c>
      <c r="F471" s="7">
        <v>5.8877800000000001E-2</v>
      </c>
      <c r="G471" s="5">
        <v>3.6053399999999999E-24</v>
      </c>
      <c r="H471" s="3">
        <f t="shared" si="23"/>
        <v>0.43591979999999997</v>
      </c>
      <c r="I471">
        <v>0.16343299999999999</v>
      </c>
      <c r="J471">
        <v>0.98414000000000001</v>
      </c>
      <c r="K471">
        <v>0.435919</v>
      </c>
    </row>
    <row r="472" spans="1:11" ht="16" x14ac:dyDescent="0.2">
      <c r="A472" s="1">
        <f t="shared" si="24"/>
        <v>39182</v>
      </c>
      <c r="B472" s="3">
        <v>2.1099716082792028</v>
      </c>
      <c r="C472" s="3">
        <f t="shared" si="22"/>
        <v>0.51985157982331265</v>
      </c>
      <c r="D472">
        <v>0</v>
      </c>
      <c r="E472">
        <v>0.28949599999999998</v>
      </c>
      <c r="F472" s="7">
        <v>5.8681900000000002E-2</v>
      </c>
      <c r="G472" s="5">
        <v>2.7580899999999999E-24</v>
      </c>
      <c r="H472" s="3">
        <f t="shared" si="23"/>
        <v>0.34817789999999998</v>
      </c>
      <c r="I472">
        <v>0.146457</v>
      </c>
      <c r="J472">
        <v>0.31320399999999998</v>
      </c>
      <c r="K472">
        <v>0.34817799999999999</v>
      </c>
    </row>
    <row r="473" spans="1:11" ht="16" x14ac:dyDescent="0.2">
      <c r="A473" s="1">
        <f t="shared" si="24"/>
        <v>39183</v>
      </c>
      <c r="B473" s="3">
        <v>2.1570243552576223</v>
      </c>
      <c r="C473" s="3">
        <f t="shared" si="22"/>
        <v>0.53144436370522796</v>
      </c>
      <c r="D473">
        <v>0</v>
      </c>
      <c r="E473">
        <v>0.226301</v>
      </c>
      <c r="F473" s="7">
        <v>5.84866E-2</v>
      </c>
      <c r="G473" s="5">
        <v>2.1099399999999999E-24</v>
      </c>
      <c r="H473" s="3">
        <f t="shared" si="23"/>
        <v>0.28478760000000003</v>
      </c>
      <c r="I473">
        <v>7.3974600000000001E-2</v>
      </c>
      <c r="J473">
        <v>0.39564700000000003</v>
      </c>
      <c r="K473">
        <v>0.28478700000000001</v>
      </c>
    </row>
    <row r="474" spans="1:11" ht="16" x14ac:dyDescent="0.2">
      <c r="A474" s="1">
        <f t="shared" si="24"/>
        <v>39184</v>
      </c>
      <c r="B474" s="3">
        <v>2.2045978047490511</v>
      </c>
      <c r="C474" s="3">
        <f t="shared" si="22"/>
        <v>0.54316543747642121</v>
      </c>
      <c r="D474">
        <v>0</v>
      </c>
      <c r="E474">
        <v>0.19925999999999999</v>
      </c>
      <c r="F474" s="7">
        <v>5.8291999999999997E-2</v>
      </c>
      <c r="G474" s="5">
        <v>1.6140999999999999E-24</v>
      </c>
      <c r="H474" s="3">
        <f t="shared" si="23"/>
        <v>0.257552</v>
      </c>
      <c r="I474">
        <v>0.123907</v>
      </c>
      <c r="J474">
        <v>0.49391800000000002</v>
      </c>
      <c r="K474">
        <v>0.257552</v>
      </c>
    </row>
    <row r="475" spans="1:11" ht="16" x14ac:dyDescent="0.2">
      <c r="A475" s="1">
        <f t="shared" si="24"/>
        <v>39185</v>
      </c>
      <c r="B475" s="3">
        <v>2.2045978047490511</v>
      </c>
      <c r="C475" s="3">
        <f t="shared" si="22"/>
        <v>0.54316543747642121</v>
      </c>
      <c r="D475">
        <v>0</v>
      </c>
      <c r="E475">
        <v>0.18529000000000001</v>
      </c>
      <c r="F475" s="7">
        <v>5.8097999999999997E-2</v>
      </c>
      <c r="G475" s="5">
        <v>1.2347900000000001E-24</v>
      </c>
      <c r="H475" s="3">
        <f t="shared" si="23"/>
        <v>0.24338799999999999</v>
      </c>
      <c r="I475">
        <v>0.24682100000000001</v>
      </c>
      <c r="J475">
        <v>0</v>
      </c>
      <c r="K475">
        <v>0.24338799999999999</v>
      </c>
    </row>
    <row r="476" spans="1:11" ht="16" x14ac:dyDescent="0.2">
      <c r="A476" s="1">
        <f t="shared" si="24"/>
        <v>39186</v>
      </c>
      <c r="B476" s="3">
        <v>2.2526919963748311</v>
      </c>
      <c r="C476" s="3">
        <f t="shared" si="22"/>
        <v>0.55501481089873816</v>
      </c>
      <c r="D476">
        <v>0</v>
      </c>
      <c r="E476">
        <v>0.19413900000000001</v>
      </c>
      <c r="F476" s="7">
        <v>5.7904600000000001E-2</v>
      </c>
      <c r="G476" s="5">
        <v>9.4461299999999998E-25</v>
      </c>
      <c r="H476" s="3">
        <f t="shared" si="23"/>
        <v>0.25204360000000003</v>
      </c>
      <c r="I476">
        <v>0.244839</v>
      </c>
      <c r="J476">
        <v>0</v>
      </c>
      <c r="K476">
        <v>0.25204399999999999</v>
      </c>
    </row>
    <row r="477" spans="1:11" ht="16" x14ac:dyDescent="0.2">
      <c r="A477" s="1">
        <f t="shared" si="24"/>
        <v>39187</v>
      </c>
      <c r="B477" s="3">
        <v>2.2526919963748311</v>
      </c>
      <c r="C477" s="3">
        <f t="shared" si="22"/>
        <v>0.55501481089873816</v>
      </c>
      <c r="D477">
        <v>0</v>
      </c>
      <c r="E477">
        <v>0.223053</v>
      </c>
      <c r="F477" s="7">
        <v>5.7711899999999997E-2</v>
      </c>
      <c r="G477" s="5">
        <v>7.2262900000000001E-25</v>
      </c>
      <c r="H477" s="3">
        <f t="shared" si="23"/>
        <v>0.28076489999999998</v>
      </c>
      <c r="I477">
        <v>0.25504599999999999</v>
      </c>
      <c r="J477">
        <v>1.1222999999999999E-3</v>
      </c>
      <c r="K477">
        <v>0.28076499999999999</v>
      </c>
    </row>
    <row r="478" spans="1:11" ht="16" x14ac:dyDescent="0.2">
      <c r="A478" s="1">
        <f t="shared" si="24"/>
        <v>39188</v>
      </c>
      <c r="B478" s="3">
        <v>2.2526919963748311</v>
      </c>
      <c r="C478" s="3">
        <f t="shared" si="22"/>
        <v>0.55501481089873816</v>
      </c>
      <c r="D478">
        <v>0</v>
      </c>
      <c r="E478">
        <v>0.26825199999999999</v>
      </c>
      <c r="F478" s="7">
        <v>5.7519899999999999E-2</v>
      </c>
      <c r="G478" s="5">
        <v>5.5281099999999998E-25</v>
      </c>
      <c r="H478" s="3">
        <f t="shared" si="23"/>
        <v>0.3257719</v>
      </c>
      <c r="I478">
        <v>0.25819700000000001</v>
      </c>
      <c r="J478">
        <v>0.36071199999999998</v>
      </c>
      <c r="K478">
        <v>0.32577099999999998</v>
      </c>
    </row>
    <row r="479" spans="1:11" ht="16" x14ac:dyDescent="0.2">
      <c r="A479" s="1">
        <f t="shared" si="24"/>
        <v>39189</v>
      </c>
      <c r="B479" s="3">
        <v>2.2045978047490511</v>
      </c>
      <c r="C479" s="3">
        <f t="shared" si="22"/>
        <v>0.54316543747642121</v>
      </c>
      <c r="D479">
        <v>0</v>
      </c>
      <c r="E479">
        <v>0.33574999999999999</v>
      </c>
      <c r="F479" s="7">
        <v>5.7328499999999998E-2</v>
      </c>
      <c r="G479" s="5">
        <v>4.229E-25</v>
      </c>
      <c r="H479" s="3">
        <f t="shared" si="23"/>
        <v>0.3930785</v>
      </c>
      <c r="I479">
        <v>0.29310799999999998</v>
      </c>
      <c r="J479">
        <v>2.8198799999999999</v>
      </c>
      <c r="K479">
        <v>0.39307799999999998</v>
      </c>
    </row>
    <row r="480" spans="1:11" ht="16" x14ac:dyDescent="0.2">
      <c r="A480" s="1">
        <f t="shared" si="24"/>
        <v>39190</v>
      </c>
      <c r="B480" s="3">
        <v>2.2526919963748311</v>
      </c>
      <c r="C480" s="3">
        <f t="shared" si="22"/>
        <v>0.55501481089873816</v>
      </c>
      <c r="D480">
        <v>0</v>
      </c>
      <c r="E480">
        <v>0.31166100000000002</v>
      </c>
      <c r="F480" s="7">
        <v>5.71377E-2</v>
      </c>
      <c r="G480" s="5">
        <v>3.2351900000000001E-25</v>
      </c>
      <c r="H480" s="3">
        <f t="shared" si="23"/>
        <v>0.36879870000000003</v>
      </c>
      <c r="I480">
        <v>0.26335199999999997</v>
      </c>
      <c r="J480">
        <v>0.42937199999999998</v>
      </c>
      <c r="K480">
        <v>0.36879899999999999</v>
      </c>
    </row>
    <row r="481" spans="1:11" ht="16" x14ac:dyDescent="0.2">
      <c r="A481" s="1">
        <f t="shared" si="24"/>
        <v>39191</v>
      </c>
      <c r="B481" s="3">
        <v>2.2526919963748311</v>
      </c>
      <c r="C481" s="3">
        <f t="shared" si="22"/>
        <v>0.55501481089873816</v>
      </c>
      <c r="D481">
        <v>0</v>
      </c>
      <c r="E481">
        <v>0.26114399999999999</v>
      </c>
      <c r="F481" s="7">
        <v>5.6947600000000001E-2</v>
      </c>
      <c r="G481" s="5">
        <v>2.4749200000000001E-25</v>
      </c>
      <c r="H481" s="3">
        <f t="shared" si="23"/>
        <v>0.31809159999999997</v>
      </c>
      <c r="I481">
        <v>0.28473900000000002</v>
      </c>
      <c r="J481">
        <v>3.1845400000000001</v>
      </c>
      <c r="K481">
        <v>0.31809100000000001</v>
      </c>
    </row>
    <row r="482" spans="1:11" ht="16" x14ac:dyDescent="0.2">
      <c r="A482" s="1">
        <f t="shared" si="24"/>
        <v>39192</v>
      </c>
      <c r="B482" s="3">
        <v>2.2526919963748311</v>
      </c>
      <c r="C482" s="3">
        <f t="shared" si="22"/>
        <v>0.55501481089873816</v>
      </c>
      <c r="D482">
        <v>0</v>
      </c>
      <c r="E482">
        <v>0.22839799999999999</v>
      </c>
      <c r="F482" s="7">
        <v>5.6758000000000003E-2</v>
      </c>
      <c r="G482" s="5">
        <v>1.8933100000000001E-25</v>
      </c>
      <c r="H482" s="3">
        <f t="shared" si="23"/>
        <v>0.28515599999999997</v>
      </c>
      <c r="I482">
        <v>0.25761699999999998</v>
      </c>
      <c r="J482">
        <v>1.22871</v>
      </c>
      <c r="K482">
        <v>0.28515600000000002</v>
      </c>
    </row>
    <row r="483" spans="1:11" ht="16" x14ac:dyDescent="0.2">
      <c r="A483" s="1">
        <f t="shared" si="24"/>
        <v>39193</v>
      </c>
      <c r="B483" s="3">
        <v>2.3013069693332096</v>
      </c>
      <c r="C483" s="3">
        <f t="shared" si="22"/>
        <v>0.56699249362978288</v>
      </c>
      <c r="D483">
        <v>0</v>
      </c>
      <c r="E483">
        <v>0.30086200000000002</v>
      </c>
      <c r="F483" s="7">
        <v>5.65692E-2</v>
      </c>
      <c r="G483" s="5">
        <v>1.4483799999999999E-25</v>
      </c>
      <c r="H483" s="3">
        <f t="shared" si="23"/>
        <v>0.3574312</v>
      </c>
      <c r="I483">
        <v>0.25635599999999997</v>
      </c>
      <c r="J483">
        <v>2.2575699999999999</v>
      </c>
      <c r="K483">
        <v>0.35743200000000003</v>
      </c>
    </row>
    <row r="484" spans="1:11" ht="16" x14ac:dyDescent="0.2">
      <c r="A484" s="1">
        <f t="shared" si="24"/>
        <v>39194</v>
      </c>
      <c r="B484" s="3">
        <v>2.3013069693332096</v>
      </c>
      <c r="C484" s="3">
        <f t="shared" si="22"/>
        <v>0.56699249362978288</v>
      </c>
      <c r="D484">
        <v>0</v>
      </c>
      <c r="E484">
        <v>0.27803800000000001</v>
      </c>
      <c r="F484" s="7">
        <v>5.6380899999999998E-2</v>
      </c>
      <c r="G484" s="5">
        <v>6.9990699999999994E-5</v>
      </c>
      <c r="H484" s="3">
        <f t="shared" si="23"/>
        <v>0.33448889070000004</v>
      </c>
      <c r="I484">
        <v>0.332785</v>
      </c>
      <c r="J484">
        <v>3.3483200000000002</v>
      </c>
      <c r="K484">
        <v>0.33448899999999998</v>
      </c>
    </row>
    <row r="485" spans="1:11" ht="16" x14ac:dyDescent="0.2">
      <c r="A485" s="1">
        <f t="shared" si="24"/>
        <v>39195</v>
      </c>
      <c r="B485" s="3">
        <v>2.3013069693332096</v>
      </c>
      <c r="C485" s="3">
        <f t="shared" si="22"/>
        <v>0.56699249362978288</v>
      </c>
      <c r="D485">
        <v>0</v>
      </c>
      <c r="E485">
        <v>0.25174200000000002</v>
      </c>
      <c r="F485" s="7">
        <v>5.6193300000000002E-2</v>
      </c>
      <c r="G485" s="5">
        <v>5.3574099999999999E-5</v>
      </c>
      <c r="H485" s="3">
        <f t="shared" si="23"/>
        <v>0.30798887410000003</v>
      </c>
      <c r="I485">
        <v>0.31949699999999998</v>
      </c>
      <c r="J485">
        <v>0.84233999999999998</v>
      </c>
      <c r="K485">
        <v>0.30798900000000001</v>
      </c>
    </row>
    <row r="486" spans="1:11" ht="16" x14ac:dyDescent="0.2">
      <c r="A486" s="1">
        <f t="shared" si="24"/>
        <v>39196</v>
      </c>
      <c r="B486" s="3">
        <v>2.3013069693332096</v>
      </c>
      <c r="C486" s="3">
        <f t="shared" si="22"/>
        <v>0.56699249362978288</v>
      </c>
      <c r="D486">
        <v>0</v>
      </c>
      <c r="E486">
        <v>0.192583</v>
      </c>
      <c r="F486" s="7">
        <v>5.6006300000000002E-2</v>
      </c>
      <c r="G486" s="5">
        <v>4.09842E-5</v>
      </c>
      <c r="H486" s="3">
        <f t="shared" si="23"/>
        <v>0.24863028420000002</v>
      </c>
      <c r="I486">
        <v>0.29506700000000002</v>
      </c>
      <c r="J486">
        <v>3.0283099999999998</v>
      </c>
      <c r="K486">
        <v>0.24862999999999999</v>
      </c>
    </row>
    <row r="487" spans="1:11" ht="16" x14ac:dyDescent="0.2">
      <c r="A487" s="1">
        <f t="shared" si="24"/>
        <v>39197</v>
      </c>
      <c r="B487" s="3">
        <v>2.4000994139788299</v>
      </c>
      <c r="C487" s="3">
        <f t="shared" si="22"/>
        <v>0.59133282514046037</v>
      </c>
      <c r="D487">
        <v>0</v>
      </c>
      <c r="E487">
        <v>0.21490100000000001</v>
      </c>
      <c r="F487" s="7">
        <v>5.5819899999999999E-2</v>
      </c>
      <c r="G487" s="5">
        <v>3.1352900000000003E-5</v>
      </c>
      <c r="H487" s="3">
        <f t="shared" si="23"/>
        <v>0.27075225289999999</v>
      </c>
      <c r="I487">
        <v>0.22739699999999999</v>
      </c>
      <c r="J487">
        <v>2.5478399999999999</v>
      </c>
      <c r="K487">
        <v>0.27075300000000002</v>
      </c>
    </row>
    <row r="488" spans="1:11" ht="16" x14ac:dyDescent="0.2">
      <c r="A488" s="1">
        <f t="shared" si="24"/>
        <v>39198</v>
      </c>
      <c r="B488" s="3">
        <v>2.4000994139788299</v>
      </c>
      <c r="C488" s="3">
        <f t="shared" si="22"/>
        <v>0.59133282514046037</v>
      </c>
      <c r="D488">
        <v>0</v>
      </c>
      <c r="E488">
        <v>0.16439899999999999</v>
      </c>
      <c r="F488" s="7">
        <v>5.5634200000000002E-2</v>
      </c>
      <c r="G488" s="5">
        <v>2.3985000000000002E-5</v>
      </c>
      <c r="H488" s="3">
        <f t="shared" si="23"/>
        <v>0.22005718499999999</v>
      </c>
      <c r="I488">
        <v>0.29101700000000003</v>
      </c>
      <c r="J488">
        <v>2.7853300000000001</v>
      </c>
      <c r="K488">
        <v>0.220058</v>
      </c>
    </row>
    <row r="489" spans="1:11" ht="16" x14ac:dyDescent="0.2">
      <c r="A489" s="1">
        <f t="shared" si="24"/>
        <v>39199</v>
      </c>
      <c r="B489" s="3">
        <v>2.5009754441439545</v>
      </c>
      <c r="C489" s="3">
        <f t="shared" si="22"/>
        <v>0.61618650726673896</v>
      </c>
      <c r="D489">
        <v>0</v>
      </c>
      <c r="E489">
        <v>0.15920999999999999</v>
      </c>
      <c r="F489" s="7">
        <v>5.5448999999999998E-2</v>
      </c>
      <c r="G489" s="5">
        <v>1.8348499999999999E-5</v>
      </c>
      <c r="H489" s="3">
        <f t="shared" si="23"/>
        <v>0.21467734849999998</v>
      </c>
      <c r="I489">
        <v>0.12268900000000001</v>
      </c>
      <c r="J489">
        <v>0.24387700000000001</v>
      </c>
      <c r="K489">
        <v>0.21467800000000001</v>
      </c>
    </row>
    <row r="490" spans="1:11" ht="16" x14ac:dyDescent="0.2">
      <c r="A490" s="1">
        <f t="shared" si="24"/>
        <v>39200</v>
      </c>
      <c r="B490" s="3">
        <v>2.5009754441439545</v>
      </c>
      <c r="C490" s="3">
        <f t="shared" si="22"/>
        <v>0.61618650726673896</v>
      </c>
      <c r="D490">
        <v>0</v>
      </c>
      <c r="E490">
        <v>0.15037300000000001</v>
      </c>
      <c r="F490" s="7">
        <v>5.5264500000000001E-2</v>
      </c>
      <c r="G490" s="5">
        <v>1.40366E-5</v>
      </c>
      <c r="H490" s="3">
        <f t="shared" si="23"/>
        <v>0.20565153659999999</v>
      </c>
      <c r="I490">
        <v>0.17796000000000001</v>
      </c>
      <c r="J490">
        <v>6.7053299999999996E-2</v>
      </c>
      <c r="K490">
        <v>0.205651</v>
      </c>
    </row>
    <row r="491" spans="1:11" ht="16" x14ac:dyDescent="0.2">
      <c r="A491" s="1">
        <f t="shared" si="24"/>
        <v>39201</v>
      </c>
      <c r="B491" s="3">
        <v>2.5009754441439545</v>
      </c>
      <c r="C491" s="3">
        <f t="shared" si="22"/>
        <v>0.61618650726673896</v>
      </c>
      <c r="D491">
        <v>0</v>
      </c>
      <c r="E491">
        <v>0.13233200000000001</v>
      </c>
      <c r="F491" s="7">
        <v>5.50806E-2</v>
      </c>
      <c r="G491" s="5">
        <v>1.0738E-5</v>
      </c>
      <c r="H491" s="3">
        <f t="shared" si="23"/>
        <v>0.18742333800000002</v>
      </c>
      <c r="I491">
        <v>0.30712299999999998</v>
      </c>
      <c r="J491">
        <v>0.732437</v>
      </c>
      <c r="K491">
        <v>0.18742300000000001</v>
      </c>
    </row>
    <row r="492" spans="1:11" ht="16" x14ac:dyDescent="0.2">
      <c r="A492" s="1">
        <f t="shared" si="24"/>
        <v>39202</v>
      </c>
      <c r="B492" s="3">
        <v>2.5009754441439545</v>
      </c>
      <c r="C492" s="3">
        <f t="shared" si="22"/>
        <v>0.61618650726673896</v>
      </c>
      <c r="D492">
        <v>0</v>
      </c>
      <c r="E492">
        <v>0.12859300000000001</v>
      </c>
      <c r="F492" s="7">
        <v>5.4897300000000003E-2</v>
      </c>
      <c r="G492" s="5">
        <v>8.2145700000000005E-6</v>
      </c>
      <c r="H492" s="3">
        <f t="shared" si="23"/>
        <v>0.18349851457000002</v>
      </c>
      <c r="I492">
        <v>0.34285100000000002</v>
      </c>
      <c r="J492">
        <v>0.85520700000000005</v>
      </c>
      <c r="K492">
        <v>0.18349799999999999</v>
      </c>
    </row>
    <row r="493" spans="1:11" ht="16" x14ac:dyDescent="0.2">
      <c r="A493" s="1">
        <f t="shared" si="24"/>
        <v>39203</v>
      </c>
      <c r="B493" s="3">
        <v>2.5521948975432496</v>
      </c>
      <c r="C493" s="3">
        <f t="shared" si="22"/>
        <v>0.62880587790795117</v>
      </c>
      <c r="D493">
        <v>0</v>
      </c>
      <c r="E493">
        <v>0.128798</v>
      </c>
      <c r="F493" s="7">
        <v>5.4714600000000002E-2</v>
      </c>
      <c r="G493" s="5">
        <v>6.2841399999999999E-6</v>
      </c>
      <c r="H493" s="3">
        <f t="shared" si="23"/>
        <v>0.18351888414</v>
      </c>
      <c r="I493">
        <v>0.32474599999999998</v>
      </c>
      <c r="J493">
        <v>0.22461800000000001</v>
      </c>
      <c r="K493">
        <v>0.18351899999999999</v>
      </c>
    </row>
    <row r="494" spans="1:11" ht="16" x14ac:dyDescent="0.2">
      <c r="A494" s="1">
        <f t="shared" si="24"/>
        <v>39204</v>
      </c>
      <c r="B494" s="3">
        <v>2.5521948975432496</v>
      </c>
      <c r="C494" s="3">
        <f t="shared" si="22"/>
        <v>0.62880587790795117</v>
      </c>
      <c r="D494">
        <v>0</v>
      </c>
      <c r="E494">
        <v>0.138873</v>
      </c>
      <c r="F494" s="7">
        <v>5.4532499999999998E-2</v>
      </c>
      <c r="G494" s="5">
        <v>4.8073700000000004E-6</v>
      </c>
      <c r="H494" s="3">
        <f t="shared" si="23"/>
        <v>0.19341030737000001</v>
      </c>
      <c r="I494">
        <v>0.303705</v>
      </c>
      <c r="J494">
        <v>0.48892400000000003</v>
      </c>
      <c r="K494">
        <v>0.19341</v>
      </c>
    </row>
    <row r="495" spans="1:11" ht="16" x14ac:dyDescent="0.2">
      <c r="A495" s="1">
        <f t="shared" si="24"/>
        <v>39205</v>
      </c>
      <c r="B495" s="3">
        <v>2.6039353590629131</v>
      </c>
      <c r="C495" s="3">
        <f t="shared" si="22"/>
        <v>0.6415536137335156</v>
      </c>
      <c r="D495">
        <v>0</v>
      </c>
      <c r="E495">
        <v>0.151728</v>
      </c>
      <c r="F495" s="7">
        <v>5.4351099999999999E-2</v>
      </c>
      <c r="G495" s="5">
        <v>3.67764E-6</v>
      </c>
      <c r="H495" s="3">
        <f t="shared" si="23"/>
        <v>0.20608277764000002</v>
      </c>
      <c r="I495">
        <v>0.31826199999999999</v>
      </c>
      <c r="J495">
        <v>1.27146</v>
      </c>
      <c r="K495">
        <v>0.20608299999999999</v>
      </c>
    </row>
    <row r="496" spans="1:11" ht="16" x14ac:dyDescent="0.2">
      <c r="A496" s="1">
        <f t="shared" si="24"/>
        <v>39206</v>
      </c>
      <c r="B496" s="3">
        <v>2.6039353590629131</v>
      </c>
      <c r="C496" s="3">
        <f t="shared" si="22"/>
        <v>0.6415536137335156</v>
      </c>
      <c r="D496">
        <v>0</v>
      </c>
      <c r="E496">
        <v>0.178479</v>
      </c>
      <c r="F496" s="7">
        <v>5.4170200000000002E-2</v>
      </c>
      <c r="G496" s="5">
        <v>2.8133900000000002E-6</v>
      </c>
      <c r="H496" s="3">
        <f t="shared" si="23"/>
        <v>0.23265201339</v>
      </c>
      <c r="I496">
        <v>0.31098799999999999</v>
      </c>
      <c r="J496">
        <v>0.16076599999999999</v>
      </c>
      <c r="K496">
        <v>0.232652</v>
      </c>
    </row>
    <row r="497" spans="1:11" ht="16" x14ac:dyDescent="0.2">
      <c r="A497" s="1">
        <f t="shared" si="24"/>
        <v>39207</v>
      </c>
      <c r="B497" s="3">
        <v>2.6039353590629131</v>
      </c>
      <c r="C497" s="3">
        <f t="shared" si="22"/>
        <v>0.6415536137335156</v>
      </c>
      <c r="D497">
        <v>0</v>
      </c>
      <c r="E497">
        <v>0.21861</v>
      </c>
      <c r="F497" s="7">
        <v>5.39899E-2</v>
      </c>
      <c r="G497" s="5">
        <v>2.15225E-6</v>
      </c>
      <c r="H497" s="3">
        <f t="shared" si="23"/>
        <v>0.27260205225</v>
      </c>
      <c r="I497">
        <v>0.31656299999999998</v>
      </c>
      <c r="J497">
        <v>1.6571800000000001</v>
      </c>
      <c r="K497">
        <v>0.27260200000000001</v>
      </c>
    </row>
    <row r="498" spans="1:11" ht="16" x14ac:dyDescent="0.2">
      <c r="A498" s="1">
        <f t="shared" si="24"/>
        <v>39208</v>
      </c>
      <c r="B498" s="3">
        <v>2.6561968651757</v>
      </c>
      <c r="C498" s="3">
        <f t="shared" si="22"/>
        <v>0.65442972372953356</v>
      </c>
      <c r="D498">
        <v>0</v>
      </c>
      <c r="E498">
        <v>0.29045199999999999</v>
      </c>
      <c r="F498" s="7">
        <v>5.3810299999999998E-2</v>
      </c>
      <c r="G498" s="5">
        <v>1.6464700000000001E-6</v>
      </c>
      <c r="H498" s="3">
        <f t="shared" si="23"/>
        <v>0.34426394646999997</v>
      </c>
      <c r="I498">
        <v>0.35266199999999998</v>
      </c>
      <c r="J498">
        <v>1.4516</v>
      </c>
      <c r="K498">
        <v>0.34426400000000001</v>
      </c>
    </row>
    <row r="499" spans="1:11" ht="16" x14ac:dyDescent="0.2">
      <c r="A499" s="1">
        <f t="shared" si="24"/>
        <v>39209</v>
      </c>
      <c r="B499" s="3">
        <v>2.6561968651757</v>
      </c>
      <c r="C499" s="3">
        <f t="shared" si="22"/>
        <v>0.65442972372953356</v>
      </c>
      <c r="D499">
        <v>0</v>
      </c>
      <c r="E499">
        <v>0.33138000000000001</v>
      </c>
      <c r="F499" s="7">
        <v>5.3631199999999997E-2</v>
      </c>
      <c r="G499" s="5">
        <v>1.2595500000000001E-6</v>
      </c>
      <c r="H499" s="3">
        <f t="shared" si="23"/>
        <v>0.38501245955000002</v>
      </c>
      <c r="I499">
        <v>0.33568399999999998</v>
      </c>
      <c r="J499">
        <v>2.0225599999999999</v>
      </c>
      <c r="K499">
        <v>0.38501200000000002</v>
      </c>
    </row>
    <row r="500" spans="1:11" ht="16" x14ac:dyDescent="0.2">
      <c r="A500" s="1">
        <f t="shared" si="24"/>
        <v>39210</v>
      </c>
      <c r="B500" s="3">
        <v>2.6561968651757</v>
      </c>
      <c r="C500" s="3">
        <f t="shared" si="22"/>
        <v>0.65442972372953356</v>
      </c>
      <c r="D500">
        <v>0</v>
      </c>
      <c r="E500">
        <v>0.31101699999999999</v>
      </c>
      <c r="F500" s="7">
        <v>5.3452699999999999E-2</v>
      </c>
      <c r="G500" s="5">
        <v>1.46004E-5</v>
      </c>
      <c r="H500" s="3">
        <f t="shared" si="23"/>
        <v>0.36448430040000002</v>
      </c>
      <c r="I500">
        <v>0.28138999999999997</v>
      </c>
      <c r="J500">
        <v>1.75084</v>
      </c>
      <c r="K500">
        <v>0.364485</v>
      </c>
    </row>
    <row r="501" spans="1:11" ht="16" x14ac:dyDescent="0.2">
      <c r="A501" s="1">
        <f t="shared" si="24"/>
        <v>39211</v>
      </c>
      <c r="B501" s="3">
        <v>2.6561968651757</v>
      </c>
      <c r="C501" s="3">
        <f t="shared" si="22"/>
        <v>0.65442972372953356</v>
      </c>
      <c r="D501">
        <v>0</v>
      </c>
      <c r="E501">
        <v>0.26301799999999997</v>
      </c>
      <c r="F501" s="7">
        <v>5.3274799999999997E-2</v>
      </c>
      <c r="G501" s="5">
        <v>5.6004200000000002E-5</v>
      </c>
      <c r="H501" s="3">
        <f t="shared" si="23"/>
        <v>0.3163488042</v>
      </c>
      <c r="I501">
        <v>0.281611</v>
      </c>
      <c r="J501">
        <v>1.2766200000000001</v>
      </c>
      <c r="K501">
        <v>0.31634899999999999</v>
      </c>
    </row>
    <row r="502" spans="1:11" ht="16" x14ac:dyDescent="0.2">
      <c r="A502" s="1">
        <f t="shared" si="24"/>
        <v>39212</v>
      </c>
      <c r="B502" s="3">
        <v>2.7089794519957411</v>
      </c>
      <c r="C502" s="3">
        <f t="shared" si="22"/>
        <v>0.66743421679374948</v>
      </c>
      <c r="D502">
        <v>0</v>
      </c>
      <c r="E502">
        <v>0.25320999999999999</v>
      </c>
      <c r="F502" s="7">
        <v>5.3097499999999999E-2</v>
      </c>
      <c r="G502" s="5">
        <v>9.4727400000000004E-5</v>
      </c>
      <c r="H502" s="3">
        <f t="shared" si="23"/>
        <v>0.3064022274</v>
      </c>
      <c r="I502">
        <v>0.27092500000000003</v>
      </c>
      <c r="J502">
        <v>1.2590600000000001</v>
      </c>
      <c r="K502">
        <v>0.30640200000000001</v>
      </c>
    </row>
    <row r="503" spans="1:11" ht="16" x14ac:dyDescent="0.2">
      <c r="A503" s="1">
        <f t="shared" si="24"/>
        <v>39213</v>
      </c>
      <c r="B503" s="3">
        <v>2.7622831552855627</v>
      </c>
      <c r="C503" s="3">
        <f t="shared" si="22"/>
        <v>0.68056710173728008</v>
      </c>
      <c r="D503">
        <v>0</v>
      </c>
      <c r="E503">
        <v>0.25710300000000003</v>
      </c>
      <c r="F503" s="7">
        <v>5.29209E-2</v>
      </c>
      <c r="G503">
        <v>1.1716299999999999E-3</v>
      </c>
      <c r="H503" s="3">
        <f t="shared" si="23"/>
        <v>0.31119553</v>
      </c>
      <c r="I503">
        <v>0.353132</v>
      </c>
      <c r="J503">
        <v>4.5380900000000004</v>
      </c>
      <c r="K503">
        <v>0.311195</v>
      </c>
    </row>
    <row r="504" spans="1:11" ht="16" x14ac:dyDescent="0.2">
      <c r="A504" s="1">
        <f t="shared" si="24"/>
        <v>39214</v>
      </c>
      <c r="B504" s="3">
        <v>2.7622831552855627</v>
      </c>
      <c r="C504" s="3">
        <f t="shared" si="22"/>
        <v>0.68056710173728008</v>
      </c>
      <c r="D504">
        <v>0</v>
      </c>
      <c r="E504">
        <v>0.25068099999999999</v>
      </c>
      <c r="F504" s="7">
        <v>5.2744699999999999E-2</v>
      </c>
      <c r="G504">
        <v>1.41686E-3</v>
      </c>
      <c r="H504" s="3">
        <f t="shared" si="23"/>
        <v>0.30484255999999998</v>
      </c>
      <c r="I504">
        <v>0.390158</v>
      </c>
      <c r="J504">
        <v>1.9285000000000001</v>
      </c>
      <c r="K504">
        <v>0.30484299999999998</v>
      </c>
    </row>
    <row r="505" spans="1:11" ht="16" x14ac:dyDescent="0.2">
      <c r="A505" s="1">
        <f t="shared" si="24"/>
        <v>39215</v>
      </c>
      <c r="B505" s="3">
        <v>2.8161080104628771</v>
      </c>
      <c r="C505" s="3">
        <f t="shared" si="22"/>
        <v>0.69382838728628704</v>
      </c>
      <c r="D505">
        <v>0</v>
      </c>
      <c r="E505">
        <v>0.202213</v>
      </c>
      <c r="F505" s="7">
        <v>5.2569200000000003E-2</v>
      </c>
      <c r="G505">
        <v>1.0839000000000001E-3</v>
      </c>
      <c r="H505" s="3">
        <f t="shared" si="23"/>
        <v>0.25586610000000004</v>
      </c>
      <c r="I505">
        <v>0.36282300000000001</v>
      </c>
      <c r="J505">
        <v>0.65272799999999997</v>
      </c>
      <c r="K505">
        <v>0.25586599999999998</v>
      </c>
    </row>
    <row r="506" spans="1:11" ht="16" x14ac:dyDescent="0.2">
      <c r="A506" s="1">
        <f t="shared" si="24"/>
        <v>39216</v>
      </c>
      <c r="B506" s="3">
        <v>3.207477155201111</v>
      </c>
      <c r="C506" s="3">
        <f t="shared" si="22"/>
        <v>0.79025331897159878</v>
      </c>
      <c r="D506">
        <v>0</v>
      </c>
      <c r="E506">
        <v>0.18684799999999999</v>
      </c>
      <c r="F506" s="7">
        <v>5.2394299999999998E-2</v>
      </c>
      <c r="G506">
        <v>8.2918499999999997E-4</v>
      </c>
      <c r="H506" s="3">
        <f t="shared" si="23"/>
        <v>0.240071485</v>
      </c>
      <c r="I506">
        <v>0.28190300000000001</v>
      </c>
      <c r="J506">
        <v>0.45929900000000001</v>
      </c>
      <c r="K506">
        <v>0.24007100000000001</v>
      </c>
    </row>
    <row r="507" spans="1:11" ht="16" x14ac:dyDescent="0.2">
      <c r="A507" s="1">
        <f t="shared" si="24"/>
        <v>39217</v>
      </c>
      <c r="B507" s="3">
        <v>3.207477155201111</v>
      </c>
      <c r="C507" s="3">
        <f t="shared" si="22"/>
        <v>0.79025331897159878</v>
      </c>
      <c r="D507">
        <v>0</v>
      </c>
      <c r="E507">
        <v>0.21904399999999999</v>
      </c>
      <c r="F507" s="7">
        <v>5.22199E-2</v>
      </c>
      <c r="G507">
        <v>6.3432600000000005E-4</v>
      </c>
      <c r="H507" s="3">
        <f t="shared" si="23"/>
        <v>0.27189822600000002</v>
      </c>
      <c r="I507">
        <v>0.30070000000000002</v>
      </c>
      <c r="J507">
        <v>0.22617899999999999</v>
      </c>
      <c r="K507">
        <v>0.27189799999999997</v>
      </c>
    </row>
    <row r="508" spans="1:11" ht="16" x14ac:dyDescent="0.2">
      <c r="A508" s="1">
        <f t="shared" si="24"/>
        <v>39218</v>
      </c>
      <c r="B508" s="3">
        <v>3.2654724612363051</v>
      </c>
      <c r="C508" s="3">
        <f t="shared" si="22"/>
        <v>0.80454211382856866</v>
      </c>
      <c r="D508">
        <v>0</v>
      </c>
      <c r="E508">
        <v>0.28626499999999999</v>
      </c>
      <c r="F508" s="7">
        <v>5.2046200000000001E-2</v>
      </c>
      <c r="G508">
        <v>4.8526E-4</v>
      </c>
      <c r="H508" s="3">
        <f t="shared" si="23"/>
        <v>0.33879645999999997</v>
      </c>
      <c r="I508">
        <v>0.32146999999999998</v>
      </c>
      <c r="J508">
        <v>0.50045300000000004</v>
      </c>
      <c r="K508">
        <v>0.33879599999999999</v>
      </c>
    </row>
    <row r="509" spans="1:11" ht="16" x14ac:dyDescent="0.2">
      <c r="A509" s="1">
        <f t="shared" si="24"/>
        <v>39219</v>
      </c>
      <c r="B509" s="3">
        <v>3.5026685686371213</v>
      </c>
      <c r="C509" s="3">
        <f t="shared" si="22"/>
        <v>0.86298212822327314</v>
      </c>
      <c r="D509">
        <v>0</v>
      </c>
      <c r="E509">
        <v>0.297348</v>
      </c>
      <c r="F509" s="7">
        <v>5.1873000000000002E-2</v>
      </c>
      <c r="G509">
        <v>3.7122400000000002E-4</v>
      </c>
      <c r="H509" s="3">
        <f t="shared" si="23"/>
        <v>0.34959222400000001</v>
      </c>
      <c r="I509">
        <v>0.34776899999999999</v>
      </c>
      <c r="J509">
        <v>1.17716</v>
      </c>
      <c r="K509">
        <v>0.34959299999999999</v>
      </c>
    </row>
    <row r="510" spans="1:11" ht="16" x14ac:dyDescent="0.2">
      <c r="A510" s="1">
        <f t="shared" si="24"/>
        <v>39220</v>
      </c>
      <c r="B510" s="3">
        <v>3.6243959977495424</v>
      </c>
      <c r="C510" s="3">
        <f t="shared" si="22"/>
        <v>0.89297314615148637</v>
      </c>
      <c r="D510">
        <v>0</v>
      </c>
      <c r="E510">
        <v>0.34844700000000001</v>
      </c>
      <c r="F510" s="7">
        <v>5.1700299999999998E-2</v>
      </c>
      <c r="G510">
        <v>2.8398600000000001E-4</v>
      </c>
      <c r="H510" s="3">
        <f t="shared" si="23"/>
        <v>0.400431286</v>
      </c>
      <c r="I510">
        <v>0.34775899999999998</v>
      </c>
      <c r="J510">
        <v>1.99953</v>
      </c>
      <c r="K510">
        <v>0.40043099999999998</v>
      </c>
    </row>
    <row r="511" spans="1:11" ht="16" x14ac:dyDescent="0.2">
      <c r="A511" s="1">
        <f t="shared" si="24"/>
        <v>39221</v>
      </c>
      <c r="B511" s="3">
        <v>3.81089956145758</v>
      </c>
      <c r="C511" s="3">
        <f t="shared" si="22"/>
        <v>0.93892360911310535</v>
      </c>
      <c r="D511">
        <v>0</v>
      </c>
      <c r="E511">
        <v>0.40104400000000001</v>
      </c>
      <c r="F511" s="7">
        <v>5.1528299999999999E-2</v>
      </c>
      <c r="G511">
        <v>3.6263700000000002E-4</v>
      </c>
      <c r="H511" s="3">
        <f t="shared" si="23"/>
        <v>0.45293493700000004</v>
      </c>
      <c r="I511">
        <v>0.36031999999999997</v>
      </c>
      <c r="J511">
        <v>1.92106</v>
      </c>
      <c r="K511">
        <v>0.45293499999999998</v>
      </c>
    </row>
    <row r="512" spans="1:11" ht="16" x14ac:dyDescent="0.2">
      <c r="A512" s="1">
        <f t="shared" si="24"/>
        <v>39222</v>
      </c>
      <c r="B512" s="3">
        <v>4.4664954811374988</v>
      </c>
      <c r="C512" s="3">
        <f t="shared" si="22"/>
        <v>1.100448329746325</v>
      </c>
      <c r="D512">
        <v>0</v>
      </c>
      <c r="E512">
        <v>0.51627199999999995</v>
      </c>
      <c r="F512" s="7">
        <v>5.1356800000000001E-2</v>
      </c>
      <c r="G512">
        <v>4.8210800000000003E-4</v>
      </c>
      <c r="H512" s="3">
        <f t="shared" si="23"/>
        <v>0.56811090799999997</v>
      </c>
      <c r="I512">
        <v>0.37725599999999998</v>
      </c>
      <c r="J512">
        <v>1.4990000000000001</v>
      </c>
      <c r="K512">
        <v>0.56811100000000003</v>
      </c>
    </row>
    <row r="513" spans="1:11" ht="16" x14ac:dyDescent="0.2">
      <c r="A513" s="1">
        <f t="shared" si="24"/>
        <v>39223</v>
      </c>
      <c r="B513" s="3">
        <v>4.534925749244838</v>
      </c>
      <c r="C513" s="3">
        <f t="shared" si="22"/>
        <v>1.1173080746091222</v>
      </c>
      <c r="D513">
        <v>0</v>
      </c>
      <c r="E513">
        <v>0.93034799999999995</v>
      </c>
      <c r="F513" s="7">
        <v>5.1186099999999998E-2</v>
      </c>
      <c r="G513">
        <v>3.3921200000000002E-3</v>
      </c>
      <c r="H513" s="3">
        <f t="shared" si="23"/>
        <v>0.98492621999999996</v>
      </c>
      <c r="I513">
        <v>0.450382</v>
      </c>
      <c r="J513">
        <v>3.7540300000000002</v>
      </c>
      <c r="K513">
        <v>0.98492599999999997</v>
      </c>
    </row>
    <row r="514" spans="1:11" ht="16" x14ac:dyDescent="0.2">
      <c r="A514" s="1">
        <f t="shared" si="24"/>
        <v>39224</v>
      </c>
      <c r="B514" s="3">
        <v>4.534925749244838</v>
      </c>
      <c r="C514" s="3">
        <f t="shared" si="22"/>
        <v>1.1173080746091222</v>
      </c>
      <c r="D514">
        <v>0</v>
      </c>
      <c r="E514">
        <v>1.29166</v>
      </c>
      <c r="F514" s="7">
        <v>5.1016100000000002E-2</v>
      </c>
      <c r="G514">
        <v>4.0078300000000004E-3</v>
      </c>
      <c r="H514" s="3">
        <f t="shared" si="23"/>
        <v>1.34668393</v>
      </c>
      <c r="I514">
        <v>0.43209900000000001</v>
      </c>
      <c r="J514">
        <v>1.83714</v>
      </c>
      <c r="K514">
        <v>1.3466800000000001</v>
      </c>
    </row>
    <row r="515" spans="1:11" ht="16" x14ac:dyDescent="0.2">
      <c r="A515" s="1">
        <f t="shared" si="24"/>
        <v>39225</v>
      </c>
      <c r="B515" s="3">
        <v>4.6733524743067161</v>
      </c>
      <c r="C515" s="3">
        <f t="shared" si="22"/>
        <v>1.1514134395490196</v>
      </c>
      <c r="D515">
        <v>0</v>
      </c>
      <c r="E515">
        <v>1.43164</v>
      </c>
      <c r="F515" s="7">
        <v>5.0846700000000002E-2</v>
      </c>
      <c r="G515">
        <v>3.0659900000000002E-3</v>
      </c>
      <c r="H515" s="3">
        <f t="shared" si="23"/>
        <v>1.48555269</v>
      </c>
      <c r="I515">
        <v>0.43862400000000001</v>
      </c>
      <c r="J515">
        <v>0.13159499999999999</v>
      </c>
      <c r="K515">
        <v>1.4855499999999999</v>
      </c>
    </row>
    <row r="516" spans="1:11" ht="16" x14ac:dyDescent="0.2">
      <c r="A516" s="1">
        <f t="shared" si="24"/>
        <v>39226</v>
      </c>
      <c r="B516" s="3">
        <v>4.6733524743067161</v>
      </c>
      <c r="C516" s="3">
        <f t="shared" si="22"/>
        <v>1.1514134395490196</v>
      </c>
      <c r="D516">
        <v>0</v>
      </c>
      <c r="E516">
        <v>1.5440700000000001</v>
      </c>
      <c r="F516" s="7">
        <v>5.0677899999999998E-2</v>
      </c>
      <c r="G516">
        <v>2.34548E-3</v>
      </c>
      <c r="H516" s="3">
        <f t="shared" si="23"/>
        <v>1.59709338</v>
      </c>
      <c r="I516">
        <v>0.41093000000000002</v>
      </c>
      <c r="J516">
        <v>0.38184899999999999</v>
      </c>
      <c r="K516">
        <v>1.5970899999999999</v>
      </c>
    </row>
    <row r="517" spans="1:11" ht="16" x14ac:dyDescent="0.2">
      <c r="A517" s="1">
        <f t="shared" si="24"/>
        <v>39227</v>
      </c>
      <c r="B517" s="3">
        <v>4.8138676333338646</v>
      </c>
      <c r="C517" s="3">
        <f t="shared" si="22"/>
        <v>1.1860333496571756</v>
      </c>
      <c r="D517">
        <v>0</v>
      </c>
      <c r="E517">
        <v>1.29586</v>
      </c>
      <c r="F517" s="7">
        <v>5.0509600000000002E-2</v>
      </c>
      <c r="G517">
        <v>1.79429E-3</v>
      </c>
      <c r="H517" s="3">
        <f t="shared" si="23"/>
        <v>1.3481638900000001</v>
      </c>
      <c r="I517">
        <v>0.39417600000000003</v>
      </c>
      <c r="J517">
        <v>0.60823499999999997</v>
      </c>
      <c r="K517">
        <v>1.34816</v>
      </c>
    </row>
    <row r="518" spans="1:11" ht="16" x14ac:dyDescent="0.2">
      <c r="A518" s="1">
        <f t="shared" si="24"/>
        <v>39228</v>
      </c>
      <c r="B518" s="3">
        <v>5.2479458567287915</v>
      </c>
      <c r="C518" s="3">
        <f t="shared" si="22"/>
        <v>1.2929808788624546</v>
      </c>
      <c r="D518">
        <v>0</v>
      </c>
      <c r="E518">
        <v>1.2151400000000001</v>
      </c>
      <c r="F518" s="7">
        <v>5.0341799999999999E-2</v>
      </c>
      <c r="G518">
        <v>1.3726299999999999E-3</v>
      </c>
      <c r="H518" s="3">
        <f t="shared" si="23"/>
        <v>1.2668544300000002</v>
      </c>
      <c r="I518">
        <v>0.394513</v>
      </c>
      <c r="J518">
        <v>0.888096</v>
      </c>
      <c r="K518">
        <v>1.2668600000000001</v>
      </c>
    </row>
    <row r="519" spans="1:11" ht="16" x14ac:dyDescent="0.2">
      <c r="A519" s="1">
        <f t="shared" si="24"/>
        <v>39229</v>
      </c>
      <c r="B519" s="3">
        <v>5.3968168789042048</v>
      </c>
      <c r="C519" s="3">
        <f t="shared" si="22"/>
        <v>1.3296594937614088</v>
      </c>
      <c r="D519">
        <v>0</v>
      </c>
      <c r="E519">
        <v>1.09257</v>
      </c>
      <c r="F519" s="7">
        <v>5.0174499999999997E-2</v>
      </c>
      <c r="G519">
        <v>1.1038000000000001E-3</v>
      </c>
      <c r="H519" s="3">
        <f t="shared" si="23"/>
        <v>1.1438483000000002</v>
      </c>
      <c r="I519">
        <v>0.42946400000000001</v>
      </c>
      <c r="J519">
        <v>2.0800200000000002</v>
      </c>
      <c r="K519">
        <v>1.14384</v>
      </c>
    </row>
    <row r="520" spans="1:11" ht="16" x14ac:dyDescent="0.2">
      <c r="A520" s="1">
        <f t="shared" si="24"/>
        <v>39230</v>
      </c>
      <c r="B520" s="3">
        <v>5.5477773837526536</v>
      </c>
      <c r="C520" s="3">
        <f t="shared" si="22"/>
        <v>1.3668529122076378</v>
      </c>
      <c r="D520">
        <v>0</v>
      </c>
      <c r="E520">
        <v>1.04715</v>
      </c>
      <c r="F520" s="7">
        <v>5.0007799999999998E-2</v>
      </c>
      <c r="G520">
        <v>8.4440999999999997E-4</v>
      </c>
      <c r="H520" s="3">
        <f t="shared" si="23"/>
        <v>1.09800221</v>
      </c>
      <c r="I520">
        <v>0.43661800000000001</v>
      </c>
      <c r="J520">
        <v>0.69469599999999998</v>
      </c>
      <c r="K520">
        <v>1.0980000000000001</v>
      </c>
    </row>
    <row r="521" spans="1:11" ht="16" x14ac:dyDescent="0.2">
      <c r="A521" s="1">
        <f t="shared" si="24"/>
        <v>39231</v>
      </c>
      <c r="B521" s="3">
        <v>6.1725182110725072</v>
      </c>
      <c r="C521" s="3">
        <f t="shared" ref="C521:C584" si="25">1000*(B521*24*3600)/$B$2</f>
        <v>1.5207756023462122</v>
      </c>
      <c r="D521">
        <v>0</v>
      </c>
      <c r="E521">
        <v>0.99614199999999997</v>
      </c>
      <c r="F521" s="7">
        <v>4.9841499999999997E-2</v>
      </c>
      <c r="G521">
        <v>7.8951100000000001E-4</v>
      </c>
      <c r="H521" s="3">
        <f t="shared" ref="H521:H584" si="26">SUM(D521:G521)</f>
        <v>1.046773011</v>
      </c>
      <c r="I521">
        <v>0.45538699999999999</v>
      </c>
      <c r="J521">
        <v>1.2508900000000001</v>
      </c>
      <c r="K521">
        <v>1.04677</v>
      </c>
    </row>
    <row r="522" spans="1:11" ht="16" x14ac:dyDescent="0.2">
      <c r="A522" s="1">
        <f t="shared" ref="A522:A585" si="27">A521+1</f>
        <v>39232</v>
      </c>
      <c r="B522" s="3">
        <v>6.4974306232704722</v>
      </c>
      <c r="C522" s="3">
        <f t="shared" si="25"/>
        <v>1.600827025845255</v>
      </c>
      <c r="D522">
        <v>0</v>
      </c>
      <c r="E522">
        <v>0.92491699999999999</v>
      </c>
      <c r="F522" s="7">
        <v>4.9676199999999997E-2</v>
      </c>
      <c r="G522">
        <v>2.52556E-3</v>
      </c>
      <c r="H522" s="3">
        <f t="shared" si="26"/>
        <v>0.97711875999999998</v>
      </c>
      <c r="I522">
        <v>0.46165200000000001</v>
      </c>
      <c r="J522">
        <v>2.2917000000000001</v>
      </c>
      <c r="K522">
        <v>0.97711800000000004</v>
      </c>
    </row>
    <row r="523" spans="1:11" ht="16" x14ac:dyDescent="0.2">
      <c r="A523" s="1">
        <f t="shared" si="27"/>
        <v>39233</v>
      </c>
      <c r="B523" s="3">
        <v>6.7466032942545962</v>
      </c>
      <c r="C523" s="3">
        <f t="shared" si="25"/>
        <v>1.6622178076698182</v>
      </c>
      <c r="D523">
        <v>0</v>
      </c>
      <c r="E523">
        <v>0.83874499999999996</v>
      </c>
      <c r="F523" s="7">
        <v>4.95115E-2</v>
      </c>
      <c r="G523">
        <v>1.93205E-3</v>
      </c>
      <c r="H523" s="3">
        <f t="shared" si="26"/>
        <v>0.89018854999999997</v>
      </c>
      <c r="I523">
        <v>0.45740700000000001</v>
      </c>
      <c r="J523">
        <v>0.31038100000000002</v>
      </c>
      <c r="K523">
        <v>0.89018799999999998</v>
      </c>
    </row>
    <row r="524" spans="1:11" ht="16" x14ac:dyDescent="0.2">
      <c r="A524" s="1">
        <f t="shared" si="27"/>
        <v>39234</v>
      </c>
      <c r="B524" s="3">
        <v>7.346304451543836</v>
      </c>
      <c r="C524" s="3">
        <f t="shared" si="25"/>
        <v>1.8099712621785895</v>
      </c>
      <c r="D524">
        <v>0</v>
      </c>
      <c r="E524">
        <v>0.89560499999999998</v>
      </c>
      <c r="F524" s="7">
        <v>4.9347299999999997E-2</v>
      </c>
      <c r="G524">
        <v>1.47802E-3</v>
      </c>
      <c r="H524" s="3">
        <f t="shared" si="26"/>
        <v>0.94643031999999994</v>
      </c>
      <c r="I524">
        <v>0.43657699999999999</v>
      </c>
      <c r="J524">
        <v>0.97715600000000002</v>
      </c>
      <c r="K524">
        <v>0.94642999999999999</v>
      </c>
    </row>
    <row r="525" spans="1:11" ht="16" x14ac:dyDescent="0.2">
      <c r="A525" s="1">
        <f t="shared" si="27"/>
        <v>39235</v>
      </c>
      <c r="B525" s="3">
        <v>7.7004948639271653</v>
      </c>
      <c r="C525" s="3">
        <f t="shared" si="25"/>
        <v>1.8972361546128103</v>
      </c>
      <c r="D525">
        <v>0</v>
      </c>
      <c r="E525">
        <v>0.95384400000000003</v>
      </c>
      <c r="F525" s="7">
        <v>4.9183600000000001E-2</v>
      </c>
      <c r="G525">
        <v>1.13068E-3</v>
      </c>
      <c r="H525" s="3">
        <f t="shared" si="26"/>
        <v>1.00415828</v>
      </c>
      <c r="I525">
        <v>0.48792000000000002</v>
      </c>
      <c r="J525">
        <v>0.55754000000000004</v>
      </c>
      <c r="K525">
        <v>1.0041599999999999</v>
      </c>
    </row>
    <row r="526" spans="1:11" ht="16" x14ac:dyDescent="0.2">
      <c r="A526" s="1">
        <f t="shared" si="27"/>
        <v>39236</v>
      </c>
      <c r="B526" s="3">
        <v>8.0630535741148979</v>
      </c>
      <c r="C526" s="3">
        <f t="shared" si="25"/>
        <v>1.9865628154694028</v>
      </c>
      <c r="D526">
        <v>0</v>
      </c>
      <c r="E526">
        <v>0.95210799999999995</v>
      </c>
      <c r="F526" s="7">
        <v>4.9020399999999999E-2</v>
      </c>
      <c r="G526">
        <v>1.1354E-3</v>
      </c>
      <c r="H526" s="3">
        <f t="shared" si="26"/>
        <v>1.0022637999999999</v>
      </c>
      <c r="I526">
        <v>0.50793699999999997</v>
      </c>
      <c r="J526">
        <v>1.7996000000000001</v>
      </c>
      <c r="K526">
        <v>1.0022599999999999</v>
      </c>
    </row>
    <row r="527" spans="1:11" ht="16" x14ac:dyDescent="0.2">
      <c r="A527" s="1">
        <f t="shared" si="27"/>
        <v>39237</v>
      </c>
      <c r="B527" s="3">
        <v>8.5280219238204111</v>
      </c>
      <c r="C527" s="3">
        <f t="shared" si="25"/>
        <v>2.1011210067805082</v>
      </c>
      <c r="D527">
        <v>0</v>
      </c>
      <c r="E527">
        <v>1.0197700000000001</v>
      </c>
      <c r="F527" s="7">
        <v>4.8858100000000002E-2</v>
      </c>
      <c r="G527">
        <v>2.1585300000000001E-3</v>
      </c>
      <c r="H527" s="3">
        <f t="shared" si="26"/>
        <v>1.07078663</v>
      </c>
      <c r="I527">
        <v>0.53452900000000003</v>
      </c>
      <c r="J527">
        <v>1.73837</v>
      </c>
      <c r="K527">
        <v>1.0707899999999999</v>
      </c>
    </row>
    <row r="528" spans="1:11" ht="16" x14ac:dyDescent="0.2">
      <c r="A528" s="1">
        <f t="shared" si="27"/>
        <v>39238</v>
      </c>
      <c r="B528" s="3">
        <v>10.518721081104397</v>
      </c>
      <c r="C528" s="3">
        <f t="shared" si="25"/>
        <v>2.5915864224317686</v>
      </c>
      <c r="D528">
        <v>0</v>
      </c>
      <c r="E528">
        <v>1.0148200000000001</v>
      </c>
      <c r="F528" s="7">
        <v>4.8696400000000001E-2</v>
      </c>
      <c r="G528">
        <v>1.65127E-3</v>
      </c>
      <c r="H528" s="3">
        <f t="shared" si="26"/>
        <v>1.0651676700000001</v>
      </c>
      <c r="I528">
        <v>0.50852699999999995</v>
      </c>
      <c r="J528">
        <v>0.61308799999999997</v>
      </c>
      <c r="K528">
        <v>1.06517</v>
      </c>
    </row>
    <row r="529" spans="1:11" ht="16" x14ac:dyDescent="0.2">
      <c r="A529" s="1">
        <f t="shared" si="27"/>
        <v>39239</v>
      </c>
      <c r="B529" s="3">
        <v>10.310229044598394</v>
      </c>
      <c r="C529" s="3">
        <f t="shared" si="25"/>
        <v>2.5402184731508681</v>
      </c>
      <c r="D529">
        <v>0</v>
      </c>
      <c r="E529">
        <v>1.0120400000000001</v>
      </c>
      <c r="F529" s="7">
        <v>4.85364E-2</v>
      </c>
      <c r="G529">
        <v>4.4818899999999997E-3</v>
      </c>
      <c r="H529" s="3">
        <f t="shared" si="26"/>
        <v>1.0650582900000001</v>
      </c>
      <c r="I529">
        <v>0.54011399999999998</v>
      </c>
      <c r="J529">
        <v>2.7117399999999998</v>
      </c>
      <c r="K529">
        <v>1.0650599999999999</v>
      </c>
    </row>
    <row r="530" spans="1:11" ht="16" x14ac:dyDescent="0.2">
      <c r="A530" s="1">
        <f t="shared" si="27"/>
        <v>39240</v>
      </c>
      <c r="B530" s="3">
        <v>10.310229044598394</v>
      </c>
      <c r="C530" s="3">
        <f t="shared" si="25"/>
        <v>2.5402184731508681</v>
      </c>
      <c r="D530">
        <v>0</v>
      </c>
      <c r="E530">
        <v>0.96932300000000005</v>
      </c>
      <c r="F530" s="7">
        <v>4.8377999999999997E-2</v>
      </c>
      <c r="G530">
        <v>6.17762E-3</v>
      </c>
      <c r="H530" s="3">
        <f t="shared" si="26"/>
        <v>1.0238786200000001</v>
      </c>
      <c r="I530">
        <v>0.50788100000000003</v>
      </c>
      <c r="J530">
        <v>1.60467</v>
      </c>
      <c r="K530">
        <v>1.0238799999999999</v>
      </c>
    </row>
    <row r="531" spans="1:11" ht="16" x14ac:dyDescent="0.2">
      <c r="A531" s="1">
        <f t="shared" si="27"/>
        <v>39241</v>
      </c>
      <c r="B531" s="3">
        <v>11.264937176634064</v>
      </c>
      <c r="C531" s="3">
        <f t="shared" si="25"/>
        <v>2.7754380034807915</v>
      </c>
      <c r="D531">
        <v>0</v>
      </c>
      <c r="E531">
        <v>1.0402899999999999</v>
      </c>
      <c r="F531" s="7">
        <v>4.8229000000000001E-2</v>
      </c>
      <c r="G531">
        <v>2.3316699999999999E-2</v>
      </c>
      <c r="H531" s="3">
        <f t="shared" si="26"/>
        <v>1.1118357000000001</v>
      </c>
      <c r="I531">
        <v>0.59190600000000004</v>
      </c>
      <c r="J531">
        <v>4.2289599999999998</v>
      </c>
      <c r="K531">
        <v>1.1118300000000001</v>
      </c>
    </row>
    <row r="532" spans="1:11" ht="16" x14ac:dyDescent="0.2">
      <c r="A532" s="1">
        <f t="shared" si="27"/>
        <v>39242</v>
      </c>
      <c r="B532" s="3">
        <v>11.373634186812179</v>
      </c>
      <c r="C532" s="3">
        <f t="shared" si="25"/>
        <v>2.8022186067085508</v>
      </c>
      <c r="D532">
        <v>0</v>
      </c>
      <c r="E532">
        <v>1.22583</v>
      </c>
      <c r="F532" s="7">
        <v>4.8102199999999998E-2</v>
      </c>
      <c r="G532">
        <v>4.00562E-2</v>
      </c>
      <c r="H532" s="3">
        <f t="shared" si="26"/>
        <v>1.3139883999999999</v>
      </c>
      <c r="I532">
        <v>0.64777200000000001</v>
      </c>
      <c r="J532">
        <v>4.0057700000000001</v>
      </c>
      <c r="K532">
        <v>1.31399</v>
      </c>
    </row>
    <row r="533" spans="1:11" ht="16" x14ac:dyDescent="0.2">
      <c r="A533" s="1">
        <f t="shared" si="27"/>
        <v>39243</v>
      </c>
      <c r="B533" s="3">
        <v>11.482854927698051</v>
      </c>
      <c r="C533" s="3">
        <f t="shared" si="25"/>
        <v>2.8291282459075831</v>
      </c>
      <c r="D533">
        <v>0</v>
      </c>
      <c r="E533">
        <v>1.2338199999999999</v>
      </c>
      <c r="F533" s="7">
        <v>4.8009200000000002E-2</v>
      </c>
      <c r="G533">
        <v>5.8729000000000003E-2</v>
      </c>
      <c r="H533" s="3">
        <f t="shared" si="26"/>
        <v>1.3405582</v>
      </c>
      <c r="I533">
        <v>0.54389200000000004</v>
      </c>
      <c r="J533">
        <v>3.8021099999999999</v>
      </c>
      <c r="K533">
        <v>1.34056</v>
      </c>
    </row>
    <row r="534" spans="1:11" ht="16" x14ac:dyDescent="0.2">
      <c r="A534" s="1">
        <f t="shared" si="27"/>
        <v>39244</v>
      </c>
      <c r="B534" s="3">
        <v>11.264937176634064</v>
      </c>
      <c r="C534" s="3">
        <f t="shared" si="25"/>
        <v>2.7754380034807915</v>
      </c>
      <c r="D534">
        <v>0</v>
      </c>
      <c r="E534">
        <v>1.4321900000000001</v>
      </c>
      <c r="F534" s="7">
        <v>4.7982299999999999E-2</v>
      </c>
      <c r="G534">
        <v>0.10197299999999999</v>
      </c>
      <c r="H534" s="3">
        <f t="shared" si="26"/>
        <v>1.5821453000000001</v>
      </c>
      <c r="I534">
        <v>0.60498499999999999</v>
      </c>
      <c r="J534">
        <v>6.0673700000000004</v>
      </c>
      <c r="K534">
        <v>1.5821400000000001</v>
      </c>
    </row>
    <row r="535" spans="1:11" ht="16" x14ac:dyDescent="0.2">
      <c r="A535" s="1">
        <f t="shared" si="27"/>
        <v>39245</v>
      </c>
      <c r="B535" s="3">
        <v>11.049114278153271</v>
      </c>
      <c r="C535" s="3">
        <f t="shared" si="25"/>
        <v>2.7222638876315322</v>
      </c>
      <c r="D535">
        <v>0</v>
      </c>
      <c r="E535">
        <v>1.52817</v>
      </c>
      <c r="F535" s="7">
        <v>4.8012800000000001E-2</v>
      </c>
      <c r="G535">
        <v>0.11459800000000001</v>
      </c>
      <c r="H535" s="3">
        <f t="shared" si="26"/>
        <v>1.6907808</v>
      </c>
      <c r="I535">
        <v>0.6845</v>
      </c>
      <c r="J535">
        <v>4.0268699999999997</v>
      </c>
      <c r="K535">
        <v>1.6907799999999999</v>
      </c>
    </row>
    <row r="536" spans="1:11" ht="16" x14ac:dyDescent="0.2">
      <c r="A536" s="1">
        <f t="shared" si="27"/>
        <v>39246</v>
      </c>
      <c r="B536" s="3">
        <v>11.049114278153271</v>
      </c>
      <c r="C536" s="3">
        <f t="shared" si="25"/>
        <v>2.7222638876315322</v>
      </c>
      <c r="D536">
        <v>0</v>
      </c>
      <c r="E536">
        <v>1.6808099999999999</v>
      </c>
      <c r="F536" s="7">
        <v>4.8106799999999998E-2</v>
      </c>
      <c r="G536">
        <v>0.13805000000000001</v>
      </c>
      <c r="H536" s="3">
        <f t="shared" si="26"/>
        <v>1.8669667999999999</v>
      </c>
      <c r="I536">
        <v>0.74350000000000005</v>
      </c>
      <c r="J536">
        <v>4.9178499999999996</v>
      </c>
      <c r="K536">
        <v>1.86696</v>
      </c>
    </row>
    <row r="537" spans="1:11" ht="16" x14ac:dyDescent="0.2">
      <c r="A537" s="1">
        <f t="shared" si="27"/>
        <v>39247</v>
      </c>
      <c r="B537" s="3">
        <v>11.264937176634064</v>
      </c>
      <c r="C537" s="3">
        <f t="shared" si="25"/>
        <v>2.7754380034807915</v>
      </c>
      <c r="D537">
        <v>0</v>
      </c>
      <c r="E537">
        <v>1.8958299999999999</v>
      </c>
      <c r="F537" s="7">
        <v>4.8251000000000002E-2</v>
      </c>
      <c r="G537">
        <v>0.145457</v>
      </c>
      <c r="H537" s="3">
        <f t="shared" si="26"/>
        <v>2.0895380000000001</v>
      </c>
      <c r="I537">
        <v>0.69492500000000001</v>
      </c>
      <c r="J537">
        <v>4.0040899999999997</v>
      </c>
      <c r="K537">
        <v>2.08954</v>
      </c>
    </row>
    <row r="538" spans="1:11" ht="16" x14ac:dyDescent="0.2">
      <c r="A538" s="1">
        <f t="shared" si="27"/>
        <v>39248</v>
      </c>
      <c r="B538" s="3">
        <v>11.264937176634064</v>
      </c>
      <c r="C538" s="3">
        <f t="shared" si="25"/>
        <v>2.7754380034807915</v>
      </c>
      <c r="D538">
        <v>0</v>
      </c>
      <c r="E538">
        <v>1.97499</v>
      </c>
      <c r="F538" s="7">
        <v>4.84266E-2</v>
      </c>
      <c r="G538">
        <v>0.14366399999999999</v>
      </c>
      <c r="H538" s="3">
        <f t="shared" si="26"/>
        <v>2.1670805999999998</v>
      </c>
      <c r="I538">
        <v>0.59963299999999997</v>
      </c>
      <c r="J538">
        <v>3.4220899999999999</v>
      </c>
      <c r="K538">
        <v>2.1670799999999999</v>
      </c>
    </row>
    <row r="539" spans="1:11" ht="16" x14ac:dyDescent="0.2">
      <c r="A539" s="1">
        <f t="shared" si="27"/>
        <v>39249</v>
      </c>
      <c r="B539" s="3">
        <v>10.41421327797409</v>
      </c>
      <c r="C539" s="3">
        <f t="shared" si="25"/>
        <v>2.5658379496333779</v>
      </c>
      <c r="D539">
        <v>0</v>
      </c>
      <c r="E539">
        <v>1.61212</v>
      </c>
      <c r="F539" s="7">
        <v>4.8599400000000001E-2</v>
      </c>
      <c r="G539">
        <v>0.121627</v>
      </c>
      <c r="H539" s="3">
        <f t="shared" si="26"/>
        <v>1.7823464</v>
      </c>
      <c r="I539">
        <v>0.51870099999999997</v>
      </c>
      <c r="J539">
        <v>1.83273</v>
      </c>
      <c r="K539">
        <v>1.78234</v>
      </c>
    </row>
    <row r="540" spans="1:11" ht="16" x14ac:dyDescent="0.2">
      <c r="A540" s="1">
        <f t="shared" si="27"/>
        <v>39250</v>
      </c>
      <c r="B540" s="3">
        <v>10.623752472223527</v>
      </c>
      <c r="C540" s="3">
        <f t="shared" si="25"/>
        <v>2.6174638960385579</v>
      </c>
      <c r="D540">
        <v>0</v>
      </c>
      <c r="E540">
        <v>1.2811399999999999</v>
      </c>
      <c r="F540" s="7">
        <v>4.8768100000000002E-2</v>
      </c>
      <c r="G540">
        <v>0.117185</v>
      </c>
      <c r="H540" s="3">
        <f t="shared" si="26"/>
        <v>1.4470931</v>
      </c>
      <c r="I540">
        <v>0.62929100000000004</v>
      </c>
      <c r="J540">
        <v>3.1850999999999998</v>
      </c>
      <c r="K540">
        <v>1.4471000000000001</v>
      </c>
    </row>
    <row r="541" spans="1:11" ht="16" x14ac:dyDescent="0.2">
      <c r="A541" s="1">
        <f t="shared" si="27"/>
        <v>39251</v>
      </c>
      <c r="B541" s="3">
        <v>10.729307469476032</v>
      </c>
      <c r="C541" s="3">
        <f t="shared" si="25"/>
        <v>2.6434703749241724</v>
      </c>
      <c r="D541">
        <v>0</v>
      </c>
      <c r="E541">
        <v>1.18144</v>
      </c>
      <c r="F541" s="7">
        <v>4.8904000000000003E-2</v>
      </c>
      <c r="G541">
        <v>8.9646199999999995E-2</v>
      </c>
      <c r="H541" s="3">
        <f t="shared" si="26"/>
        <v>1.3199902000000001</v>
      </c>
      <c r="I541">
        <v>0.57532899999999998</v>
      </c>
      <c r="J541">
        <v>0.38510299999999997</v>
      </c>
      <c r="K541">
        <v>1.31999</v>
      </c>
    </row>
    <row r="542" spans="1:11" ht="16" x14ac:dyDescent="0.2">
      <c r="A542" s="1">
        <f t="shared" si="27"/>
        <v>39252</v>
      </c>
      <c r="B542" s="3">
        <v>11.264937176634064</v>
      </c>
      <c r="C542" s="3">
        <f t="shared" si="25"/>
        <v>2.7754380034807915</v>
      </c>
      <c r="D542">
        <v>0</v>
      </c>
      <c r="E542">
        <v>1.2479199999999999</v>
      </c>
      <c r="F542" s="7">
        <v>4.9023600000000001E-2</v>
      </c>
      <c r="G542">
        <v>8.9840799999999998E-2</v>
      </c>
      <c r="H542" s="3">
        <f t="shared" si="26"/>
        <v>1.3867843999999998</v>
      </c>
      <c r="I542">
        <v>0.69666799999999995</v>
      </c>
      <c r="J542">
        <v>3.3333900000000001</v>
      </c>
      <c r="K542">
        <v>1.3867799999999999</v>
      </c>
    </row>
    <row r="543" spans="1:11" ht="16" x14ac:dyDescent="0.2">
      <c r="A543" s="1">
        <f t="shared" si="27"/>
        <v>39253</v>
      </c>
      <c r="B543" s="3">
        <v>11.264937176634064</v>
      </c>
      <c r="C543" s="3">
        <f t="shared" si="25"/>
        <v>2.7754380034807915</v>
      </c>
      <c r="D543">
        <v>0</v>
      </c>
      <c r="E543">
        <v>1.0643499999999999</v>
      </c>
      <c r="F543" s="7">
        <v>4.9111200000000001E-2</v>
      </c>
      <c r="G543">
        <v>7.0168999999999995E-2</v>
      </c>
      <c r="H543" s="3">
        <f t="shared" si="26"/>
        <v>1.1836301999999999</v>
      </c>
      <c r="I543">
        <v>0.676064</v>
      </c>
      <c r="J543">
        <v>1.10284</v>
      </c>
      <c r="K543">
        <v>1.18363</v>
      </c>
    </row>
    <row r="544" spans="1:11" ht="16" x14ac:dyDescent="0.2">
      <c r="A544" s="1">
        <f t="shared" si="27"/>
        <v>39254</v>
      </c>
      <c r="B544" s="3">
        <v>11.264937176634064</v>
      </c>
      <c r="C544" s="3">
        <f t="shared" si="25"/>
        <v>2.7754380034807915</v>
      </c>
      <c r="D544">
        <v>0</v>
      </c>
      <c r="E544">
        <v>0.86114800000000002</v>
      </c>
      <c r="F544" s="7">
        <v>4.9183400000000002E-2</v>
      </c>
      <c r="G544">
        <v>7.1624699999999999E-2</v>
      </c>
      <c r="H544" s="3">
        <f t="shared" si="26"/>
        <v>0.9819561</v>
      </c>
      <c r="I544">
        <v>0.71557499999999996</v>
      </c>
      <c r="J544">
        <v>2.6355900000000001</v>
      </c>
      <c r="K544">
        <v>0.98195600000000005</v>
      </c>
    </row>
    <row r="545" spans="1:11" ht="16" x14ac:dyDescent="0.2">
      <c r="A545" s="1">
        <f t="shared" si="27"/>
        <v>39255</v>
      </c>
      <c r="B545" s="3">
        <v>11.373634186812179</v>
      </c>
      <c r="C545" s="3">
        <f t="shared" si="25"/>
        <v>2.8022186067085508</v>
      </c>
      <c r="D545">
        <v>0</v>
      </c>
      <c r="E545">
        <v>0.78753499999999999</v>
      </c>
      <c r="F545" s="7">
        <v>4.9276100000000003E-2</v>
      </c>
      <c r="G545">
        <v>9.4903000000000001E-2</v>
      </c>
      <c r="H545" s="3">
        <f t="shared" si="26"/>
        <v>0.93171409999999999</v>
      </c>
      <c r="I545">
        <v>0.72517100000000001</v>
      </c>
      <c r="J545">
        <v>4.2680699999999998</v>
      </c>
      <c r="K545">
        <v>0.93171400000000004</v>
      </c>
    </row>
    <row r="546" spans="1:11" ht="16" x14ac:dyDescent="0.2">
      <c r="A546" s="1">
        <f t="shared" si="27"/>
        <v>39256</v>
      </c>
      <c r="B546" s="3">
        <v>11.702867671343233</v>
      </c>
      <c r="C546" s="3">
        <f t="shared" si="25"/>
        <v>2.8833346494043992</v>
      </c>
      <c r="D546">
        <v>0</v>
      </c>
      <c r="E546">
        <v>0.82879999999999998</v>
      </c>
      <c r="F546" s="7">
        <v>4.9394899999999999E-2</v>
      </c>
      <c r="G546">
        <v>0.105522</v>
      </c>
      <c r="H546" s="3">
        <f t="shared" si="26"/>
        <v>0.98371690000000001</v>
      </c>
      <c r="I546">
        <v>0.74778500000000003</v>
      </c>
      <c r="J546">
        <v>3.5468700000000002</v>
      </c>
      <c r="K546">
        <v>0.98371600000000003</v>
      </c>
    </row>
    <row r="547" spans="1:11" ht="16" x14ac:dyDescent="0.2">
      <c r="A547" s="1">
        <f t="shared" si="27"/>
        <v>39257</v>
      </c>
      <c r="B547" s="3">
        <v>12.149178689820264</v>
      </c>
      <c r="C547" s="3">
        <f t="shared" si="25"/>
        <v>2.9932960759645693</v>
      </c>
      <c r="D547">
        <v>0</v>
      </c>
      <c r="E547">
        <v>0.67097200000000001</v>
      </c>
      <c r="F547" s="7">
        <v>4.95267E-2</v>
      </c>
      <c r="G547">
        <v>0.102523</v>
      </c>
      <c r="H547" s="3">
        <f t="shared" si="26"/>
        <v>0.82302170000000008</v>
      </c>
      <c r="I547">
        <v>0.71696599999999999</v>
      </c>
      <c r="J547">
        <v>2.71915</v>
      </c>
      <c r="K547">
        <v>0.82302200000000003</v>
      </c>
    </row>
    <row r="548" spans="1:11" ht="16" x14ac:dyDescent="0.2">
      <c r="A548" s="1">
        <f t="shared" si="27"/>
        <v>39258</v>
      </c>
      <c r="B548" s="3">
        <v>12.149178689820264</v>
      </c>
      <c r="C548" s="3">
        <f t="shared" si="25"/>
        <v>2.9932960759645693</v>
      </c>
      <c r="D548">
        <v>0</v>
      </c>
      <c r="E548">
        <v>0.54169699999999998</v>
      </c>
      <c r="F548" s="7">
        <v>4.9693599999999997E-2</v>
      </c>
      <c r="G548">
        <v>0.124864</v>
      </c>
      <c r="H548" s="3">
        <f t="shared" si="26"/>
        <v>0.71625459999999996</v>
      </c>
      <c r="I548">
        <v>0.68776700000000002</v>
      </c>
      <c r="J548">
        <v>4.4217700000000004</v>
      </c>
      <c r="K548">
        <v>0.71625499999999998</v>
      </c>
    </row>
    <row r="549" spans="1:11" ht="16" x14ac:dyDescent="0.2">
      <c r="A549" s="1">
        <f t="shared" si="27"/>
        <v>39259</v>
      </c>
      <c r="B549" s="3">
        <v>12.149178689820264</v>
      </c>
      <c r="C549" s="3">
        <f t="shared" si="25"/>
        <v>2.9932960759645693</v>
      </c>
      <c r="D549">
        <v>0</v>
      </c>
      <c r="E549">
        <v>0.56740299999999999</v>
      </c>
      <c r="F549" s="7">
        <v>4.9872E-2</v>
      </c>
      <c r="G549">
        <v>0.11645800000000001</v>
      </c>
      <c r="H549" s="3">
        <f t="shared" si="26"/>
        <v>0.73373299999999997</v>
      </c>
      <c r="I549">
        <v>0.69825199999999998</v>
      </c>
      <c r="J549">
        <v>2.7651599999999998</v>
      </c>
      <c r="K549">
        <v>0.733734</v>
      </c>
    </row>
    <row r="550" spans="1:11" ht="16" x14ac:dyDescent="0.2">
      <c r="A550" s="1">
        <f t="shared" si="27"/>
        <v>39260</v>
      </c>
      <c r="B550" s="3">
        <v>12.262066029939044</v>
      </c>
      <c r="C550" s="3">
        <f t="shared" si="25"/>
        <v>3.0211090862783236</v>
      </c>
      <c r="D550">
        <v>0</v>
      </c>
      <c r="E550">
        <v>0.464231</v>
      </c>
      <c r="F550" s="7">
        <v>5.0087800000000002E-2</v>
      </c>
      <c r="G550">
        <v>0.141953</v>
      </c>
      <c r="H550" s="3">
        <f t="shared" si="26"/>
        <v>0.65627179999999996</v>
      </c>
      <c r="I550">
        <v>0.77964100000000003</v>
      </c>
      <c r="J550">
        <v>4.8274999999999997</v>
      </c>
      <c r="K550">
        <v>0.65627199999999997</v>
      </c>
    </row>
    <row r="551" spans="1:11" ht="16" x14ac:dyDescent="0.2">
      <c r="A551" s="1">
        <f t="shared" si="27"/>
        <v>39261</v>
      </c>
      <c r="B551" s="3">
        <v>12.375477238172161</v>
      </c>
      <c r="C551" s="3">
        <f t="shared" si="25"/>
        <v>3.0490511664173736</v>
      </c>
      <c r="D551">
        <v>0</v>
      </c>
      <c r="E551">
        <v>0.42032399999999998</v>
      </c>
      <c r="F551" s="7">
        <v>5.0327999999999998E-2</v>
      </c>
      <c r="G551">
        <v>0.143568</v>
      </c>
      <c r="H551" s="3">
        <f t="shared" si="26"/>
        <v>0.61421999999999999</v>
      </c>
      <c r="I551">
        <v>0.73003499999999999</v>
      </c>
      <c r="J551">
        <v>3.7108699999999999</v>
      </c>
      <c r="K551">
        <v>0.61421999999999999</v>
      </c>
    </row>
    <row r="552" spans="1:11" ht="16" x14ac:dyDescent="0.2">
      <c r="A552" s="1">
        <f t="shared" si="27"/>
        <v>39262</v>
      </c>
      <c r="B552" s="3">
        <v>12.489412331341434</v>
      </c>
      <c r="C552" s="3">
        <f t="shared" si="25"/>
        <v>3.0771223205262519</v>
      </c>
      <c r="D552">
        <v>0</v>
      </c>
      <c r="E552">
        <v>0.57555999999999996</v>
      </c>
      <c r="F552" s="7">
        <v>5.0573899999999998E-2</v>
      </c>
      <c r="G552">
        <v>0.13577</v>
      </c>
      <c r="H552" s="3">
        <f t="shared" si="26"/>
        <v>0.76190389999999986</v>
      </c>
      <c r="I552">
        <v>0.78986699999999999</v>
      </c>
      <c r="J552">
        <v>3.09626</v>
      </c>
      <c r="K552">
        <v>0.761903</v>
      </c>
    </row>
    <row r="553" spans="1:11" ht="16" x14ac:dyDescent="0.2">
      <c r="A553" s="1">
        <f t="shared" si="27"/>
        <v>39263</v>
      </c>
      <c r="B553" s="3">
        <v>12.718854239395023</v>
      </c>
      <c r="C553" s="3">
        <f t="shared" si="25"/>
        <v>3.1336518671378331</v>
      </c>
      <c r="D553">
        <v>0</v>
      </c>
      <c r="E553">
        <v>0.67276199999999997</v>
      </c>
      <c r="F553" s="7">
        <v>5.0817099999999997E-2</v>
      </c>
      <c r="G553">
        <v>0.13058900000000001</v>
      </c>
      <c r="H553" s="3">
        <f t="shared" si="26"/>
        <v>0.85416809999999987</v>
      </c>
      <c r="I553">
        <v>0.83854399999999996</v>
      </c>
      <c r="J553">
        <v>3.1026099999999999</v>
      </c>
      <c r="K553">
        <v>0.85416800000000004</v>
      </c>
    </row>
    <row r="554" spans="1:11" ht="16" x14ac:dyDescent="0.2">
      <c r="A554" s="1">
        <f t="shared" si="27"/>
        <v>39264</v>
      </c>
      <c r="B554" s="3">
        <v>12.036815200917047</v>
      </c>
      <c r="C554" s="3">
        <f t="shared" si="25"/>
        <v>2.9656121313126147</v>
      </c>
      <c r="D554">
        <v>0</v>
      </c>
      <c r="E554">
        <v>0.66170499999999999</v>
      </c>
      <c r="F554" s="7">
        <v>5.1050100000000001E-2</v>
      </c>
      <c r="G554">
        <v>0.123473</v>
      </c>
      <c r="H554" s="3">
        <f t="shared" si="26"/>
        <v>0.83622810000000003</v>
      </c>
      <c r="I554">
        <v>0.80877200000000005</v>
      </c>
      <c r="J554">
        <v>2.6319400000000002</v>
      </c>
      <c r="K554">
        <v>0.83622799999999997</v>
      </c>
    </row>
    <row r="555" spans="1:11" ht="16" x14ac:dyDescent="0.2">
      <c r="A555" s="1">
        <f t="shared" si="27"/>
        <v>39265</v>
      </c>
      <c r="B555" s="3">
        <v>12.036815200917047</v>
      </c>
      <c r="C555" s="3">
        <f t="shared" si="25"/>
        <v>2.9656121313126147</v>
      </c>
      <c r="D555">
        <v>0</v>
      </c>
      <c r="E555">
        <v>0.74381600000000003</v>
      </c>
      <c r="F555" s="7">
        <v>5.1325900000000001E-2</v>
      </c>
      <c r="G555">
        <v>0.16522899999999999</v>
      </c>
      <c r="H555" s="3">
        <f t="shared" si="26"/>
        <v>0.96037090000000003</v>
      </c>
      <c r="I555">
        <v>0.73614599999999997</v>
      </c>
      <c r="J555">
        <v>5.5214600000000003</v>
      </c>
      <c r="K555">
        <v>0.96036999999999995</v>
      </c>
    </row>
    <row r="556" spans="1:11" ht="16" x14ac:dyDescent="0.2">
      <c r="A556" s="1">
        <f t="shared" si="27"/>
        <v>39266</v>
      </c>
      <c r="B556" s="3">
        <v>14.383635612108019</v>
      </c>
      <c r="C556" s="3">
        <f t="shared" si="25"/>
        <v>3.5438181571814642</v>
      </c>
      <c r="D556">
        <v>0</v>
      </c>
      <c r="E556">
        <v>0.60188200000000003</v>
      </c>
      <c r="F556" s="7">
        <v>5.1626600000000002E-2</v>
      </c>
      <c r="G556">
        <v>0.16463</v>
      </c>
      <c r="H556" s="3">
        <f t="shared" si="26"/>
        <v>0.81813859999999994</v>
      </c>
      <c r="I556">
        <v>0.78385499999999997</v>
      </c>
      <c r="J556">
        <v>3.8657900000000001</v>
      </c>
      <c r="K556">
        <v>0.81813800000000003</v>
      </c>
    </row>
    <row r="557" spans="1:11" ht="16" x14ac:dyDescent="0.2">
      <c r="A557" s="1">
        <f t="shared" si="27"/>
        <v>39267</v>
      </c>
      <c r="B557" s="3">
        <v>14.261316132397972</v>
      </c>
      <c r="C557" s="3">
        <f t="shared" si="25"/>
        <v>3.5136812707319383</v>
      </c>
      <c r="D557">
        <v>0</v>
      </c>
      <c r="E557">
        <v>0.49112</v>
      </c>
      <c r="F557" s="7">
        <v>5.1974199999999998E-2</v>
      </c>
      <c r="G557">
        <v>0.193161</v>
      </c>
      <c r="H557" s="3">
        <f t="shared" si="26"/>
        <v>0.7362552</v>
      </c>
      <c r="I557">
        <v>0.729155</v>
      </c>
      <c r="J557">
        <v>5.1824300000000001</v>
      </c>
      <c r="K557">
        <v>0.73625499999999999</v>
      </c>
    </row>
    <row r="558" spans="1:11" ht="16" x14ac:dyDescent="0.2">
      <c r="A558" s="1">
        <f t="shared" si="27"/>
        <v>39268</v>
      </c>
      <c r="B558" s="3">
        <v>13.184025406513328</v>
      </c>
      <c r="C558" s="3">
        <f t="shared" si="25"/>
        <v>3.2482600282931018</v>
      </c>
      <c r="D558">
        <v>0</v>
      </c>
      <c r="E558">
        <v>0.76422199999999996</v>
      </c>
      <c r="F558" s="7">
        <v>5.2333600000000001E-2</v>
      </c>
      <c r="G558">
        <v>0.179147</v>
      </c>
      <c r="H558" s="3">
        <f t="shared" si="26"/>
        <v>0.99570259999999999</v>
      </c>
      <c r="I558">
        <v>0.82764499999999996</v>
      </c>
      <c r="J558">
        <v>3.55877</v>
      </c>
      <c r="K558">
        <v>0.995703</v>
      </c>
    </row>
    <row r="559" spans="1:11" ht="16" x14ac:dyDescent="0.2">
      <c r="A559" s="1">
        <f t="shared" si="27"/>
        <v>39269</v>
      </c>
      <c r="B559" s="3">
        <v>14.383635612108019</v>
      </c>
      <c r="C559" s="3">
        <f t="shared" si="25"/>
        <v>3.5438181571814642</v>
      </c>
      <c r="D559">
        <v>0</v>
      </c>
      <c r="E559">
        <v>0.81861200000000001</v>
      </c>
      <c r="F559" s="7">
        <v>5.2656399999999999E-2</v>
      </c>
      <c r="G559">
        <v>0.14296400000000001</v>
      </c>
      <c r="H559" s="3">
        <f t="shared" si="26"/>
        <v>1.0142324</v>
      </c>
      <c r="I559">
        <v>0.77849900000000005</v>
      </c>
      <c r="J559">
        <v>1.44767</v>
      </c>
      <c r="K559">
        <v>1.01423</v>
      </c>
    </row>
    <row r="560" spans="1:11" ht="16" x14ac:dyDescent="0.2">
      <c r="A560" s="1">
        <f t="shared" si="27"/>
        <v>39270</v>
      </c>
      <c r="B560" s="3">
        <v>14.383635612108019</v>
      </c>
      <c r="C560" s="3">
        <f t="shared" si="25"/>
        <v>3.5438181571814642</v>
      </c>
      <c r="D560">
        <v>0</v>
      </c>
      <c r="E560">
        <v>0.83865400000000001</v>
      </c>
      <c r="F560" s="7">
        <v>5.2955299999999997E-2</v>
      </c>
      <c r="G560">
        <v>0.14078099999999999</v>
      </c>
      <c r="H560" s="3">
        <f t="shared" si="26"/>
        <v>1.0323903000000001</v>
      </c>
      <c r="I560">
        <v>0.77086500000000002</v>
      </c>
      <c r="J560">
        <v>3.1356999999999999</v>
      </c>
      <c r="K560">
        <v>1.0323899999999999</v>
      </c>
    </row>
    <row r="561" spans="1:11" ht="16" x14ac:dyDescent="0.2">
      <c r="A561" s="1">
        <f t="shared" si="27"/>
        <v>39271</v>
      </c>
      <c r="B561" s="3">
        <v>14.383635612108019</v>
      </c>
      <c r="C561" s="3">
        <f t="shared" si="25"/>
        <v>3.5438181571814642</v>
      </c>
      <c r="D561">
        <v>0</v>
      </c>
      <c r="E561">
        <v>0.87326000000000004</v>
      </c>
      <c r="F561" s="7">
        <v>5.3385500000000002E-2</v>
      </c>
      <c r="G561">
        <v>0.27049099999999998</v>
      </c>
      <c r="H561" s="3">
        <f t="shared" si="26"/>
        <v>1.1971365</v>
      </c>
      <c r="I561">
        <v>0.84238800000000003</v>
      </c>
      <c r="J561">
        <v>9.8311299999999999</v>
      </c>
      <c r="K561">
        <v>1.1971400000000001</v>
      </c>
    </row>
    <row r="562" spans="1:11" ht="16" x14ac:dyDescent="0.2">
      <c r="A562" s="1">
        <f t="shared" si="27"/>
        <v>39272</v>
      </c>
      <c r="B562" s="3">
        <v>14.383635612108019</v>
      </c>
      <c r="C562" s="3">
        <f t="shared" si="25"/>
        <v>3.5438181571814642</v>
      </c>
      <c r="D562">
        <v>0</v>
      </c>
      <c r="E562">
        <v>0.79529399999999995</v>
      </c>
      <c r="F562" s="7">
        <v>5.3882100000000002E-2</v>
      </c>
      <c r="G562">
        <v>0.26014999999999999</v>
      </c>
      <c r="H562" s="3">
        <f t="shared" si="26"/>
        <v>1.1093261000000001</v>
      </c>
      <c r="I562">
        <v>0.79805199999999998</v>
      </c>
      <c r="J562">
        <v>3.6933699999999998</v>
      </c>
      <c r="K562">
        <v>1.1093299999999999</v>
      </c>
    </row>
    <row r="563" spans="1:11" ht="16" x14ac:dyDescent="0.2">
      <c r="A563" s="1">
        <f t="shared" si="27"/>
        <v>39273</v>
      </c>
      <c r="B563" s="3">
        <v>14.383635612108019</v>
      </c>
      <c r="C563" s="3">
        <f t="shared" si="25"/>
        <v>3.5438181571814642</v>
      </c>
      <c r="D563">
        <v>0</v>
      </c>
      <c r="E563">
        <v>0.77060700000000004</v>
      </c>
      <c r="F563" s="7">
        <v>5.44853E-2</v>
      </c>
      <c r="G563">
        <v>0.32333699999999999</v>
      </c>
      <c r="H563" s="3">
        <f t="shared" si="26"/>
        <v>1.1484293000000001</v>
      </c>
      <c r="I563">
        <v>0.78132699999999999</v>
      </c>
      <c r="J563">
        <v>6.5727399999999996</v>
      </c>
      <c r="K563">
        <v>1.1484300000000001</v>
      </c>
    </row>
    <row r="564" spans="1:11" ht="16" x14ac:dyDescent="0.2">
      <c r="A564" s="1">
        <f t="shared" si="27"/>
        <v>39274</v>
      </c>
      <c r="B564" s="3">
        <v>14.383635612108019</v>
      </c>
      <c r="C564" s="3">
        <f t="shared" si="25"/>
        <v>3.5438181571814642</v>
      </c>
      <c r="D564">
        <v>0</v>
      </c>
      <c r="E564">
        <v>0.79089500000000001</v>
      </c>
      <c r="F564" s="7">
        <v>5.5151899999999997E-2</v>
      </c>
      <c r="G564">
        <v>0.324683</v>
      </c>
      <c r="H564" s="3">
        <f t="shared" si="26"/>
        <v>1.1707299</v>
      </c>
      <c r="I564">
        <v>0.84550199999999998</v>
      </c>
      <c r="J564">
        <v>5.1965700000000004</v>
      </c>
      <c r="K564">
        <v>1.17073</v>
      </c>
    </row>
    <row r="565" spans="1:11" ht="16" x14ac:dyDescent="0.2">
      <c r="A565" s="1">
        <f t="shared" si="27"/>
        <v>39275</v>
      </c>
      <c r="B565" s="3">
        <v>14.383635612108019</v>
      </c>
      <c r="C565" s="3">
        <f t="shared" si="25"/>
        <v>3.5438181571814642</v>
      </c>
      <c r="D565">
        <v>0</v>
      </c>
      <c r="E565">
        <v>0.60503499999999999</v>
      </c>
      <c r="F565" s="7">
        <v>5.5776699999999999E-2</v>
      </c>
      <c r="G565">
        <v>0.25534200000000001</v>
      </c>
      <c r="H565" s="3">
        <f t="shared" si="26"/>
        <v>0.91615369999999996</v>
      </c>
      <c r="I565">
        <v>0.69815000000000005</v>
      </c>
      <c r="J565">
        <v>2.1818399999999998</v>
      </c>
      <c r="K565">
        <v>0.916153</v>
      </c>
    </row>
    <row r="566" spans="1:11" ht="16" x14ac:dyDescent="0.2">
      <c r="A566" s="1">
        <f t="shared" si="27"/>
        <v>39276</v>
      </c>
      <c r="B566" s="3">
        <v>14.383635612108019</v>
      </c>
      <c r="C566" s="3">
        <f t="shared" si="25"/>
        <v>3.5438181571814642</v>
      </c>
      <c r="D566">
        <v>0</v>
      </c>
      <c r="E566">
        <v>0.57996499999999995</v>
      </c>
      <c r="F566" s="7">
        <v>5.6322200000000003E-2</v>
      </c>
      <c r="G566">
        <v>0.210479</v>
      </c>
      <c r="H566" s="3">
        <f t="shared" si="26"/>
        <v>0.84676619999999991</v>
      </c>
      <c r="I566">
        <v>0.51039900000000005</v>
      </c>
      <c r="J566">
        <v>3.1109200000000001</v>
      </c>
      <c r="K566">
        <v>0.84676600000000002</v>
      </c>
    </row>
    <row r="567" spans="1:11" ht="16" x14ac:dyDescent="0.2">
      <c r="A567" s="1">
        <f t="shared" si="27"/>
        <v>39277</v>
      </c>
      <c r="B567" s="3">
        <v>14.383635612108019</v>
      </c>
      <c r="C567" s="3">
        <f t="shared" si="25"/>
        <v>3.5438181571814642</v>
      </c>
      <c r="D567">
        <v>0</v>
      </c>
      <c r="E567">
        <v>0.53305999999999998</v>
      </c>
      <c r="F567" s="7">
        <v>5.6786200000000002E-2</v>
      </c>
      <c r="G567">
        <v>0.181094</v>
      </c>
      <c r="H567" s="3">
        <f t="shared" si="26"/>
        <v>0.77094019999999996</v>
      </c>
      <c r="I567">
        <v>0.71423300000000001</v>
      </c>
      <c r="J567">
        <v>3.4876299999999998</v>
      </c>
      <c r="K567">
        <v>0.77094099999999999</v>
      </c>
    </row>
    <row r="568" spans="1:11" ht="16" x14ac:dyDescent="0.2">
      <c r="A568" s="1">
        <f t="shared" si="27"/>
        <v>39278</v>
      </c>
      <c r="B568" s="3">
        <v>14.383635612108019</v>
      </c>
      <c r="C568" s="3">
        <f t="shared" si="25"/>
        <v>3.5438181571814642</v>
      </c>
      <c r="D568">
        <v>0</v>
      </c>
      <c r="E568">
        <v>0.52491699999999997</v>
      </c>
      <c r="F568" s="7">
        <v>5.72924E-2</v>
      </c>
      <c r="G568">
        <v>0.27202100000000001</v>
      </c>
      <c r="H568" s="3">
        <f t="shared" si="26"/>
        <v>0.85423040000000006</v>
      </c>
      <c r="I568">
        <v>0.70774700000000001</v>
      </c>
      <c r="J568">
        <v>7.6802799999999998</v>
      </c>
      <c r="K568">
        <v>0.85423000000000004</v>
      </c>
    </row>
    <row r="569" spans="1:11" ht="16" x14ac:dyDescent="0.2">
      <c r="A569" s="1">
        <f t="shared" si="27"/>
        <v>39279</v>
      </c>
      <c r="B569" s="3">
        <v>14.383635612108019</v>
      </c>
      <c r="C569" s="3">
        <f t="shared" si="25"/>
        <v>3.5438181571814642</v>
      </c>
      <c r="D569">
        <v>0</v>
      </c>
      <c r="E569">
        <v>0.40569499999999997</v>
      </c>
      <c r="F569" s="7">
        <v>5.7844E-2</v>
      </c>
      <c r="G569">
        <v>0.29763899999999999</v>
      </c>
      <c r="H569" s="3">
        <f t="shared" si="26"/>
        <v>0.76117799999999991</v>
      </c>
      <c r="I569">
        <v>0.75280999999999998</v>
      </c>
      <c r="J569">
        <v>5.1466500000000002</v>
      </c>
      <c r="K569">
        <v>0.76117800000000002</v>
      </c>
    </row>
    <row r="570" spans="1:11" ht="16" x14ac:dyDescent="0.2">
      <c r="A570" s="1">
        <f t="shared" si="27"/>
        <v>39280</v>
      </c>
      <c r="B570" s="3">
        <v>14.383635612108019</v>
      </c>
      <c r="C570" s="3">
        <f t="shared" si="25"/>
        <v>3.5438181571814642</v>
      </c>
      <c r="D570">
        <v>0</v>
      </c>
      <c r="E570">
        <v>0.31035699999999999</v>
      </c>
      <c r="F570" s="7">
        <v>5.8398600000000002E-2</v>
      </c>
      <c r="G570">
        <v>0.29372700000000002</v>
      </c>
      <c r="H570" s="3">
        <f t="shared" si="26"/>
        <v>0.66248260000000003</v>
      </c>
      <c r="I570">
        <v>0.68954700000000002</v>
      </c>
      <c r="J570">
        <v>6.4575399999999998</v>
      </c>
      <c r="K570">
        <v>0.66248200000000002</v>
      </c>
    </row>
    <row r="571" spans="1:11" ht="16" x14ac:dyDescent="0.2">
      <c r="A571" s="1">
        <f t="shared" si="27"/>
        <v>39281</v>
      </c>
      <c r="B571" s="3">
        <v>13.184025406513328</v>
      </c>
      <c r="C571" s="3">
        <f t="shared" si="25"/>
        <v>3.2482600282931018</v>
      </c>
      <c r="D571">
        <v>0</v>
      </c>
      <c r="E571">
        <v>0.55679500000000004</v>
      </c>
      <c r="F571" s="7">
        <v>5.8925499999999999E-2</v>
      </c>
      <c r="G571">
        <v>0.27794000000000002</v>
      </c>
      <c r="H571" s="3">
        <f t="shared" si="26"/>
        <v>0.89366049999999997</v>
      </c>
      <c r="I571">
        <v>0.55291699999999999</v>
      </c>
      <c r="J571">
        <v>5.1421599999999996</v>
      </c>
      <c r="K571">
        <v>0.89366000000000001</v>
      </c>
    </row>
    <row r="572" spans="1:11" ht="16" x14ac:dyDescent="0.2">
      <c r="A572" s="1">
        <f t="shared" si="27"/>
        <v>39282</v>
      </c>
      <c r="B572" s="3">
        <v>13.184025406513328</v>
      </c>
      <c r="C572" s="3">
        <f t="shared" si="25"/>
        <v>3.2482600282931018</v>
      </c>
      <c r="D572">
        <v>0</v>
      </c>
      <c r="E572">
        <v>0.48083199999999998</v>
      </c>
      <c r="F572" s="7">
        <v>5.9411199999999997E-2</v>
      </c>
      <c r="G572">
        <v>0.25461299999999998</v>
      </c>
      <c r="H572" s="3">
        <f t="shared" si="26"/>
        <v>0.7948561999999999</v>
      </c>
      <c r="I572">
        <v>0.71309500000000003</v>
      </c>
      <c r="J572">
        <v>3.7747600000000001</v>
      </c>
      <c r="K572">
        <v>0.79485600000000001</v>
      </c>
    </row>
    <row r="573" spans="1:11" ht="16" x14ac:dyDescent="0.2">
      <c r="A573" s="1">
        <f t="shared" si="27"/>
        <v>39283</v>
      </c>
      <c r="B573" s="3">
        <v>14.383635612108019</v>
      </c>
      <c r="C573" s="3">
        <f t="shared" si="25"/>
        <v>3.5438181571814642</v>
      </c>
      <c r="D573">
        <v>0</v>
      </c>
      <c r="E573">
        <v>0.36806499999999998</v>
      </c>
      <c r="F573" s="7">
        <v>5.99325E-2</v>
      </c>
      <c r="G573">
        <v>0.33644299999999999</v>
      </c>
      <c r="H573" s="3">
        <f t="shared" si="26"/>
        <v>0.76444049999999997</v>
      </c>
      <c r="I573">
        <v>0.65659900000000004</v>
      </c>
      <c r="J573">
        <v>9.8791799999999999</v>
      </c>
      <c r="K573">
        <v>0.76444100000000004</v>
      </c>
    </row>
    <row r="574" spans="1:11" ht="16" x14ac:dyDescent="0.2">
      <c r="A574" s="1">
        <f t="shared" si="27"/>
        <v>39284</v>
      </c>
      <c r="B574" s="3">
        <v>15.635661740814076</v>
      </c>
      <c r="C574" s="3">
        <f t="shared" si="25"/>
        <v>3.8522904410899321</v>
      </c>
      <c r="D574">
        <v>0</v>
      </c>
      <c r="E574">
        <v>0.46617500000000001</v>
      </c>
      <c r="F574" s="7">
        <v>6.0485299999999999E-2</v>
      </c>
      <c r="G574">
        <v>0.35514299999999999</v>
      </c>
      <c r="H574" s="3">
        <f t="shared" si="26"/>
        <v>0.88180329999999996</v>
      </c>
      <c r="I574">
        <v>0.60602599999999995</v>
      </c>
      <c r="J574">
        <v>7.0577199999999998</v>
      </c>
      <c r="K574">
        <v>0.881803</v>
      </c>
    </row>
    <row r="575" spans="1:11" ht="16" x14ac:dyDescent="0.2">
      <c r="A575" s="1">
        <f t="shared" si="27"/>
        <v>39285</v>
      </c>
      <c r="B575" s="3">
        <v>14.383635612108019</v>
      </c>
      <c r="C575" s="3">
        <f t="shared" si="25"/>
        <v>3.5438181571814642</v>
      </c>
      <c r="D575">
        <v>0</v>
      </c>
      <c r="E575">
        <v>0.36572700000000002</v>
      </c>
      <c r="F575" s="7">
        <v>6.1025799999999998E-2</v>
      </c>
      <c r="G575">
        <v>0.32547500000000001</v>
      </c>
      <c r="H575" s="3">
        <f t="shared" si="26"/>
        <v>0.7522278</v>
      </c>
      <c r="I575">
        <v>0.50929000000000002</v>
      </c>
      <c r="J575">
        <v>4.3374699999999997</v>
      </c>
      <c r="K575">
        <v>0.75222800000000001</v>
      </c>
    </row>
    <row r="576" spans="1:11" ht="16" x14ac:dyDescent="0.2">
      <c r="A576" s="1">
        <f t="shared" si="27"/>
        <v>39286</v>
      </c>
      <c r="B576" s="3">
        <v>13.184025406513328</v>
      </c>
      <c r="C576" s="3">
        <f t="shared" si="25"/>
        <v>3.2482600282931018</v>
      </c>
      <c r="D576">
        <v>0</v>
      </c>
      <c r="E576">
        <v>0.28097800000000001</v>
      </c>
      <c r="F576" s="7">
        <v>6.1581499999999997E-2</v>
      </c>
      <c r="G576">
        <v>0.37683</v>
      </c>
      <c r="H576" s="3">
        <f t="shared" si="26"/>
        <v>0.71938950000000002</v>
      </c>
      <c r="I576">
        <v>0.52241899999999997</v>
      </c>
      <c r="J576">
        <v>8.7015700000000002</v>
      </c>
      <c r="K576">
        <v>0.71938999999999997</v>
      </c>
    </row>
    <row r="577" spans="1:11" ht="16" x14ac:dyDescent="0.2">
      <c r="A577" s="1">
        <f t="shared" si="27"/>
        <v>39287</v>
      </c>
      <c r="B577" s="3">
        <v>13.184025406513328</v>
      </c>
      <c r="C577" s="3">
        <f t="shared" si="25"/>
        <v>3.2482600282931018</v>
      </c>
      <c r="D577">
        <v>0</v>
      </c>
      <c r="E577">
        <v>0.37885600000000003</v>
      </c>
      <c r="F577" s="7">
        <v>6.21272E-2</v>
      </c>
      <c r="G577">
        <v>0.36338599999999999</v>
      </c>
      <c r="H577" s="3">
        <f t="shared" si="26"/>
        <v>0.80436920000000001</v>
      </c>
      <c r="I577">
        <v>0.47881499999999999</v>
      </c>
      <c r="J577">
        <v>5.2059499999999996</v>
      </c>
      <c r="K577">
        <v>0.80436799999999997</v>
      </c>
    </row>
    <row r="578" spans="1:11" ht="16" x14ac:dyDescent="0.2">
      <c r="A578" s="1">
        <f t="shared" si="27"/>
        <v>39288</v>
      </c>
      <c r="B578" s="3">
        <v>14.383635612108019</v>
      </c>
      <c r="C578" s="3">
        <f t="shared" si="25"/>
        <v>3.5438181571814642</v>
      </c>
      <c r="D578">
        <v>0</v>
      </c>
      <c r="E578">
        <v>0.29929</v>
      </c>
      <c r="F578" s="7">
        <v>6.2682500000000002E-2</v>
      </c>
      <c r="G578">
        <v>0.40215600000000001</v>
      </c>
      <c r="H578" s="3">
        <f t="shared" si="26"/>
        <v>0.76412849999999999</v>
      </c>
      <c r="I578">
        <v>0.42748399999999998</v>
      </c>
      <c r="J578">
        <v>7.1865800000000002</v>
      </c>
      <c r="K578">
        <v>0.76412899999999995</v>
      </c>
    </row>
    <row r="579" spans="1:11" ht="16" x14ac:dyDescent="0.2">
      <c r="A579" s="1">
        <f t="shared" si="27"/>
        <v>39289</v>
      </c>
      <c r="B579" s="3">
        <v>14.383635612108019</v>
      </c>
      <c r="C579" s="3">
        <f t="shared" si="25"/>
        <v>3.5438181571814642</v>
      </c>
      <c r="D579">
        <v>0</v>
      </c>
      <c r="E579">
        <v>0.23031499999999999</v>
      </c>
      <c r="F579" s="7">
        <v>6.3302899999999995E-2</v>
      </c>
      <c r="G579">
        <v>0.50421400000000005</v>
      </c>
      <c r="H579" s="3">
        <f t="shared" si="26"/>
        <v>0.79783190000000004</v>
      </c>
      <c r="I579">
        <v>0.50267600000000001</v>
      </c>
      <c r="J579">
        <v>10.3849</v>
      </c>
      <c r="K579">
        <v>0.79783199999999999</v>
      </c>
    </row>
    <row r="580" spans="1:11" ht="16" x14ac:dyDescent="0.2">
      <c r="A580" s="1">
        <f t="shared" si="27"/>
        <v>39290</v>
      </c>
      <c r="B580" s="3">
        <v>14.383635612108019</v>
      </c>
      <c r="C580" s="3">
        <f t="shared" si="25"/>
        <v>3.5438181571814642</v>
      </c>
      <c r="D580">
        <v>0</v>
      </c>
      <c r="E580">
        <v>0.17619199999999999</v>
      </c>
      <c r="F580" s="7">
        <v>6.3952599999999998E-2</v>
      </c>
      <c r="G580">
        <v>0.52200899999999995</v>
      </c>
      <c r="H580" s="3">
        <f t="shared" si="26"/>
        <v>0.76215359999999999</v>
      </c>
      <c r="I580">
        <v>0.42815300000000001</v>
      </c>
      <c r="J580">
        <v>8.5343499999999999</v>
      </c>
      <c r="K580">
        <v>0.762154</v>
      </c>
    </row>
    <row r="581" spans="1:11" ht="16" x14ac:dyDescent="0.2">
      <c r="A581" s="1">
        <f t="shared" si="27"/>
        <v>39291</v>
      </c>
      <c r="B581" s="3">
        <v>13.184025406513328</v>
      </c>
      <c r="C581" s="3">
        <f t="shared" si="25"/>
        <v>3.2482600282931018</v>
      </c>
      <c r="D581">
        <v>0</v>
      </c>
      <c r="E581">
        <v>0.270534</v>
      </c>
      <c r="F581" s="7">
        <v>6.4584000000000003E-2</v>
      </c>
      <c r="G581">
        <v>0.47527900000000001</v>
      </c>
      <c r="H581" s="3">
        <f t="shared" si="26"/>
        <v>0.81039700000000003</v>
      </c>
      <c r="I581">
        <v>0.39130100000000001</v>
      </c>
      <c r="J581">
        <v>5.5535100000000002</v>
      </c>
      <c r="K581">
        <v>0.81039600000000001</v>
      </c>
    </row>
    <row r="582" spans="1:11" ht="16" x14ac:dyDescent="0.2">
      <c r="A582" s="1">
        <f t="shared" si="27"/>
        <v>39292</v>
      </c>
      <c r="B582" s="3">
        <v>14.383635612108019</v>
      </c>
      <c r="C582" s="3">
        <f t="shared" si="25"/>
        <v>3.5438181571814642</v>
      </c>
      <c r="D582">
        <v>0</v>
      </c>
      <c r="E582">
        <v>0.20714099999999999</v>
      </c>
      <c r="F582" s="7">
        <v>6.5203999999999998E-2</v>
      </c>
      <c r="G582">
        <v>0.48182700000000001</v>
      </c>
      <c r="H582" s="3">
        <f t="shared" si="26"/>
        <v>0.75417200000000006</v>
      </c>
      <c r="I582">
        <v>0.39167000000000002</v>
      </c>
      <c r="J582">
        <v>7.5325600000000001</v>
      </c>
      <c r="K582">
        <v>0.75417199999999995</v>
      </c>
    </row>
    <row r="583" spans="1:11" ht="16" x14ac:dyDescent="0.2">
      <c r="A583" s="1">
        <f t="shared" si="27"/>
        <v>39293</v>
      </c>
      <c r="B583" s="3">
        <v>13.184025406513328</v>
      </c>
      <c r="C583" s="3">
        <f t="shared" si="25"/>
        <v>3.2482600282931018</v>
      </c>
      <c r="D583">
        <v>0</v>
      </c>
      <c r="E583">
        <v>0.15846299999999999</v>
      </c>
      <c r="F583" s="7">
        <v>6.5779599999999994E-2</v>
      </c>
      <c r="G583">
        <v>0.434834</v>
      </c>
      <c r="H583" s="3">
        <f t="shared" si="26"/>
        <v>0.65907660000000001</v>
      </c>
      <c r="I583">
        <v>0.31267400000000001</v>
      </c>
      <c r="J583">
        <v>6.4686399999999997</v>
      </c>
      <c r="K583">
        <v>0.659076</v>
      </c>
    </row>
    <row r="584" spans="1:11" ht="16" x14ac:dyDescent="0.2">
      <c r="A584" s="1">
        <f t="shared" si="27"/>
        <v>39294</v>
      </c>
      <c r="B584" s="3">
        <v>13.184025406513328</v>
      </c>
      <c r="C584" s="3">
        <f t="shared" si="25"/>
        <v>3.2482600282931018</v>
      </c>
      <c r="D584">
        <v>0</v>
      </c>
      <c r="E584">
        <v>0.21166599999999999</v>
      </c>
      <c r="F584" s="7">
        <v>6.6281499999999993E-2</v>
      </c>
      <c r="G584">
        <v>0.363342</v>
      </c>
      <c r="H584" s="3">
        <f t="shared" si="26"/>
        <v>0.64128950000000007</v>
      </c>
      <c r="I584">
        <v>0.35069</v>
      </c>
      <c r="J584">
        <v>4.3856000000000002</v>
      </c>
      <c r="K584">
        <v>0.64129000000000003</v>
      </c>
    </row>
    <row r="585" spans="1:11" ht="16" x14ac:dyDescent="0.2">
      <c r="A585" s="1">
        <f t="shared" si="27"/>
        <v>39295</v>
      </c>
      <c r="B585" s="3">
        <v>13.184025406513328</v>
      </c>
      <c r="C585" s="3">
        <f t="shared" ref="C585:C648" si="28">1000*(B585*24*3600)/$B$2</f>
        <v>3.2482600282931018</v>
      </c>
      <c r="D585">
        <v>0</v>
      </c>
      <c r="E585">
        <v>0.37429800000000002</v>
      </c>
      <c r="F585" s="7">
        <v>6.6688899999999995E-2</v>
      </c>
      <c r="G585">
        <v>0.28486099999999998</v>
      </c>
      <c r="H585" s="3">
        <f t="shared" ref="H585:H648" si="29">SUM(D585:G585)</f>
        <v>0.72584789999999999</v>
      </c>
      <c r="I585">
        <v>0.43221300000000001</v>
      </c>
      <c r="J585">
        <v>2.92394</v>
      </c>
      <c r="K585">
        <v>0.72584800000000005</v>
      </c>
    </row>
    <row r="586" spans="1:11" ht="16" x14ac:dyDescent="0.2">
      <c r="A586" s="1">
        <f t="shared" ref="A586:A649" si="30">A585+1</f>
        <v>39296</v>
      </c>
      <c r="B586" s="3">
        <v>13.184025406513328</v>
      </c>
      <c r="C586" s="3">
        <f t="shared" si="28"/>
        <v>3.2482600282931018</v>
      </c>
      <c r="D586">
        <v>0</v>
      </c>
      <c r="E586">
        <v>0.77827000000000002</v>
      </c>
      <c r="F586" s="7">
        <v>6.7124100000000006E-2</v>
      </c>
      <c r="G586">
        <v>0.38299100000000003</v>
      </c>
      <c r="H586" s="3">
        <f t="shared" si="29"/>
        <v>1.2283851000000001</v>
      </c>
      <c r="I586">
        <v>0.47042099999999998</v>
      </c>
      <c r="J586">
        <v>9.7293800000000008</v>
      </c>
      <c r="K586">
        <v>1.2283900000000001</v>
      </c>
    </row>
    <row r="587" spans="1:11" ht="16" x14ac:dyDescent="0.2">
      <c r="A587" s="1">
        <f t="shared" si="30"/>
        <v>39297</v>
      </c>
      <c r="B587" s="3">
        <v>13.184025406513328</v>
      </c>
      <c r="C587" s="3">
        <f t="shared" si="28"/>
        <v>3.2482600282931018</v>
      </c>
      <c r="D587">
        <v>0</v>
      </c>
      <c r="E587">
        <v>1.01783</v>
      </c>
      <c r="F587" s="7">
        <v>6.7687999999999998E-2</v>
      </c>
      <c r="G587">
        <v>0.49151699999999998</v>
      </c>
      <c r="H587" s="3">
        <f t="shared" si="29"/>
        <v>1.577035</v>
      </c>
      <c r="I587">
        <v>0.41440700000000003</v>
      </c>
      <c r="J587">
        <v>9.6474100000000007</v>
      </c>
      <c r="K587">
        <v>1.5770299999999999</v>
      </c>
    </row>
    <row r="588" spans="1:11" ht="16" x14ac:dyDescent="0.2">
      <c r="A588" s="1">
        <f t="shared" si="30"/>
        <v>39298</v>
      </c>
      <c r="B588" s="3">
        <v>13.184025406513328</v>
      </c>
      <c r="C588" s="3">
        <f t="shared" si="28"/>
        <v>3.2482600282931018</v>
      </c>
      <c r="D588">
        <v>0</v>
      </c>
      <c r="E588">
        <v>0.79956199999999999</v>
      </c>
      <c r="F588" s="7">
        <v>6.8321099999999996E-2</v>
      </c>
      <c r="G588">
        <v>0.46167999999999998</v>
      </c>
      <c r="H588" s="3">
        <f t="shared" si="29"/>
        <v>1.3295631000000001</v>
      </c>
      <c r="I588">
        <v>0.44090200000000002</v>
      </c>
      <c r="J588">
        <v>4.96394</v>
      </c>
      <c r="K588">
        <v>1.3295600000000001</v>
      </c>
    </row>
    <row r="589" spans="1:11" ht="16" x14ac:dyDescent="0.2">
      <c r="A589" s="1">
        <f t="shared" si="30"/>
        <v>39299</v>
      </c>
      <c r="B589" s="3">
        <v>14.383635612108019</v>
      </c>
      <c r="C589" s="3">
        <f t="shared" si="28"/>
        <v>3.5438181571814642</v>
      </c>
      <c r="D589">
        <v>0</v>
      </c>
      <c r="E589">
        <v>1.15313</v>
      </c>
      <c r="F589" s="7">
        <v>6.9127099999999997E-2</v>
      </c>
      <c r="G589">
        <v>0.57921</v>
      </c>
      <c r="H589" s="3">
        <f t="shared" si="29"/>
        <v>1.8014671</v>
      </c>
      <c r="I589">
        <v>0.57170799999999999</v>
      </c>
      <c r="J589">
        <v>10.8613</v>
      </c>
      <c r="K589">
        <v>1.8014600000000001</v>
      </c>
    </row>
    <row r="590" spans="1:11" ht="16" x14ac:dyDescent="0.2">
      <c r="A590" s="1">
        <f t="shared" si="30"/>
        <v>39300</v>
      </c>
      <c r="B590" s="3">
        <v>13.184025406513328</v>
      </c>
      <c r="C590" s="3">
        <f t="shared" si="28"/>
        <v>3.2482600282931018</v>
      </c>
      <c r="D590">
        <v>0</v>
      </c>
      <c r="E590">
        <v>1.14499</v>
      </c>
      <c r="F590" s="7">
        <v>6.9947099999999998E-2</v>
      </c>
      <c r="G590">
        <v>0.46878900000000001</v>
      </c>
      <c r="H590" s="3">
        <f t="shared" si="29"/>
        <v>1.6837260999999999</v>
      </c>
      <c r="I590">
        <v>0.61562899999999998</v>
      </c>
      <c r="J590">
        <v>3.1422699999999999</v>
      </c>
      <c r="K590">
        <v>1.6837299999999999</v>
      </c>
    </row>
    <row r="591" spans="1:11" ht="16" x14ac:dyDescent="0.2">
      <c r="A591" s="1">
        <f t="shared" si="30"/>
        <v>39301</v>
      </c>
      <c r="B591" s="3">
        <v>13.657580581657413</v>
      </c>
      <c r="C591" s="3">
        <f t="shared" si="28"/>
        <v>3.3649338285310737</v>
      </c>
      <c r="D591">
        <v>0</v>
      </c>
      <c r="E591">
        <v>1.1394899999999999</v>
      </c>
      <c r="F591" s="7">
        <v>7.0722099999999996E-2</v>
      </c>
      <c r="G591">
        <v>0.39964899999999998</v>
      </c>
      <c r="H591" s="3">
        <f t="shared" si="29"/>
        <v>1.6098610999999998</v>
      </c>
      <c r="I591">
        <v>0.65881199999999995</v>
      </c>
      <c r="J591">
        <v>3.7399200000000001</v>
      </c>
      <c r="K591">
        <v>1.6098600000000001</v>
      </c>
    </row>
    <row r="592" spans="1:11" ht="16" x14ac:dyDescent="0.2">
      <c r="A592" s="1">
        <f t="shared" si="30"/>
        <v>39302</v>
      </c>
      <c r="B592" s="3">
        <v>13.184025406513328</v>
      </c>
      <c r="C592" s="3">
        <f t="shared" si="28"/>
        <v>3.2482600282931018</v>
      </c>
      <c r="D592">
        <v>0</v>
      </c>
      <c r="E592">
        <v>1.17499</v>
      </c>
      <c r="F592" s="7">
        <v>7.1550600000000006E-2</v>
      </c>
      <c r="G592">
        <v>0.462557</v>
      </c>
      <c r="H592" s="3">
        <f t="shared" si="29"/>
        <v>1.7090975999999998</v>
      </c>
      <c r="I592">
        <v>0.61335799999999996</v>
      </c>
      <c r="J592">
        <v>6.8977000000000004</v>
      </c>
      <c r="K592">
        <v>1.7091000000000001</v>
      </c>
    </row>
    <row r="593" spans="1:11" ht="16" x14ac:dyDescent="0.2">
      <c r="A593" s="1">
        <f t="shared" si="30"/>
        <v>39303</v>
      </c>
      <c r="B593" s="3">
        <v>13.184025406513328</v>
      </c>
      <c r="C593" s="3">
        <f t="shared" si="28"/>
        <v>3.2482600282931018</v>
      </c>
      <c r="D593">
        <v>0</v>
      </c>
      <c r="E593">
        <v>1.1337200000000001</v>
      </c>
      <c r="F593" s="7">
        <v>7.2306300000000004E-2</v>
      </c>
      <c r="G593">
        <v>0.35552400000000001</v>
      </c>
      <c r="H593" s="3">
        <f t="shared" si="29"/>
        <v>1.5615502999999999</v>
      </c>
      <c r="I593">
        <v>0.66553499999999999</v>
      </c>
      <c r="J593">
        <v>1.2601199999999999</v>
      </c>
      <c r="K593">
        <v>1.56155</v>
      </c>
    </row>
    <row r="594" spans="1:11" ht="16" x14ac:dyDescent="0.2">
      <c r="A594" s="1">
        <f t="shared" si="30"/>
        <v>39304</v>
      </c>
      <c r="B594" s="3">
        <v>13.538405730372917</v>
      </c>
      <c r="C594" s="3">
        <f t="shared" si="28"/>
        <v>3.3355717108265699</v>
      </c>
      <c r="D594">
        <v>0</v>
      </c>
      <c r="E594">
        <v>1.1927399999999999</v>
      </c>
      <c r="F594" s="7">
        <v>7.2948299999999994E-2</v>
      </c>
      <c r="G594">
        <v>0.28217900000000001</v>
      </c>
      <c r="H594" s="3">
        <f t="shared" si="29"/>
        <v>1.5478672999999998</v>
      </c>
      <c r="I594">
        <v>0.69448200000000004</v>
      </c>
      <c r="J594">
        <v>2.46488</v>
      </c>
      <c r="K594">
        <v>1.5478700000000001</v>
      </c>
    </row>
    <row r="595" spans="1:11" ht="16" x14ac:dyDescent="0.2">
      <c r="A595" s="1">
        <f t="shared" si="30"/>
        <v>39305</v>
      </c>
      <c r="B595" s="3">
        <v>13.184025406513328</v>
      </c>
      <c r="C595" s="3">
        <f t="shared" si="28"/>
        <v>3.2482600282931018</v>
      </c>
      <c r="D595">
        <v>0</v>
      </c>
      <c r="E595">
        <v>1.1061300000000001</v>
      </c>
      <c r="F595" s="7">
        <v>7.3463500000000001E-2</v>
      </c>
      <c r="G595">
        <v>0.22245200000000001</v>
      </c>
      <c r="H595" s="3">
        <f t="shared" si="29"/>
        <v>1.4020455000000001</v>
      </c>
      <c r="I595">
        <v>0.59417900000000001</v>
      </c>
      <c r="J595">
        <v>1.6173900000000001</v>
      </c>
      <c r="K595">
        <v>1.40205</v>
      </c>
    </row>
    <row r="596" spans="1:11" ht="16" x14ac:dyDescent="0.2">
      <c r="A596" s="1">
        <f t="shared" si="30"/>
        <v>39306</v>
      </c>
      <c r="B596" s="3">
        <v>13.184025406513328</v>
      </c>
      <c r="C596" s="3">
        <f t="shared" si="28"/>
        <v>3.2482600282931018</v>
      </c>
      <c r="D596">
        <v>0</v>
      </c>
      <c r="E596">
        <v>0.88506399999999996</v>
      </c>
      <c r="F596" s="7">
        <v>7.3913400000000004E-2</v>
      </c>
      <c r="G596">
        <v>0.21992100000000001</v>
      </c>
      <c r="H596" s="3">
        <f t="shared" si="29"/>
        <v>1.1788984</v>
      </c>
      <c r="I596">
        <v>0.66652199999999995</v>
      </c>
      <c r="J596">
        <v>4.7515700000000001</v>
      </c>
      <c r="K596">
        <v>1.1789000000000001</v>
      </c>
    </row>
    <row r="597" spans="1:11" ht="16" x14ac:dyDescent="0.2">
      <c r="A597" s="1">
        <f t="shared" si="30"/>
        <v>39307</v>
      </c>
      <c r="B597" s="3">
        <v>13.184025406513328</v>
      </c>
      <c r="C597" s="3">
        <f t="shared" si="28"/>
        <v>3.2482600282931018</v>
      </c>
      <c r="D597">
        <v>0</v>
      </c>
      <c r="E597">
        <v>0.67707399999999995</v>
      </c>
      <c r="F597" s="7">
        <v>7.4454400000000004E-2</v>
      </c>
      <c r="G597">
        <v>0.33937299999999998</v>
      </c>
      <c r="H597" s="3">
        <f t="shared" si="29"/>
        <v>1.0909013999999999</v>
      </c>
      <c r="I597">
        <v>0.48985899999999999</v>
      </c>
      <c r="J597">
        <v>9.1988699999999994</v>
      </c>
      <c r="K597">
        <v>1.0909</v>
      </c>
    </row>
    <row r="598" spans="1:11" ht="16" x14ac:dyDescent="0.2">
      <c r="A598" s="1">
        <f t="shared" si="30"/>
        <v>39308</v>
      </c>
      <c r="B598" s="3">
        <v>13.301628158925125</v>
      </c>
      <c r="C598" s="3">
        <f t="shared" si="28"/>
        <v>3.2772348146802521</v>
      </c>
      <c r="D598">
        <v>0</v>
      </c>
      <c r="E598">
        <v>0.728352</v>
      </c>
      <c r="F598" s="7">
        <v>7.5049900000000003E-2</v>
      </c>
      <c r="G598">
        <v>0.33646399999999999</v>
      </c>
      <c r="H598" s="3">
        <f t="shared" si="29"/>
        <v>1.1398659</v>
      </c>
      <c r="I598">
        <v>0.450959</v>
      </c>
      <c r="J598">
        <v>4.9905299999999997</v>
      </c>
      <c r="K598">
        <v>1.1398699999999999</v>
      </c>
    </row>
    <row r="599" spans="1:11" ht="16" x14ac:dyDescent="0.2">
      <c r="A599" s="1">
        <f t="shared" si="30"/>
        <v>39309</v>
      </c>
      <c r="B599" s="3">
        <v>13.301628158925125</v>
      </c>
      <c r="C599" s="3">
        <f t="shared" si="28"/>
        <v>3.2772348146802521</v>
      </c>
      <c r="D599">
        <v>0</v>
      </c>
      <c r="E599">
        <v>0.61496600000000001</v>
      </c>
      <c r="F599" s="7">
        <v>7.5761400000000007E-2</v>
      </c>
      <c r="G599">
        <v>0.40624399999999999</v>
      </c>
      <c r="H599" s="3">
        <f t="shared" si="29"/>
        <v>1.0969713999999999</v>
      </c>
      <c r="I599">
        <v>0.44285000000000002</v>
      </c>
      <c r="J599">
        <v>6.8198600000000003</v>
      </c>
      <c r="K599">
        <v>1.09697</v>
      </c>
    </row>
    <row r="600" spans="1:11" ht="16" x14ac:dyDescent="0.2">
      <c r="A600" s="1">
        <f t="shared" si="30"/>
        <v>39310</v>
      </c>
      <c r="B600" s="3">
        <v>13.419754928158508</v>
      </c>
      <c r="C600" s="3">
        <f t="shared" si="28"/>
        <v>3.306338707530962</v>
      </c>
      <c r="D600">
        <v>0</v>
      </c>
      <c r="E600">
        <v>0.51524999999999999</v>
      </c>
      <c r="F600" s="7">
        <v>7.6568899999999995E-2</v>
      </c>
      <c r="G600">
        <v>0.42256300000000002</v>
      </c>
      <c r="H600" s="3">
        <f t="shared" si="29"/>
        <v>1.0143819000000001</v>
      </c>
      <c r="I600">
        <v>0.457181</v>
      </c>
      <c r="J600">
        <v>5.2045700000000004</v>
      </c>
      <c r="K600">
        <v>1.0143800000000001</v>
      </c>
    </row>
    <row r="601" spans="1:11" ht="16" x14ac:dyDescent="0.2">
      <c r="A601" s="1">
        <f t="shared" si="30"/>
        <v>39311</v>
      </c>
      <c r="B601" s="3">
        <v>13.184025406513328</v>
      </c>
      <c r="C601" s="3">
        <f t="shared" si="28"/>
        <v>3.2482600282931018</v>
      </c>
      <c r="D601">
        <v>0</v>
      </c>
      <c r="E601">
        <v>0.62713300000000005</v>
      </c>
      <c r="F601" s="7">
        <v>7.7358999999999997E-2</v>
      </c>
      <c r="G601">
        <v>0.35271999999999998</v>
      </c>
      <c r="H601" s="3">
        <f t="shared" si="29"/>
        <v>1.057212</v>
      </c>
      <c r="I601">
        <v>0.53670499999999999</v>
      </c>
      <c r="J601">
        <v>2.90462</v>
      </c>
      <c r="K601">
        <v>1.05721</v>
      </c>
    </row>
    <row r="602" spans="1:11" ht="16" x14ac:dyDescent="0.2">
      <c r="A602" s="1">
        <f t="shared" si="30"/>
        <v>39312</v>
      </c>
      <c r="B602" s="3">
        <v>13.184025406513328</v>
      </c>
      <c r="C602" s="3">
        <f t="shared" si="28"/>
        <v>3.2482600282931018</v>
      </c>
      <c r="D602">
        <v>0</v>
      </c>
      <c r="E602">
        <v>0.62909300000000001</v>
      </c>
      <c r="F602" s="7">
        <v>7.82027E-2</v>
      </c>
      <c r="G602">
        <v>0.40160200000000001</v>
      </c>
      <c r="H602" s="3">
        <f t="shared" si="29"/>
        <v>1.1088977</v>
      </c>
      <c r="I602">
        <v>0.62443400000000004</v>
      </c>
      <c r="J602">
        <v>5.95242</v>
      </c>
      <c r="K602">
        <v>1.1089</v>
      </c>
    </row>
    <row r="603" spans="1:11" ht="16" x14ac:dyDescent="0.2">
      <c r="A603" s="1">
        <f t="shared" si="30"/>
        <v>39313</v>
      </c>
      <c r="B603" s="3">
        <v>13.538405730372917</v>
      </c>
      <c r="C603" s="3">
        <f t="shared" si="28"/>
        <v>3.3355717108265699</v>
      </c>
      <c r="D603">
        <v>0</v>
      </c>
      <c r="E603">
        <v>0.65225500000000003</v>
      </c>
      <c r="F603" s="7">
        <v>7.9261499999999999E-2</v>
      </c>
      <c r="G603">
        <v>0.55212000000000006</v>
      </c>
      <c r="H603" s="3">
        <f t="shared" si="29"/>
        <v>1.2836365000000001</v>
      </c>
      <c r="I603">
        <v>0.63434900000000005</v>
      </c>
      <c r="J603">
        <v>9.3909400000000005</v>
      </c>
      <c r="K603">
        <v>1.2836399999999999</v>
      </c>
    </row>
    <row r="604" spans="1:11" ht="16" x14ac:dyDescent="0.2">
      <c r="A604" s="1">
        <f t="shared" si="30"/>
        <v>39314</v>
      </c>
      <c r="B604" s="3">
        <v>13.657580581657413</v>
      </c>
      <c r="C604" s="3">
        <f t="shared" si="28"/>
        <v>3.3649338285310737</v>
      </c>
      <c r="D604">
        <v>0</v>
      </c>
      <c r="E604">
        <v>0.68894200000000005</v>
      </c>
      <c r="F604" s="7">
        <v>8.0599900000000002E-2</v>
      </c>
      <c r="G604">
        <v>0.67318100000000003</v>
      </c>
      <c r="H604" s="3">
        <f t="shared" si="29"/>
        <v>1.4427229000000001</v>
      </c>
      <c r="I604">
        <v>0.63295599999999996</v>
      </c>
      <c r="J604">
        <v>9.3145199999999999</v>
      </c>
      <c r="K604">
        <v>1.44272</v>
      </c>
    </row>
    <row r="605" spans="1:11" ht="16" x14ac:dyDescent="0.2">
      <c r="A605" s="1">
        <f t="shared" si="30"/>
        <v>39315</v>
      </c>
      <c r="B605" s="3">
        <v>13.419754928158508</v>
      </c>
      <c r="C605" s="3">
        <f t="shared" si="28"/>
        <v>3.306338707530962</v>
      </c>
      <c r="D605">
        <v>0</v>
      </c>
      <c r="E605">
        <v>0.686558</v>
      </c>
      <c r="F605" s="7">
        <v>8.1934499999999993E-2</v>
      </c>
      <c r="G605">
        <v>0.52836399999999994</v>
      </c>
      <c r="H605" s="3">
        <f t="shared" si="29"/>
        <v>1.2968565000000001</v>
      </c>
      <c r="I605">
        <v>0.66975300000000004</v>
      </c>
      <c r="J605">
        <v>2.1657799999999998</v>
      </c>
      <c r="K605">
        <v>1.2968599999999999</v>
      </c>
    </row>
    <row r="606" spans="1:11" ht="16" x14ac:dyDescent="0.2">
      <c r="A606" s="1">
        <f t="shared" si="30"/>
        <v>39316</v>
      </c>
      <c r="B606" s="3">
        <v>13.657580581657413</v>
      </c>
      <c r="C606" s="3">
        <f t="shared" si="28"/>
        <v>3.3649338285310737</v>
      </c>
      <c r="D606">
        <v>0</v>
      </c>
      <c r="E606">
        <v>0.628139</v>
      </c>
      <c r="F606" s="7">
        <v>8.31765E-2</v>
      </c>
      <c r="G606">
        <v>0.45005400000000001</v>
      </c>
      <c r="H606" s="3">
        <f t="shared" si="29"/>
        <v>1.1613694999999999</v>
      </c>
      <c r="I606">
        <v>0.60601300000000002</v>
      </c>
      <c r="J606">
        <v>3.1211700000000002</v>
      </c>
      <c r="K606">
        <v>1.16137</v>
      </c>
    </row>
    <row r="607" spans="1:11" ht="16" x14ac:dyDescent="0.2">
      <c r="A607" s="1">
        <f t="shared" si="30"/>
        <v>39317</v>
      </c>
      <c r="B607" s="3">
        <v>13.777279498031282</v>
      </c>
      <c r="C607" s="3">
        <f t="shared" si="28"/>
        <v>3.3944250645912786</v>
      </c>
      <c r="D607">
        <v>0</v>
      </c>
      <c r="E607">
        <v>0.50674600000000003</v>
      </c>
      <c r="F607" s="7">
        <v>8.4264900000000004E-2</v>
      </c>
      <c r="G607">
        <v>0.36830600000000002</v>
      </c>
      <c r="H607" s="3">
        <f t="shared" si="29"/>
        <v>0.95931690000000003</v>
      </c>
      <c r="I607">
        <v>0.588781</v>
      </c>
      <c r="J607">
        <v>2.4037700000000002</v>
      </c>
      <c r="K607">
        <v>0.95931699999999998</v>
      </c>
    </row>
    <row r="608" spans="1:11" ht="16" x14ac:dyDescent="0.2">
      <c r="A608" s="1">
        <f t="shared" si="30"/>
        <v>39318</v>
      </c>
      <c r="B608" s="3">
        <v>13.657580581657413</v>
      </c>
      <c r="C608" s="3">
        <f t="shared" si="28"/>
        <v>3.3649338285310737</v>
      </c>
      <c r="D608">
        <v>0</v>
      </c>
      <c r="E608">
        <v>0.61286200000000002</v>
      </c>
      <c r="F608" s="7">
        <v>8.5208599999999995E-2</v>
      </c>
      <c r="G608">
        <v>0.32405899999999999</v>
      </c>
      <c r="H608" s="3">
        <f t="shared" si="29"/>
        <v>1.0221296</v>
      </c>
      <c r="I608">
        <v>0.57963900000000002</v>
      </c>
      <c r="J608">
        <v>3.2017199999999999</v>
      </c>
      <c r="K608">
        <v>1.02213</v>
      </c>
    </row>
    <row r="609" spans="1:11" ht="16" x14ac:dyDescent="0.2">
      <c r="A609" s="1">
        <f t="shared" si="30"/>
        <v>39319</v>
      </c>
      <c r="B609" s="3">
        <v>13.657580581657413</v>
      </c>
      <c r="C609" s="3">
        <f t="shared" si="28"/>
        <v>3.3649338285310737</v>
      </c>
      <c r="D609">
        <v>0</v>
      </c>
      <c r="E609">
        <v>0.69395099999999998</v>
      </c>
      <c r="F609" s="7">
        <v>8.6206900000000003E-2</v>
      </c>
      <c r="G609">
        <v>0.435832</v>
      </c>
      <c r="H609" s="3">
        <f t="shared" si="29"/>
        <v>1.2159898999999998</v>
      </c>
      <c r="I609">
        <v>0.55674699999999999</v>
      </c>
      <c r="J609">
        <v>6.6290500000000003</v>
      </c>
      <c r="K609">
        <v>1.2159899999999999</v>
      </c>
    </row>
    <row r="610" spans="1:11" ht="16" x14ac:dyDescent="0.2">
      <c r="A610" s="1">
        <f t="shared" si="30"/>
        <v>39320</v>
      </c>
      <c r="B610" s="3">
        <v>13.657580581657413</v>
      </c>
      <c r="C610" s="3">
        <f t="shared" si="28"/>
        <v>3.3649338285310737</v>
      </c>
      <c r="D610">
        <v>0</v>
      </c>
      <c r="E610">
        <v>0.73374200000000001</v>
      </c>
      <c r="F610" s="7">
        <v>8.7276199999999998E-2</v>
      </c>
      <c r="G610">
        <v>0.465115</v>
      </c>
      <c r="H610" s="3">
        <f t="shared" si="29"/>
        <v>1.2861332000000001</v>
      </c>
      <c r="I610">
        <v>0.57281899999999997</v>
      </c>
      <c r="J610">
        <v>4.9445399999999999</v>
      </c>
      <c r="K610">
        <v>1.28613</v>
      </c>
    </row>
    <row r="611" spans="1:11" ht="16" x14ac:dyDescent="0.2">
      <c r="A611" s="1">
        <f t="shared" si="30"/>
        <v>39321</v>
      </c>
      <c r="B611" s="3">
        <v>13.538405730372917</v>
      </c>
      <c r="C611" s="3">
        <f t="shared" si="28"/>
        <v>3.3355717108265699</v>
      </c>
      <c r="D611">
        <v>0</v>
      </c>
      <c r="E611">
        <v>0.81765200000000005</v>
      </c>
      <c r="F611" s="7">
        <v>8.8453400000000001E-2</v>
      </c>
      <c r="G611">
        <v>0.51632900000000004</v>
      </c>
      <c r="H611" s="3">
        <f t="shared" si="29"/>
        <v>1.4224344000000002</v>
      </c>
      <c r="I611">
        <v>0.620363</v>
      </c>
      <c r="J611">
        <v>5.7736099999999997</v>
      </c>
      <c r="K611">
        <v>1.4224300000000001</v>
      </c>
    </row>
    <row r="612" spans="1:11" ht="16" x14ac:dyDescent="0.2">
      <c r="A612" s="1">
        <f t="shared" si="30"/>
        <v>39322</v>
      </c>
      <c r="B612" s="3">
        <v>13.419754928158508</v>
      </c>
      <c r="C612" s="3">
        <f t="shared" si="28"/>
        <v>3.306338707530962</v>
      </c>
      <c r="D612">
        <v>0</v>
      </c>
      <c r="E612">
        <v>0.82958600000000005</v>
      </c>
      <c r="F612" s="7">
        <v>8.9702699999999996E-2</v>
      </c>
      <c r="G612">
        <v>0.52206399999999997</v>
      </c>
      <c r="H612" s="3">
        <f t="shared" si="29"/>
        <v>1.4413526999999999</v>
      </c>
      <c r="I612">
        <v>0.58418899999999996</v>
      </c>
      <c r="J612">
        <v>4.9033600000000002</v>
      </c>
      <c r="K612">
        <v>1.4413499999999999</v>
      </c>
    </row>
    <row r="613" spans="1:11" ht="16" x14ac:dyDescent="0.2">
      <c r="A613" s="1">
        <f t="shared" si="30"/>
        <v>39323</v>
      </c>
      <c r="B613" s="3">
        <v>13.538405730372917</v>
      </c>
      <c r="C613" s="3">
        <f t="shared" si="28"/>
        <v>3.3355717108265699</v>
      </c>
      <c r="D613">
        <v>0</v>
      </c>
      <c r="E613">
        <v>0.87346800000000002</v>
      </c>
      <c r="F613" s="7">
        <v>9.1098399999999996E-2</v>
      </c>
      <c r="G613">
        <v>0.60414299999999999</v>
      </c>
      <c r="H613" s="3">
        <f t="shared" si="29"/>
        <v>1.5687093999999999</v>
      </c>
      <c r="I613">
        <v>0.61260099999999995</v>
      </c>
      <c r="J613">
        <v>6.6684999999999999</v>
      </c>
      <c r="K613">
        <v>1.56871</v>
      </c>
    </row>
    <row r="614" spans="1:11" ht="16" x14ac:dyDescent="0.2">
      <c r="A614" s="1">
        <f t="shared" si="30"/>
        <v>39324</v>
      </c>
      <c r="B614" s="3">
        <v>13.066946654692686</v>
      </c>
      <c r="C614" s="3">
        <f t="shared" si="28"/>
        <v>3.2194143443706822</v>
      </c>
      <c r="D614">
        <v>0</v>
      </c>
      <c r="E614">
        <v>0.89995899999999995</v>
      </c>
      <c r="F614" s="7">
        <v>9.2564199999999999E-2</v>
      </c>
      <c r="G614">
        <v>0.58915899999999999</v>
      </c>
      <c r="H614" s="3">
        <f t="shared" si="29"/>
        <v>1.5816821999999999</v>
      </c>
      <c r="I614">
        <v>0.64070899999999997</v>
      </c>
      <c r="J614">
        <v>4.8246599999999997</v>
      </c>
      <c r="K614">
        <v>1.58168</v>
      </c>
    </row>
    <row r="615" spans="1:11" ht="16" x14ac:dyDescent="0.2">
      <c r="A615" s="1">
        <f t="shared" si="30"/>
        <v>39325</v>
      </c>
      <c r="B615" s="3">
        <v>13.066946654692686</v>
      </c>
      <c r="C615" s="3">
        <f t="shared" si="28"/>
        <v>3.2194143443706822</v>
      </c>
      <c r="D615">
        <v>0</v>
      </c>
      <c r="E615">
        <v>0.95349300000000003</v>
      </c>
      <c r="F615" s="7">
        <v>9.4142299999999998E-2</v>
      </c>
      <c r="G615">
        <v>0.64513900000000002</v>
      </c>
      <c r="H615" s="3">
        <f t="shared" si="29"/>
        <v>1.6927743</v>
      </c>
      <c r="I615">
        <v>0.63526199999999999</v>
      </c>
      <c r="J615">
        <v>6.4392800000000001</v>
      </c>
      <c r="K615">
        <v>1.6927700000000001</v>
      </c>
    </row>
    <row r="616" spans="1:11" ht="16" x14ac:dyDescent="0.2">
      <c r="A616" s="1">
        <f t="shared" si="30"/>
        <v>39326</v>
      </c>
      <c r="B616" s="3">
        <v>13.066946654692686</v>
      </c>
      <c r="C616" s="3">
        <f t="shared" si="28"/>
        <v>3.2194143443706822</v>
      </c>
      <c r="D616">
        <v>0</v>
      </c>
      <c r="E616">
        <v>0.91474</v>
      </c>
      <c r="F616" s="7">
        <v>9.5630099999999996E-2</v>
      </c>
      <c r="G616">
        <v>0.52035299999999995</v>
      </c>
      <c r="H616" s="3">
        <f t="shared" si="29"/>
        <v>1.5307230999999999</v>
      </c>
      <c r="I616">
        <v>0.58687500000000004</v>
      </c>
      <c r="J616">
        <v>2.2991199999999998</v>
      </c>
      <c r="K616">
        <v>1.5307200000000001</v>
      </c>
    </row>
    <row r="617" spans="1:11" ht="16" x14ac:dyDescent="0.2">
      <c r="A617" s="1">
        <f t="shared" si="30"/>
        <v>39327</v>
      </c>
      <c r="B617" s="3">
        <v>12.950391887161125</v>
      </c>
      <c r="C617" s="3">
        <f t="shared" si="28"/>
        <v>3.1906977588965124</v>
      </c>
      <c r="D617">
        <v>0</v>
      </c>
      <c r="E617">
        <v>1.03084</v>
      </c>
      <c r="F617" s="7">
        <v>9.7030500000000006E-2</v>
      </c>
      <c r="G617">
        <v>0.49386400000000003</v>
      </c>
      <c r="H617" s="3">
        <f t="shared" si="29"/>
        <v>1.6217345000000001</v>
      </c>
      <c r="I617">
        <v>0.65511900000000001</v>
      </c>
      <c r="J617">
        <v>4.09084</v>
      </c>
      <c r="K617">
        <v>1.6217299999999999</v>
      </c>
    </row>
    <row r="618" spans="1:11" ht="16" x14ac:dyDescent="0.2">
      <c r="A618" s="1">
        <f t="shared" si="30"/>
        <v>39328</v>
      </c>
      <c r="B618" s="3">
        <v>12.950391887161125</v>
      </c>
      <c r="C618" s="3">
        <f t="shared" si="28"/>
        <v>3.1906977588965124</v>
      </c>
      <c r="D618">
        <v>0</v>
      </c>
      <c r="E618">
        <v>1.09273</v>
      </c>
      <c r="F618" s="7">
        <v>9.8443500000000003E-2</v>
      </c>
      <c r="G618">
        <v>0.54611600000000005</v>
      </c>
      <c r="H618" s="3">
        <f t="shared" si="29"/>
        <v>1.7372894999999999</v>
      </c>
      <c r="I618">
        <v>0.61877099999999996</v>
      </c>
      <c r="J618">
        <v>5.6704999999999997</v>
      </c>
      <c r="K618">
        <v>1.73729</v>
      </c>
    </row>
    <row r="619" spans="1:11" ht="16" x14ac:dyDescent="0.2">
      <c r="A619" s="1">
        <f t="shared" si="30"/>
        <v>39329</v>
      </c>
      <c r="B619" s="3">
        <v>12.83436108754432</v>
      </c>
      <c r="C619" s="3">
        <f t="shared" si="28"/>
        <v>3.1621102678363116</v>
      </c>
      <c r="D619">
        <v>0</v>
      </c>
      <c r="E619">
        <v>1.04721</v>
      </c>
      <c r="F619" s="7">
        <v>9.9768700000000002E-2</v>
      </c>
      <c r="G619">
        <v>0.47109400000000001</v>
      </c>
      <c r="H619" s="3">
        <f t="shared" si="29"/>
        <v>1.6180726999999999</v>
      </c>
      <c r="I619">
        <v>0.64297400000000005</v>
      </c>
      <c r="J619">
        <v>2.9604499999999998</v>
      </c>
      <c r="K619">
        <v>1.6180699999999999</v>
      </c>
    </row>
    <row r="620" spans="1:11" ht="16" x14ac:dyDescent="0.2">
      <c r="A620" s="1">
        <f t="shared" si="30"/>
        <v>39330</v>
      </c>
      <c r="B620" s="3">
        <v>12.83436108754432</v>
      </c>
      <c r="C620" s="3">
        <f t="shared" si="28"/>
        <v>3.1621102678363116</v>
      </c>
      <c r="D620">
        <v>0</v>
      </c>
      <c r="E620">
        <v>1.04027</v>
      </c>
      <c r="F620" s="7">
        <v>0.101086</v>
      </c>
      <c r="G620">
        <v>0.50847399999999998</v>
      </c>
      <c r="H620" s="3">
        <f t="shared" si="29"/>
        <v>1.6498300000000001</v>
      </c>
      <c r="I620">
        <v>0.61851500000000004</v>
      </c>
      <c r="J620">
        <v>5.3158799999999999</v>
      </c>
      <c r="K620">
        <v>1.6498299999999999</v>
      </c>
    </row>
    <row r="621" spans="1:11" ht="16" x14ac:dyDescent="0.2">
      <c r="A621" s="1">
        <f t="shared" si="30"/>
        <v>39331</v>
      </c>
      <c r="B621" s="3">
        <v>12.718854239395023</v>
      </c>
      <c r="C621" s="3">
        <f t="shared" si="28"/>
        <v>3.1336518671378331</v>
      </c>
      <c r="D621">
        <v>0</v>
      </c>
      <c r="E621">
        <v>0.85003200000000001</v>
      </c>
      <c r="F621" s="7">
        <v>0.102465</v>
      </c>
      <c r="G621">
        <v>0.561164</v>
      </c>
      <c r="H621" s="3">
        <f t="shared" si="29"/>
        <v>1.5136609999999999</v>
      </c>
      <c r="I621">
        <v>0.58928899999999995</v>
      </c>
      <c r="J621">
        <v>5.9157000000000002</v>
      </c>
      <c r="K621">
        <v>1.51366</v>
      </c>
    </row>
    <row r="622" spans="1:11" ht="16" x14ac:dyDescent="0.2">
      <c r="A622" s="1">
        <f t="shared" si="30"/>
        <v>39332</v>
      </c>
      <c r="B622" s="3">
        <v>12.718854239395023</v>
      </c>
      <c r="C622" s="3">
        <f t="shared" si="28"/>
        <v>3.1336518671378331</v>
      </c>
      <c r="D622">
        <v>0</v>
      </c>
      <c r="E622">
        <v>0.65845399999999998</v>
      </c>
      <c r="F622" s="7">
        <v>0.103813</v>
      </c>
      <c r="G622">
        <v>0.50784099999999999</v>
      </c>
      <c r="H622" s="3">
        <f t="shared" si="29"/>
        <v>1.270108</v>
      </c>
      <c r="I622">
        <v>0.52083699999999999</v>
      </c>
      <c r="J622">
        <v>3.5784099999999999</v>
      </c>
      <c r="K622">
        <v>1.2701100000000001</v>
      </c>
    </row>
    <row r="623" spans="1:11" ht="16" x14ac:dyDescent="0.2">
      <c r="A623" s="1">
        <f t="shared" si="30"/>
        <v>39333</v>
      </c>
      <c r="B623" s="3">
        <v>12.375477238172161</v>
      </c>
      <c r="C623" s="3">
        <f t="shared" si="28"/>
        <v>3.0490511664173736</v>
      </c>
      <c r="D623">
        <v>0</v>
      </c>
      <c r="E623">
        <v>0.87617800000000001</v>
      </c>
      <c r="F623" s="7">
        <v>0.105174</v>
      </c>
      <c r="G623">
        <v>0.53306299999999995</v>
      </c>
      <c r="H623" s="3">
        <f t="shared" si="29"/>
        <v>1.5144150000000001</v>
      </c>
      <c r="I623">
        <v>0.56003700000000001</v>
      </c>
      <c r="J623">
        <v>6.7175399999999996</v>
      </c>
      <c r="K623">
        <v>1.51441</v>
      </c>
    </row>
    <row r="624" spans="1:11" ht="16" x14ac:dyDescent="0.2">
      <c r="A624" s="1">
        <f t="shared" si="30"/>
        <v>39334</v>
      </c>
      <c r="B624" s="3">
        <v>11.924975546252918</v>
      </c>
      <c r="C624" s="3">
        <f t="shared" si="28"/>
        <v>2.9380572481398231</v>
      </c>
      <c r="D624">
        <v>0</v>
      </c>
      <c r="E624">
        <v>0.82219399999999998</v>
      </c>
      <c r="F624" s="7">
        <v>0.106417</v>
      </c>
      <c r="G624">
        <v>0.43591600000000003</v>
      </c>
      <c r="H624" s="3">
        <f t="shared" si="29"/>
        <v>1.364527</v>
      </c>
      <c r="I624">
        <v>0.617672</v>
      </c>
      <c r="J624">
        <v>2.3603700000000001</v>
      </c>
      <c r="K624">
        <v>1.36453</v>
      </c>
    </row>
    <row r="625" spans="1:11" ht="16" x14ac:dyDescent="0.2">
      <c r="A625" s="1">
        <f t="shared" si="30"/>
        <v>39335</v>
      </c>
      <c r="B625" s="3">
        <v>11.813659708772986</v>
      </c>
      <c r="C625" s="3">
        <f t="shared" si="28"/>
        <v>2.9106314222442351</v>
      </c>
      <c r="D625">
        <v>0</v>
      </c>
      <c r="E625">
        <v>0.76295999999999997</v>
      </c>
      <c r="F625" s="7">
        <v>0.107475</v>
      </c>
      <c r="G625">
        <v>0.34770600000000002</v>
      </c>
      <c r="H625" s="3">
        <f t="shared" si="29"/>
        <v>1.2181409999999999</v>
      </c>
      <c r="I625">
        <v>0.64514899999999997</v>
      </c>
      <c r="J625">
        <v>1.68852</v>
      </c>
      <c r="K625">
        <v>1.21814</v>
      </c>
    </row>
    <row r="626" spans="1:11" ht="16" x14ac:dyDescent="0.2">
      <c r="A626" s="1">
        <f t="shared" si="30"/>
        <v>39336</v>
      </c>
      <c r="B626" s="3">
        <v>11.702867671343233</v>
      </c>
      <c r="C626" s="3">
        <f t="shared" si="28"/>
        <v>2.8833346494043992</v>
      </c>
      <c r="D626">
        <v>0</v>
      </c>
      <c r="E626">
        <v>0.64568400000000004</v>
      </c>
      <c r="F626" s="7">
        <v>0.10835699999999999</v>
      </c>
      <c r="G626">
        <v>0.29735299999999998</v>
      </c>
      <c r="H626" s="3">
        <f t="shared" si="29"/>
        <v>1.0513940000000002</v>
      </c>
      <c r="I626">
        <v>0.63602800000000004</v>
      </c>
      <c r="J626">
        <v>2.4474999999999998</v>
      </c>
      <c r="K626">
        <v>1.05139</v>
      </c>
    </row>
    <row r="627" spans="1:11" ht="16" x14ac:dyDescent="0.2">
      <c r="A627" s="1">
        <f t="shared" si="30"/>
        <v>39337</v>
      </c>
      <c r="B627" s="3">
        <v>11.592599416749765</v>
      </c>
      <c r="C627" s="3">
        <f t="shared" si="28"/>
        <v>2.8561669253791822</v>
      </c>
      <c r="D627">
        <v>0</v>
      </c>
      <c r="E627">
        <v>0.60638599999999998</v>
      </c>
      <c r="F627" s="7">
        <v>0.109051</v>
      </c>
      <c r="G627">
        <v>0.23572199999999999</v>
      </c>
      <c r="H627" s="3">
        <f t="shared" si="29"/>
        <v>0.95115899999999998</v>
      </c>
      <c r="I627">
        <v>0.61519699999999999</v>
      </c>
      <c r="J627">
        <v>1.4061600000000001</v>
      </c>
      <c r="K627">
        <v>0.95115799999999995</v>
      </c>
    </row>
    <row r="628" spans="1:11" ht="16" x14ac:dyDescent="0.2">
      <c r="A628" s="1">
        <f t="shared" si="30"/>
        <v>39338</v>
      </c>
      <c r="B628" s="3">
        <v>11.482854927698051</v>
      </c>
      <c r="C628" s="3">
        <f t="shared" si="28"/>
        <v>2.8291282459075831</v>
      </c>
      <c r="D628">
        <v>0</v>
      </c>
      <c r="E628">
        <v>0.61465499999999995</v>
      </c>
      <c r="F628" s="7">
        <v>0.109571</v>
      </c>
      <c r="G628">
        <v>0.18935399999999999</v>
      </c>
      <c r="H628" s="3">
        <f t="shared" si="29"/>
        <v>0.91357999999999995</v>
      </c>
      <c r="I628">
        <v>0.63293600000000005</v>
      </c>
      <c r="J628">
        <v>1.4035</v>
      </c>
      <c r="K628">
        <v>0.91357900000000003</v>
      </c>
    </row>
    <row r="629" spans="1:11" ht="16" x14ac:dyDescent="0.2">
      <c r="A629" s="1">
        <f t="shared" si="30"/>
        <v>39339</v>
      </c>
      <c r="B629" s="3">
        <v>11.373634186812179</v>
      </c>
      <c r="C629" s="3">
        <f t="shared" si="28"/>
        <v>2.8022186067085508</v>
      </c>
      <c r="D629">
        <v>0</v>
      </c>
      <c r="E629">
        <v>0.55120000000000002</v>
      </c>
      <c r="F629" s="7">
        <v>0.10997899999999999</v>
      </c>
      <c r="G629">
        <v>0.18384500000000001</v>
      </c>
      <c r="H629" s="3">
        <f t="shared" si="29"/>
        <v>0.845024</v>
      </c>
      <c r="I629">
        <v>0.65113200000000004</v>
      </c>
      <c r="J629">
        <v>3.1329500000000001</v>
      </c>
      <c r="K629">
        <v>0.845024</v>
      </c>
    </row>
    <row r="630" spans="1:11" ht="16" x14ac:dyDescent="0.2">
      <c r="A630" s="1">
        <f t="shared" si="30"/>
        <v>39340</v>
      </c>
      <c r="B630" s="3">
        <v>11.264937176634064</v>
      </c>
      <c r="C630" s="3">
        <f t="shared" si="28"/>
        <v>2.7754380034807915</v>
      </c>
      <c r="D630">
        <v>0</v>
      </c>
      <c r="E630">
        <v>0.472134</v>
      </c>
      <c r="F630" s="7">
        <v>0.110315</v>
      </c>
      <c r="G630">
        <v>0.18043899999999999</v>
      </c>
      <c r="H630" s="3">
        <f t="shared" si="29"/>
        <v>0.76288800000000001</v>
      </c>
      <c r="I630">
        <v>0.53559900000000005</v>
      </c>
      <c r="J630">
        <v>2.40232</v>
      </c>
      <c r="K630">
        <v>0.76288900000000004</v>
      </c>
    </row>
    <row r="631" spans="1:11" ht="16" x14ac:dyDescent="0.2">
      <c r="A631" s="1">
        <f t="shared" si="30"/>
        <v>39341</v>
      </c>
      <c r="B631" s="3">
        <v>11.049114278153271</v>
      </c>
      <c r="C631" s="3">
        <f t="shared" si="28"/>
        <v>2.7222638876315322</v>
      </c>
      <c r="D631">
        <v>0</v>
      </c>
      <c r="E631">
        <v>0.423263</v>
      </c>
      <c r="F631" s="7">
        <v>0.110554</v>
      </c>
      <c r="G631">
        <v>0.13883899999999999</v>
      </c>
      <c r="H631" s="3">
        <f t="shared" si="29"/>
        <v>0.67265599999999992</v>
      </c>
      <c r="I631">
        <v>0.60112600000000005</v>
      </c>
      <c r="J631">
        <v>0.70931299999999997</v>
      </c>
      <c r="K631">
        <v>0.67265600000000003</v>
      </c>
    </row>
    <row r="632" spans="1:11" ht="16" x14ac:dyDescent="0.2">
      <c r="A632" s="1">
        <f t="shared" si="30"/>
        <v>39342</v>
      </c>
      <c r="B632" s="3">
        <v>11.156763879622687</v>
      </c>
      <c r="C632" s="3">
        <f t="shared" si="28"/>
        <v>2.7487864319025737</v>
      </c>
      <c r="D632">
        <v>0</v>
      </c>
      <c r="E632">
        <v>0.479989</v>
      </c>
      <c r="F632" s="7">
        <v>0.110709</v>
      </c>
      <c r="G632">
        <v>0.120598</v>
      </c>
      <c r="H632" s="3">
        <f t="shared" si="29"/>
        <v>0.71129599999999993</v>
      </c>
      <c r="I632">
        <v>0.62222100000000002</v>
      </c>
      <c r="J632">
        <v>1.9039299999999999</v>
      </c>
      <c r="K632">
        <v>0.71129600000000004</v>
      </c>
    </row>
    <row r="633" spans="1:11" ht="16" x14ac:dyDescent="0.2">
      <c r="A633" s="1">
        <f t="shared" si="30"/>
        <v>39343</v>
      </c>
      <c r="B633" s="3">
        <v>11.049114278153271</v>
      </c>
      <c r="C633" s="3">
        <f t="shared" si="28"/>
        <v>2.7222638876315322</v>
      </c>
      <c r="D633">
        <v>0</v>
      </c>
      <c r="E633">
        <v>0.438328</v>
      </c>
      <c r="F633" s="7">
        <v>0.110792</v>
      </c>
      <c r="G633">
        <v>0.102849</v>
      </c>
      <c r="H633" s="3">
        <f t="shared" si="29"/>
        <v>0.65196900000000002</v>
      </c>
      <c r="I633">
        <v>0.63861999999999997</v>
      </c>
      <c r="J633">
        <v>1.49211</v>
      </c>
      <c r="K633">
        <v>0.65196900000000002</v>
      </c>
    </row>
    <row r="634" spans="1:11" ht="16" x14ac:dyDescent="0.2">
      <c r="A634" s="1">
        <f t="shared" si="30"/>
        <v>39344</v>
      </c>
      <c r="B634" s="3">
        <v>11.373634186812179</v>
      </c>
      <c r="C634" s="3">
        <f t="shared" si="28"/>
        <v>2.8022186067085508</v>
      </c>
      <c r="D634">
        <v>0</v>
      </c>
      <c r="E634">
        <v>0.45156000000000002</v>
      </c>
      <c r="F634" s="7">
        <v>0.110805</v>
      </c>
      <c r="G634">
        <v>8.3326999999999998E-2</v>
      </c>
      <c r="H634" s="3">
        <f t="shared" si="29"/>
        <v>0.64569200000000004</v>
      </c>
      <c r="I634">
        <v>0.639899</v>
      </c>
      <c r="J634">
        <v>1.0983700000000001</v>
      </c>
      <c r="K634">
        <v>0.64569100000000001</v>
      </c>
    </row>
    <row r="635" spans="1:11" ht="16" x14ac:dyDescent="0.2">
      <c r="A635" s="1">
        <f t="shared" si="30"/>
        <v>39345</v>
      </c>
      <c r="B635" s="3">
        <v>10.729307469476032</v>
      </c>
      <c r="C635" s="3">
        <f t="shared" si="28"/>
        <v>2.6434703749241724</v>
      </c>
      <c r="D635">
        <v>0</v>
      </c>
      <c r="E635">
        <v>0.499637</v>
      </c>
      <c r="F635" s="7">
        <v>0.110808</v>
      </c>
      <c r="G635">
        <v>0.10817400000000001</v>
      </c>
      <c r="H635" s="3">
        <f t="shared" si="29"/>
        <v>0.71861900000000001</v>
      </c>
      <c r="I635">
        <v>0.68843100000000002</v>
      </c>
      <c r="J635">
        <v>3.8454799999999998</v>
      </c>
      <c r="K635">
        <v>0.71861900000000001</v>
      </c>
    </row>
    <row r="636" spans="1:11" ht="16" x14ac:dyDescent="0.2">
      <c r="A636" s="1">
        <f t="shared" si="30"/>
        <v>39346</v>
      </c>
      <c r="B636" s="3">
        <v>10.729307469476032</v>
      </c>
      <c r="C636" s="3">
        <f t="shared" si="28"/>
        <v>2.6434703749241724</v>
      </c>
      <c r="D636">
        <v>0</v>
      </c>
      <c r="E636">
        <v>0.44614799999999999</v>
      </c>
      <c r="F636" s="7">
        <v>0.110776</v>
      </c>
      <c r="G636">
        <v>8.55075E-2</v>
      </c>
      <c r="H636" s="3">
        <f t="shared" si="29"/>
        <v>0.64243149999999993</v>
      </c>
      <c r="I636">
        <v>0.66274299999999997</v>
      </c>
      <c r="J636">
        <v>0.977495</v>
      </c>
      <c r="K636">
        <v>0.64243099999999997</v>
      </c>
    </row>
    <row r="637" spans="1:11" ht="16" x14ac:dyDescent="0.2">
      <c r="A637" s="1">
        <f t="shared" si="30"/>
        <v>39347</v>
      </c>
      <c r="B637" s="3">
        <v>10.623752472223527</v>
      </c>
      <c r="C637" s="3">
        <f t="shared" si="28"/>
        <v>2.6174638960385579</v>
      </c>
      <c r="D637">
        <v>0</v>
      </c>
      <c r="E637">
        <v>0.38254100000000002</v>
      </c>
      <c r="F637" s="7">
        <v>0.11073</v>
      </c>
      <c r="G637">
        <v>9.1440900000000006E-2</v>
      </c>
      <c r="H637" s="3">
        <f t="shared" si="29"/>
        <v>0.58471190000000006</v>
      </c>
      <c r="I637">
        <v>0.61478200000000005</v>
      </c>
      <c r="J637">
        <v>2.4626299999999999</v>
      </c>
      <c r="K637">
        <v>0.58471200000000001</v>
      </c>
    </row>
    <row r="638" spans="1:11" ht="16" x14ac:dyDescent="0.2">
      <c r="A638" s="1">
        <f t="shared" si="30"/>
        <v>39348</v>
      </c>
      <c r="B638" s="3">
        <v>10.518721081104397</v>
      </c>
      <c r="C638" s="3">
        <f t="shared" si="28"/>
        <v>2.5915864224317686</v>
      </c>
      <c r="D638">
        <v>0</v>
      </c>
      <c r="E638">
        <v>0.29264400000000002</v>
      </c>
      <c r="F638" s="7">
        <v>0.11067100000000001</v>
      </c>
      <c r="G638">
        <v>8.7372500000000006E-2</v>
      </c>
      <c r="H638" s="3">
        <f t="shared" si="29"/>
        <v>0.49068750000000005</v>
      </c>
      <c r="I638">
        <v>0.56329300000000004</v>
      </c>
      <c r="J638">
        <v>3.30484</v>
      </c>
      <c r="K638">
        <v>0.49068800000000001</v>
      </c>
    </row>
    <row r="639" spans="1:11" ht="16" x14ac:dyDescent="0.2">
      <c r="A639" s="1">
        <f t="shared" si="30"/>
        <v>39349</v>
      </c>
      <c r="B639" s="3">
        <v>7.6111627860514153</v>
      </c>
      <c r="C639" s="3">
        <f t="shared" si="28"/>
        <v>1.8752266538070239</v>
      </c>
      <c r="D639">
        <v>0</v>
      </c>
      <c r="E639">
        <v>0.33541199999999999</v>
      </c>
      <c r="F639" s="7">
        <v>0.11061</v>
      </c>
      <c r="G639">
        <v>9.1865199999999994E-2</v>
      </c>
      <c r="H639" s="3">
        <f t="shared" si="29"/>
        <v>0.53788720000000001</v>
      </c>
      <c r="I639">
        <v>0.30539300000000003</v>
      </c>
      <c r="J639">
        <v>3.2022499999999998</v>
      </c>
      <c r="K639">
        <v>0.537887</v>
      </c>
    </row>
    <row r="640" spans="1:11" ht="16" x14ac:dyDescent="0.2">
      <c r="A640" s="1">
        <f t="shared" si="30"/>
        <v>39350</v>
      </c>
      <c r="B640" s="3">
        <v>7.7004948639271653</v>
      </c>
      <c r="C640" s="3">
        <f t="shared" si="28"/>
        <v>1.8972361546128103</v>
      </c>
      <c r="D640">
        <v>0</v>
      </c>
      <c r="E640">
        <v>0.25658999999999998</v>
      </c>
      <c r="F640" s="7">
        <v>0.110745</v>
      </c>
      <c r="G640">
        <v>0.24582999999999999</v>
      </c>
      <c r="H640" s="3">
        <f t="shared" si="29"/>
        <v>0.61316499999999996</v>
      </c>
      <c r="I640">
        <v>0.36690600000000001</v>
      </c>
      <c r="J640">
        <v>15.6698</v>
      </c>
      <c r="K640">
        <v>0.61316499999999996</v>
      </c>
    </row>
    <row r="641" spans="1:11" ht="16" x14ac:dyDescent="0.2">
      <c r="A641" s="1">
        <f t="shared" si="30"/>
        <v>39351</v>
      </c>
      <c r="B641" s="3">
        <v>6.7466032942545962</v>
      </c>
      <c r="C641" s="3">
        <f t="shared" si="28"/>
        <v>1.6622178076698182</v>
      </c>
      <c r="D641">
        <v>0</v>
      </c>
      <c r="E641">
        <v>0.19629199999999999</v>
      </c>
      <c r="F641" s="7">
        <v>0.111135</v>
      </c>
      <c r="G641">
        <v>0.35088999999999998</v>
      </c>
      <c r="H641" s="3">
        <f t="shared" si="29"/>
        <v>0.65831700000000004</v>
      </c>
      <c r="I641">
        <v>0.19443199999999999</v>
      </c>
      <c r="J641">
        <v>15.4785</v>
      </c>
      <c r="K641">
        <v>0.65831600000000001</v>
      </c>
    </row>
    <row r="642" spans="1:11" ht="16" x14ac:dyDescent="0.2">
      <c r="A642" s="1">
        <f t="shared" si="30"/>
        <v>39352</v>
      </c>
      <c r="B642" s="3">
        <v>7.4340676013312743</v>
      </c>
      <c r="C642" s="3">
        <f t="shared" si="28"/>
        <v>1.8315942128800347</v>
      </c>
      <c r="D642">
        <v>0</v>
      </c>
      <c r="E642">
        <v>0.329565</v>
      </c>
      <c r="F642" s="7">
        <v>0.111594</v>
      </c>
      <c r="G642">
        <v>0.28662900000000002</v>
      </c>
      <c r="H642" s="3">
        <f t="shared" si="29"/>
        <v>0.72778799999999999</v>
      </c>
      <c r="I642">
        <v>0.19305</v>
      </c>
      <c r="J642">
        <v>2.8688600000000002</v>
      </c>
      <c r="K642">
        <v>0.72778799999999999</v>
      </c>
    </row>
    <row r="643" spans="1:11" ht="16" x14ac:dyDescent="0.2">
      <c r="A643" s="1">
        <f t="shared" si="30"/>
        <v>39353</v>
      </c>
      <c r="B643" s="3">
        <v>7.346304451543836</v>
      </c>
      <c r="C643" s="3">
        <f t="shared" si="28"/>
        <v>1.8099712621785895</v>
      </c>
      <c r="D643">
        <v>0</v>
      </c>
      <c r="E643">
        <v>0.76960799999999996</v>
      </c>
      <c r="F643" s="7">
        <v>0.112064</v>
      </c>
      <c r="G643">
        <v>0.26171699999999998</v>
      </c>
      <c r="H643" s="3">
        <f t="shared" si="29"/>
        <v>1.143389</v>
      </c>
      <c r="I643">
        <v>0.261571</v>
      </c>
      <c r="J643">
        <v>5.0051399999999999</v>
      </c>
      <c r="K643">
        <v>1.1433899999999999</v>
      </c>
    </row>
    <row r="644" spans="1:11" ht="16" x14ac:dyDescent="0.2">
      <c r="A644" s="1">
        <f t="shared" si="30"/>
        <v>39354</v>
      </c>
      <c r="B644" s="3">
        <v>6.7466032942545962</v>
      </c>
      <c r="C644" s="3">
        <f t="shared" si="28"/>
        <v>1.6622178076698182</v>
      </c>
      <c r="D644">
        <v>0</v>
      </c>
      <c r="E644">
        <v>0.95339799999999997</v>
      </c>
      <c r="F644" s="7">
        <v>0.11273</v>
      </c>
      <c r="G644">
        <v>0.408225</v>
      </c>
      <c r="H644" s="3">
        <f t="shared" si="29"/>
        <v>1.474353</v>
      </c>
      <c r="I644">
        <v>0.27653800000000001</v>
      </c>
      <c r="J644">
        <v>15.257099999999999</v>
      </c>
      <c r="K644">
        <v>1.47435</v>
      </c>
    </row>
    <row r="645" spans="1:11" ht="16" x14ac:dyDescent="0.2">
      <c r="A645" s="1">
        <f t="shared" si="30"/>
        <v>39355</v>
      </c>
      <c r="B645" s="3">
        <v>6.7466032942545962</v>
      </c>
      <c r="C645" s="3">
        <f t="shared" si="28"/>
        <v>1.6622178076698182</v>
      </c>
      <c r="D645">
        <v>0</v>
      </c>
      <c r="E645">
        <v>0.73833800000000005</v>
      </c>
      <c r="F645" s="7">
        <v>0.11352</v>
      </c>
      <c r="G645">
        <v>0.41212700000000002</v>
      </c>
      <c r="H645" s="3">
        <f t="shared" si="29"/>
        <v>1.2639849999999999</v>
      </c>
      <c r="I645">
        <v>0.23631199999999999</v>
      </c>
      <c r="J645">
        <v>7.1177599999999996</v>
      </c>
      <c r="K645">
        <v>1.2639800000000001</v>
      </c>
    </row>
    <row r="646" spans="1:11" ht="16" x14ac:dyDescent="0.2">
      <c r="A646" s="1">
        <f t="shared" si="30"/>
        <v>39356</v>
      </c>
      <c r="B646" s="3">
        <v>6.333929092234265</v>
      </c>
      <c r="C646" s="3">
        <f t="shared" si="28"/>
        <v>1.5605437685354462</v>
      </c>
      <c r="D646">
        <v>0</v>
      </c>
      <c r="E646">
        <v>0.72560899999999995</v>
      </c>
      <c r="F646" s="7">
        <v>0.114259</v>
      </c>
      <c r="G646">
        <v>0.31583699999999998</v>
      </c>
      <c r="H646" s="3">
        <f t="shared" si="29"/>
        <v>1.155705</v>
      </c>
      <c r="I646">
        <v>0.31120399999999998</v>
      </c>
      <c r="J646">
        <v>0.895424</v>
      </c>
      <c r="K646">
        <v>1.1556999999999999</v>
      </c>
    </row>
    <row r="647" spans="1:11" ht="16" x14ac:dyDescent="0.2">
      <c r="A647" s="1">
        <f t="shared" si="30"/>
        <v>39357</v>
      </c>
      <c r="B647" s="3">
        <v>6.1725182110725072</v>
      </c>
      <c r="C647" s="3">
        <f t="shared" si="28"/>
        <v>1.5207756023462122</v>
      </c>
      <c r="D647">
        <v>0</v>
      </c>
      <c r="E647">
        <v>0.66966599999999998</v>
      </c>
      <c r="F647" s="7">
        <v>0.114869</v>
      </c>
      <c r="G647">
        <v>0.241615</v>
      </c>
      <c r="H647" s="3">
        <f t="shared" si="29"/>
        <v>1.0261499999999999</v>
      </c>
      <c r="I647">
        <v>0.40229500000000001</v>
      </c>
      <c r="J647">
        <v>0.36100100000000002</v>
      </c>
      <c r="K647">
        <v>1.0261499999999999</v>
      </c>
    </row>
    <row r="648" spans="1:11" ht="16" x14ac:dyDescent="0.2">
      <c r="A648" s="1">
        <f t="shared" si="30"/>
        <v>39358</v>
      </c>
      <c r="B648" s="3">
        <v>6.1725182110725072</v>
      </c>
      <c r="C648" s="3">
        <f t="shared" si="28"/>
        <v>1.5207756023462122</v>
      </c>
      <c r="D648">
        <v>0</v>
      </c>
      <c r="E648">
        <v>0.57193099999999997</v>
      </c>
      <c r="F648" s="7">
        <v>0.115327</v>
      </c>
      <c r="G648">
        <v>0.184835</v>
      </c>
      <c r="H648" s="3">
        <f t="shared" si="29"/>
        <v>0.8720929999999999</v>
      </c>
      <c r="I648">
        <v>0.40537899999999999</v>
      </c>
      <c r="J648">
        <v>0.21020900000000001</v>
      </c>
      <c r="K648">
        <v>0.87209400000000004</v>
      </c>
    </row>
    <row r="649" spans="1:11" ht="16" x14ac:dyDescent="0.2">
      <c r="A649" s="1">
        <f t="shared" si="30"/>
        <v>39359</v>
      </c>
      <c r="B649" s="3">
        <v>6.1725182110725072</v>
      </c>
      <c r="C649" s="3">
        <f t="shared" ref="C649:C712" si="31">1000*(B649*24*3600)/$B$2</f>
        <v>1.5207756023462122</v>
      </c>
      <c r="D649">
        <v>0</v>
      </c>
      <c r="E649">
        <v>0.48658400000000002</v>
      </c>
      <c r="F649" s="7">
        <v>0.115637</v>
      </c>
      <c r="G649">
        <v>0.141399</v>
      </c>
      <c r="H649" s="3">
        <f t="shared" ref="H649:H712" si="32">SUM(D649:G649)</f>
        <v>0.74361999999999995</v>
      </c>
      <c r="I649">
        <v>0.39718999999999999</v>
      </c>
      <c r="J649">
        <v>0.816747</v>
      </c>
      <c r="K649">
        <v>0.74361999999999995</v>
      </c>
    </row>
    <row r="650" spans="1:11" ht="16" x14ac:dyDescent="0.2">
      <c r="A650" s="1">
        <f t="shared" ref="A650:A713" si="33">A649+1</f>
        <v>39360</v>
      </c>
      <c r="B650" s="3">
        <v>6.092596705468635</v>
      </c>
      <c r="C650" s="3">
        <f t="shared" si="31"/>
        <v>1.50108466395301</v>
      </c>
      <c r="D650">
        <v>0</v>
      </c>
      <c r="E650">
        <v>0.54693400000000003</v>
      </c>
      <c r="F650" s="7">
        <v>0.115818</v>
      </c>
      <c r="G650">
        <v>0.11215799999999999</v>
      </c>
      <c r="H650" s="3">
        <f t="shared" si="32"/>
        <v>0.77490999999999999</v>
      </c>
      <c r="I650">
        <v>0.38237199999999999</v>
      </c>
      <c r="J650">
        <v>2.7856200000000002</v>
      </c>
      <c r="K650">
        <v>0.77490999999999999</v>
      </c>
    </row>
    <row r="651" spans="1:11" ht="16" x14ac:dyDescent="0.2">
      <c r="A651" s="1">
        <f t="shared" si="33"/>
        <v>39361</v>
      </c>
      <c r="B651" s="3">
        <v>6.092596705468635</v>
      </c>
      <c r="C651" s="3">
        <f t="shared" si="31"/>
        <v>1.50108466395301</v>
      </c>
      <c r="D651">
        <v>0</v>
      </c>
      <c r="E651">
        <v>0.57469899999999996</v>
      </c>
      <c r="F651" s="7">
        <v>0.115887</v>
      </c>
      <c r="G651">
        <v>8.5800600000000005E-2</v>
      </c>
      <c r="H651" s="3">
        <f t="shared" si="32"/>
        <v>0.77638659999999993</v>
      </c>
      <c r="I651">
        <v>0.401424</v>
      </c>
      <c r="J651">
        <v>0.15998999999999999</v>
      </c>
      <c r="K651">
        <v>0.77638700000000005</v>
      </c>
    </row>
    <row r="652" spans="1:11" ht="16" x14ac:dyDescent="0.2">
      <c r="A652" s="1">
        <f t="shared" si="33"/>
        <v>39362</v>
      </c>
      <c r="B652" s="3">
        <v>6.092596705468635</v>
      </c>
      <c r="C652" s="3">
        <f t="shared" si="31"/>
        <v>1.50108466395301</v>
      </c>
      <c r="D652">
        <v>0</v>
      </c>
      <c r="E652">
        <v>0.64441499999999996</v>
      </c>
      <c r="F652" s="7">
        <v>0.115867</v>
      </c>
      <c r="G652">
        <v>6.8848900000000005E-2</v>
      </c>
      <c r="H652" s="3">
        <f t="shared" si="32"/>
        <v>0.82913089999999989</v>
      </c>
      <c r="I652">
        <v>0.43309300000000001</v>
      </c>
      <c r="J652">
        <v>1.96068</v>
      </c>
      <c r="K652">
        <v>0.82913099999999995</v>
      </c>
    </row>
    <row r="653" spans="1:11" ht="16" x14ac:dyDescent="0.2">
      <c r="A653" s="1">
        <f t="shared" si="33"/>
        <v>39363</v>
      </c>
      <c r="B653" s="3">
        <v>6.0131977915602155</v>
      </c>
      <c r="C653" s="3">
        <f t="shared" si="31"/>
        <v>1.4815224809029695</v>
      </c>
      <c r="D653">
        <v>0</v>
      </c>
      <c r="E653">
        <v>0.65626700000000004</v>
      </c>
      <c r="F653" s="7">
        <v>0.115771</v>
      </c>
      <c r="G653">
        <v>5.2669399999999998E-2</v>
      </c>
      <c r="H653" s="3">
        <f t="shared" si="32"/>
        <v>0.82470739999999998</v>
      </c>
      <c r="I653">
        <v>0.447855</v>
      </c>
      <c r="J653">
        <v>7.5473899999999997E-2</v>
      </c>
      <c r="K653">
        <v>0.82470699999999997</v>
      </c>
    </row>
    <row r="654" spans="1:11" ht="16" x14ac:dyDescent="0.2">
      <c r="A654" s="1">
        <f t="shared" si="33"/>
        <v>39364</v>
      </c>
      <c r="B654" s="3">
        <v>6.0131977915602155</v>
      </c>
      <c r="C654" s="3">
        <f t="shared" si="31"/>
        <v>1.4815224809029695</v>
      </c>
      <c r="D654">
        <v>0</v>
      </c>
      <c r="E654">
        <v>0.700407</v>
      </c>
      <c r="F654" s="7">
        <v>0.11561299999999999</v>
      </c>
      <c r="G654">
        <v>4.0292099999999997E-2</v>
      </c>
      <c r="H654" s="3">
        <f t="shared" si="32"/>
        <v>0.85631210000000002</v>
      </c>
      <c r="I654">
        <v>0.44159199999999998</v>
      </c>
      <c r="J654">
        <v>5.6218200000000003E-2</v>
      </c>
      <c r="K654">
        <v>0.85631199999999996</v>
      </c>
    </row>
    <row r="655" spans="1:11" ht="16" x14ac:dyDescent="0.2">
      <c r="A655" s="1">
        <f t="shared" si="33"/>
        <v>39365</v>
      </c>
      <c r="B655" s="3">
        <v>6.0131977915602155</v>
      </c>
      <c r="C655" s="3">
        <f t="shared" si="31"/>
        <v>1.4815224809029695</v>
      </c>
      <c r="D655">
        <v>0</v>
      </c>
      <c r="E655">
        <v>0.54218100000000002</v>
      </c>
      <c r="F655" s="7">
        <v>0.115407</v>
      </c>
      <c r="G655">
        <v>3.0823400000000001E-2</v>
      </c>
      <c r="H655" s="3">
        <f t="shared" si="32"/>
        <v>0.68841140000000012</v>
      </c>
      <c r="I655">
        <v>0.43817499999999998</v>
      </c>
      <c r="J655">
        <v>0.94737300000000002</v>
      </c>
      <c r="K655">
        <v>0.688411</v>
      </c>
    </row>
    <row r="656" spans="1:11" ht="16" x14ac:dyDescent="0.2">
      <c r="A656" s="1">
        <f t="shared" si="33"/>
        <v>39366</v>
      </c>
      <c r="B656" s="3">
        <v>5.9343214454381243</v>
      </c>
      <c r="C656" s="3">
        <f t="shared" si="31"/>
        <v>1.462089047305396</v>
      </c>
      <c r="D656">
        <v>0</v>
      </c>
      <c r="E656">
        <v>0.44978800000000002</v>
      </c>
      <c r="F656" s="7">
        <v>0.115161</v>
      </c>
      <c r="G656">
        <v>2.3579900000000001E-2</v>
      </c>
      <c r="H656" s="3">
        <f t="shared" si="32"/>
        <v>0.58852890000000002</v>
      </c>
      <c r="I656">
        <v>0.32039400000000001</v>
      </c>
      <c r="J656">
        <v>0.169712</v>
      </c>
      <c r="K656">
        <v>0.58852899999999997</v>
      </c>
    </row>
    <row r="657" spans="1:11" ht="16" x14ac:dyDescent="0.2">
      <c r="A657" s="1">
        <f t="shared" si="33"/>
        <v>39367</v>
      </c>
      <c r="B657" s="3">
        <v>5.9343214454381243</v>
      </c>
      <c r="C657" s="3">
        <f t="shared" si="31"/>
        <v>1.462089047305396</v>
      </c>
      <c r="D657">
        <v>0</v>
      </c>
      <c r="E657">
        <v>0.34408699999999998</v>
      </c>
      <c r="F657" s="7">
        <v>0.114886</v>
      </c>
      <c r="G657">
        <v>1.8038700000000001E-2</v>
      </c>
      <c r="H657" s="3">
        <f t="shared" si="32"/>
        <v>0.47701169999999998</v>
      </c>
      <c r="I657">
        <v>0.339945</v>
      </c>
      <c r="J657">
        <v>1.3584099999999999</v>
      </c>
      <c r="K657">
        <v>0.47701199999999999</v>
      </c>
    </row>
    <row r="658" spans="1:11" ht="16" x14ac:dyDescent="0.2">
      <c r="A658" s="1">
        <f t="shared" si="33"/>
        <v>39368</v>
      </c>
      <c r="B658" s="3">
        <v>5.7781363601333533</v>
      </c>
      <c r="C658" s="3">
        <f t="shared" si="31"/>
        <v>1.4236084047119433</v>
      </c>
      <c r="D658">
        <v>0</v>
      </c>
      <c r="E658">
        <v>0.30788300000000002</v>
      </c>
      <c r="F658" s="7">
        <v>0.11458699999999999</v>
      </c>
      <c r="G658">
        <v>1.4223299999999999E-2</v>
      </c>
      <c r="H658" s="3">
        <f t="shared" si="32"/>
        <v>0.43669330000000001</v>
      </c>
      <c r="I658">
        <v>0.24782699999999999</v>
      </c>
      <c r="J658">
        <v>2.5697899999999998</v>
      </c>
      <c r="K658">
        <v>0.436693</v>
      </c>
    </row>
    <row r="659" spans="1:11" ht="16" x14ac:dyDescent="0.2">
      <c r="A659" s="1">
        <f t="shared" si="33"/>
        <v>39369</v>
      </c>
      <c r="B659" s="3">
        <v>4.9564714421282892</v>
      </c>
      <c r="C659" s="3">
        <f t="shared" si="31"/>
        <v>1.221167858102558</v>
      </c>
      <c r="D659">
        <v>0</v>
      </c>
      <c r="E659">
        <v>0.26522499999999999</v>
      </c>
      <c r="F659" s="7">
        <v>0.11427</v>
      </c>
      <c r="G659">
        <v>1.08819E-2</v>
      </c>
      <c r="H659" s="3">
        <f t="shared" si="32"/>
        <v>0.39037689999999997</v>
      </c>
      <c r="I659">
        <v>0.28669499999999998</v>
      </c>
      <c r="J659">
        <v>0.579847</v>
      </c>
      <c r="K659">
        <v>0.39037699999999997</v>
      </c>
    </row>
    <row r="660" spans="1:11" ht="16" x14ac:dyDescent="0.2">
      <c r="A660" s="1">
        <f t="shared" si="33"/>
        <v>39370</v>
      </c>
      <c r="B660" s="3">
        <v>4.8849084431453802</v>
      </c>
      <c r="C660" s="3">
        <f t="shared" si="31"/>
        <v>1.2035362757949177</v>
      </c>
      <c r="D660">
        <v>0</v>
      </c>
      <c r="E660">
        <v>0.20333499999999999</v>
      </c>
      <c r="F660" s="7">
        <v>0.11394</v>
      </c>
      <c r="G660">
        <v>8.3246699999999993E-3</v>
      </c>
      <c r="H660" s="3">
        <f t="shared" si="32"/>
        <v>0.32559966999999995</v>
      </c>
      <c r="I660">
        <v>0.266316</v>
      </c>
      <c r="J660">
        <v>0.71385200000000004</v>
      </c>
      <c r="K660">
        <v>0.3256</v>
      </c>
    </row>
    <row r="661" spans="1:11" ht="16" x14ac:dyDescent="0.2">
      <c r="A661" s="1">
        <f t="shared" si="33"/>
        <v>39371</v>
      </c>
      <c r="B661" s="3">
        <v>4.8138676333338646</v>
      </c>
      <c r="C661" s="3">
        <f t="shared" si="31"/>
        <v>1.1860333496571756</v>
      </c>
      <c r="D661">
        <v>0</v>
      </c>
      <c r="E661">
        <v>0.15555099999999999</v>
      </c>
      <c r="F661" s="7">
        <v>0.11360099999999999</v>
      </c>
      <c r="G661">
        <v>7.6745700000000003E-3</v>
      </c>
      <c r="H661" s="3">
        <f t="shared" si="32"/>
        <v>0.27682656999999999</v>
      </c>
      <c r="I661">
        <v>0.20744799999999999</v>
      </c>
      <c r="J661">
        <v>4.6015699999999997</v>
      </c>
      <c r="K661">
        <v>0.27682699999999999</v>
      </c>
    </row>
    <row r="662" spans="1:11" ht="16" x14ac:dyDescent="0.2">
      <c r="A662" s="1">
        <f t="shared" si="33"/>
        <v>39372</v>
      </c>
      <c r="B662" s="3">
        <v>4.8138676333338646</v>
      </c>
      <c r="C662" s="3">
        <f t="shared" si="31"/>
        <v>1.1860333496571756</v>
      </c>
      <c r="D662">
        <v>0</v>
      </c>
      <c r="E662">
        <v>0.11899700000000001</v>
      </c>
      <c r="F662" s="7">
        <v>0.11325499999999999</v>
      </c>
      <c r="G662">
        <v>5.8710500000000001E-3</v>
      </c>
      <c r="H662" s="3">
        <f t="shared" si="32"/>
        <v>0.23812305</v>
      </c>
      <c r="I662">
        <v>0.17790300000000001</v>
      </c>
      <c r="J662">
        <v>1.66015</v>
      </c>
      <c r="K662">
        <v>0.238123</v>
      </c>
    </row>
    <row r="663" spans="1:11" ht="16" x14ac:dyDescent="0.2">
      <c r="A663" s="1">
        <f t="shared" si="33"/>
        <v>39373</v>
      </c>
      <c r="B663" s="3">
        <v>4.6733524743067161</v>
      </c>
      <c r="C663" s="3">
        <f t="shared" si="31"/>
        <v>1.1514134395490196</v>
      </c>
      <c r="D663">
        <v>0</v>
      </c>
      <c r="E663">
        <v>0.12681000000000001</v>
      </c>
      <c r="F663" s="7">
        <v>0.112904</v>
      </c>
      <c r="G663">
        <v>4.4913499999999999E-3</v>
      </c>
      <c r="H663" s="3">
        <f t="shared" si="32"/>
        <v>0.24420535000000002</v>
      </c>
      <c r="I663">
        <v>5.9127100000000002E-2</v>
      </c>
      <c r="J663">
        <v>0.91322999999999999</v>
      </c>
      <c r="K663">
        <v>0.24420500000000001</v>
      </c>
    </row>
    <row r="664" spans="1:11" ht="16" x14ac:dyDescent="0.2">
      <c r="A664" s="1">
        <f t="shared" si="33"/>
        <v>39374</v>
      </c>
      <c r="B664" s="3">
        <v>4.2643367216588262</v>
      </c>
      <c r="C664" s="3">
        <f t="shared" si="31"/>
        <v>1.0506407635792059</v>
      </c>
      <c r="D664">
        <v>0</v>
      </c>
      <c r="E664">
        <v>9.9311399999999994E-2</v>
      </c>
      <c r="F664" s="7">
        <v>0.112548</v>
      </c>
      <c r="G664">
        <v>3.4902900000000001E-3</v>
      </c>
      <c r="H664" s="3">
        <f t="shared" si="32"/>
        <v>0.21534968999999998</v>
      </c>
      <c r="I664">
        <v>0.14741599999999999</v>
      </c>
      <c r="J664">
        <v>3.0020799999999999</v>
      </c>
      <c r="K664">
        <v>0.21534900000000001</v>
      </c>
    </row>
    <row r="665" spans="1:11" ht="16" x14ac:dyDescent="0.2">
      <c r="A665" s="1">
        <f t="shared" si="33"/>
        <v>39375</v>
      </c>
      <c r="B665" s="3">
        <v>4.1321739710841348</v>
      </c>
      <c r="C665" s="3">
        <f t="shared" si="31"/>
        <v>1.0180787070991757</v>
      </c>
      <c r="D665">
        <v>0</v>
      </c>
      <c r="E665">
        <v>8.05004E-2</v>
      </c>
      <c r="F665" s="7">
        <v>0.112189</v>
      </c>
      <c r="G665">
        <v>2.6793699999999999E-3</v>
      </c>
      <c r="H665" s="3">
        <f t="shared" si="32"/>
        <v>0.19536877</v>
      </c>
      <c r="I665">
        <v>0.13378799999999999</v>
      </c>
      <c r="J665">
        <v>1.4370499999999999</v>
      </c>
      <c r="K665">
        <v>0.19536899999999999</v>
      </c>
    </row>
    <row r="666" spans="1:11" ht="16" x14ac:dyDescent="0.2">
      <c r="A666" s="1">
        <f t="shared" si="33"/>
        <v>39376</v>
      </c>
      <c r="B666" s="3">
        <v>3.6860421656262838</v>
      </c>
      <c r="C666" s="3">
        <f t="shared" si="31"/>
        <v>0.90816143476875044</v>
      </c>
      <c r="D666">
        <v>0</v>
      </c>
      <c r="E666">
        <v>6.3095899999999996E-2</v>
      </c>
      <c r="F666" s="7">
        <v>0.111827</v>
      </c>
      <c r="G666">
        <v>2.0497200000000001E-3</v>
      </c>
      <c r="H666" s="3">
        <f t="shared" si="32"/>
        <v>0.17697262</v>
      </c>
      <c r="I666">
        <v>9.3592499999999995E-2</v>
      </c>
      <c r="J666">
        <v>4.7259199999999998E-4</v>
      </c>
      <c r="K666">
        <v>0.17697299999999999</v>
      </c>
    </row>
    <row r="667" spans="1:11" ht="16" x14ac:dyDescent="0.2">
      <c r="A667" s="1">
        <f t="shared" si="33"/>
        <v>39377</v>
      </c>
      <c r="B667" s="3">
        <v>3.6243959977495424</v>
      </c>
      <c r="C667" s="3">
        <f t="shared" si="31"/>
        <v>0.89297314615148637</v>
      </c>
      <c r="D667">
        <v>0</v>
      </c>
      <c r="E667">
        <v>5.1393300000000003E-2</v>
      </c>
      <c r="F667" s="7">
        <v>0.11146499999999999</v>
      </c>
      <c r="G667">
        <v>1.5680399999999999E-3</v>
      </c>
      <c r="H667" s="3">
        <f t="shared" si="32"/>
        <v>0.16442634</v>
      </c>
      <c r="I667">
        <v>7.69146E-2</v>
      </c>
      <c r="J667">
        <v>4.7909600000000004E-3</v>
      </c>
      <c r="K667">
        <v>0.16442599999999999</v>
      </c>
    </row>
    <row r="668" spans="1:11" ht="16" x14ac:dyDescent="0.2">
      <c r="A668" s="1">
        <f t="shared" si="33"/>
        <v>39378</v>
      </c>
      <c r="B668" s="3">
        <v>3.3239892234334945</v>
      </c>
      <c r="C668" s="3">
        <f t="shared" si="31"/>
        <v>0.81895938425770154</v>
      </c>
      <c r="D668">
        <v>0</v>
      </c>
      <c r="E668">
        <v>3.9378400000000001E-2</v>
      </c>
      <c r="F668" s="7">
        <v>0.11110100000000001</v>
      </c>
      <c r="G668">
        <v>1.19955E-3</v>
      </c>
      <c r="H668" s="3">
        <f t="shared" si="32"/>
        <v>0.15167895000000001</v>
      </c>
      <c r="I668">
        <v>6.2523300000000004E-2</v>
      </c>
      <c r="J668">
        <v>0</v>
      </c>
      <c r="K668">
        <v>0.15167900000000001</v>
      </c>
    </row>
    <row r="669" spans="1:11" ht="16" x14ac:dyDescent="0.2">
      <c r="A669" s="1">
        <f t="shared" si="33"/>
        <v>39379</v>
      </c>
      <c r="B669" s="3">
        <v>3.2654724612363051</v>
      </c>
      <c r="C669" s="3">
        <f t="shared" si="31"/>
        <v>0.80454211382856866</v>
      </c>
      <c r="D669">
        <v>0</v>
      </c>
      <c r="E669">
        <v>3.0124499999999999E-2</v>
      </c>
      <c r="F669" s="7">
        <v>0.110737</v>
      </c>
      <c r="G669">
        <v>9.1765399999999995E-4</v>
      </c>
      <c r="H669" s="3">
        <f t="shared" si="32"/>
        <v>0.14177915399999999</v>
      </c>
      <c r="I669">
        <v>9.9212300000000003E-2</v>
      </c>
      <c r="J669">
        <v>9.0628899999999998E-2</v>
      </c>
      <c r="K669">
        <v>0.14177899999999999</v>
      </c>
    </row>
    <row r="670" spans="1:11" ht="16" x14ac:dyDescent="0.2">
      <c r="A670" s="1">
        <f t="shared" si="33"/>
        <v>39380</v>
      </c>
      <c r="B670" s="3">
        <v>3.2654724612363051</v>
      </c>
      <c r="C670" s="3">
        <f t="shared" si="31"/>
        <v>0.80454211382856866</v>
      </c>
      <c r="D670">
        <v>0</v>
      </c>
      <c r="E670">
        <v>2.38558E-2</v>
      </c>
      <c r="F670" s="7">
        <v>0.110373</v>
      </c>
      <c r="G670">
        <v>7.0200600000000003E-4</v>
      </c>
      <c r="H670" s="3">
        <f t="shared" si="32"/>
        <v>0.13493080600000001</v>
      </c>
      <c r="I670">
        <v>2.73767E-2</v>
      </c>
      <c r="J670">
        <v>0</v>
      </c>
      <c r="K670">
        <v>0.13492999999999999</v>
      </c>
    </row>
    <row r="671" spans="1:11" ht="16" x14ac:dyDescent="0.2">
      <c r="A671" s="1">
        <f t="shared" si="33"/>
        <v>39381</v>
      </c>
      <c r="B671" s="3">
        <v>3.2654724612363051</v>
      </c>
      <c r="C671" s="3">
        <f t="shared" si="31"/>
        <v>0.80454211382856866</v>
      </c>
      <c r="D671">
        <v>0</v>
      </c>
      <c r="E671">
        <v>2.8110799999999998E-2</v>
      </c>
      <c r="F671" s="7">
        <v>0.110009</v>
      </c>
      <c r="G671">
        <v>5.3703400000000004E-4</v>
      </c>
      <c r="H671" s="3">
        <f t="shared" si="32"/>
        <v>0.13865683399999998</v>
      </c>
      <c r="I671">
        <v>0.10904899999999999</v>
      </c>
      <c r="J671">
        <v>1.3911099999999999E-2</v>
      </c>
      <c r="K671">
        <v>0.138656</v>
      </c>
    </row>
    <row r="672" spans="1:11" ht="16" x14ac:dyDescent="0.2">
      <c r="A672" s="1">
        <f t="shared" si="33"/>
        <v>39382</v>
      </c>
      <c r="B672" s="3">
        <v>3.3239892234334945</v>
      </c>
      <c r="C672" s="3">
        <f t="shared" si="31"/>
        <v>0.81895938425770154</v>
      </c>
      <c r="D672">
        <v>0</v>
      </c>
      <c r="E672">
        <v>4.58521E-2</v>
      </c>
      <c r="F672" s="7">
        <v>0.10964500000000001</v>
      </c>
      <c r="G672">
        <v>4.1083100000000001E-4</v>
      </c>
      <c r="H672" s="3">
        <f t="shared" si="32"/>
        <v>0.155907931</v>
      </c>
      <c r="I672">
        <v>0.102449</v>
      </c>
      <c r="J672">
        <v>1.2884400000000001E-3</v>
      </c>
      <c r="K672">
        <v>0.15590799999999999</v>
      </c>
    </row>
    <row r="673" spans="1:11" ht="16" x14ac:dyDescent="0.2">
      <c r="A673" s="1">
        <f t="shared" si="33"/>
        <v>39383</v>
      </c>
      <c r="B673" s="3">
        <v>3.2654724612363051</v>
      </c>
      <c r="C673" s="3">
        <f t="shared" si="31"/>
        <v>0.80454211382856866</v>
      </c>
      <c r="D673">
        <v>0</v>
      </c>
      <c r="E673">
        <v>7.3063000000000003E-2</v>
      </c>
      <c r="F673" s="7">
        <v>0.109282</v>
      </c>
      <c r="G673">
        <v>3.1428599999999999E-4</v>
      </c>
      <c r="H673" s="3">
        <f t="shared" si="32"/>
        <v>0.182659286</v>
      </c>
      <c r="I673">
        <v>0.14038999999999999</v>
      </c>
      <c r="J673">
        <v>3.6595500000000001E-3</v>
      </c>
      <c r="K673">
        <v>0.18265899999999999</v>
      </c>
    </row>
    <row r="674" spans="1:11" ht="16" x14ac:dyDescent="0.2">
      <c r="A674" s="1">
        <f t="shared" si="33"/>
        <v>39384</v>
      </c>
      <c r="B674" s="3">
        <v>3.2654724612363051</v>
      </c>
      <c r="C674" s="3">
        <f t="shared" si="31"/>
        <v>0.80454211382856866</v>
      </c>
      <c r="D674">
        <v>0</v>
      </c>
      <c r="E674">
        <v>0.11613999999999999</v>
      </c>
      <c r="F674" s="7">
        <v>0.10892</v>
      </c>
      <c r="G674">
        <v>2.4042900000000001E-4</v>
      </c>
      <c r="H674" s="3">
        <f t="shared" si="32"/>
        <v>0.22530042899999997</v>
      </c>
      <c r="I674">
        <v>0.208482</v>
      </c>
      <c r="J674">
        <v>0</v>
      </c>
      <c r="K674">
        <v>0.2253</v>
      </c>
    </row>
    <row r="675" spans="1:11" ht="16" x14ac:dyDescent="0.2">
      <c r="A675" s="1">
        <f t="shared" si="33"/>
        <v>39385</v>
      </c>
      <c r="B675" s="3">
        <v>3.2654724612363051</v>
      </c>
      <c r="C675" s="3">
        <f t="shared" si="31"/>
        <v>0.80454211382856866</v>
      </c>
      <c r="D675">
        <v>0</v>
      </c>
      <c r="E675">
        <v>0.12895400000000001</v>
      </c>
      <c r="F675" s="7">
        <v>0.108559</v>
      </c>
      <c r="G675">
        <v>1.83928E-4</v>
      </c>
      <c r="H675" s="3">
        <f t="shared" si="32"/>
        <v>0.23769692800000003</v>
      </c>
      <c r="I675">
        <v>0.22931199999999999</v>
      </c>
      <c r="J675">
        <v>0</v>
      </c>
      <c r="K675">
        <v>0.23769599999999999</v>
      </c>
    </row>
    <row r="676" spans="1:11" ht="16" x14ac:dyDescent="0.2">
      <c r="A676" s="1">
        <f t="shared" si="33"/>
        <v>39386</v>
      </c>
      <c r="B676" s="3">
        <v>3.2654724612363051</v>
      </c>
      <c r="C676" s="3">
        <f t="shared" si="31"/>
        <v>0.80454211382856866</v>
      </c>
      <c r="D676">
        <v>0</v>
      </c>
      <c r="E676">
        <v>0.121167</v>
      </c>
      <c r="F676" s="7">
        <v>0.108198</v>
      </c>
      <c r="G676">
        <v>1.40705E-4</v>
      </c>
      <c r="H676" s="3">
        <f t="shared" si="32"/>
        <v>0.22950570499999998</v>
      </c>
      <c r="I676">
        <v>0.257185</v>
      </c>
      <c r="J676">
        <v>2.3889900000000001E-3</v>
      </c>
      <c r="K676">
        <v>0.22950599999999999</v>
      </c>
    </row>
    <row r="677" spans="1:11" ht="16" x14ac:dyDescent="0.2">
      <c r="A677" s="1">
        <f t="shared" si="33"/>
        <v>39387</v>
      </c>
      <c r="B677" s="3">
        <v>3.2654724612363051</v>
      </c>
      <c r="C677" s="3">
        <f t="shared" si="31"/>
        <v>0.80454211382856866</v>
      </c>
      <c r="D677">
        <v>0</v>
      </c>
      <c r="E677">
        <v>9.26931E-2</v>
      </c>
      <c r="F677" s="7">
        <v>0.107839</v>
      </c>
      <c r="G677">
        <v>1.07639E-4</v>
      </c>
      <c r="H677" s="3">
        <f t="shared" si="32"/>
        <v>0.20063973899999998</v>
      </c>
      <c r="I677">
        <v>0.235514</v>
      </c>
      <c r="J677">
        <v>3.5645799999999998E-2</v>
      </c>
      <c r="K677">
        <v>0.20064000000000001</v>
      </c>
    </row>
    <row r="678" spans="1:11" ht="16" x14ac:dyDescent="0.2">
      <c r="A678" s="1">
        <f t="shared" si="33"/>
        <v>39388</v>
      </c>
      <c r="B678" s="3">
        <v>3.207477155201111</v>
      </c>
      <c r="C678" s="3">
        <f t="shared" si="31"/>
        <v>0.79025331897159878</v>
      </c>
      <c r="D678">
        <v>0</v>
      </c>
      <c r="E678">
        <v>7.0936299999999994E-2</v>
      </c>
      <c r="F678" s="7">
        <v>0.10748000000000001</v>
      </c>
      <c r="G678" s="5">
        <v>8.2343999999999996E-5</v>
      </c>
      <c r="H678" s="3">
        <f t="shared" si="32"/>
        <v>0.17849864400000001</v>
      </c>
      <c r="I678">
        <v>0.17646300000000001</v>
      </c>
      <c r="J678">
        <v>4.19239E-2</v>
      </c>
      <c r="K678">
        <v>0.17849899999999999</v>
      </c>
    </row>
    <row r="679" spans="1:11" ht="16" x14ac:dyDescent="0.2">
      <c r="A679" s="1">
        <f t="shared" si="33"/>
        <v>39389</v>
      </c>
      <c r="B679" s="3">
        <v>3.1500032727372735</v>
      </c>
      <c r="C679" s="3">
        <f t="shared" si="31"/>
        <v>0.77609299165716072</v>
      </c>
      <c r="D679">
        <v>0</v>
      </c>
      <c r="E679">
        <v>5.4314500000000002E-2</v>
      </c>
      <c r="F679" s="7">
        <v>0.107123</v>
      </c>
      <c r="G679" s="5">
        <v>6.2993199999999999E-5</v>
      </c>
      <c r="H679" s="3">
        <f t="shared" si="32"/>
        <v>0.16150049320000001</v>
      </c>
      <c r="I679">
        <v>9.9784300000000006E-2</v>
      </c>
      <c r="J679">
        <v>0</v>
      </c>
      <c r="K679">
        <v>0.16150100000000001</v>
      </c>
    </row>
    <row r="680" spans="1:11" ht="16" x14ac:dyDescent="0.2">
      <c r="A680" s="1">
        <f t="shared" si="33"/>
        <v>39390</v>
      </c>
      <c r="B680" s="3">
        <v>3.207477155201111</v>
      </c>
      <c r="C680" s="3">
        <f t="shared" si="31"/>
        <v>0.79025331897159878</v>
      </c>
      <c r="D680">
        <v>0</v>
      </c>
      <c r="E680">
        <v>4.1566600000000002E-2</v>
      </c>
      <c r="F680" s="7">
        <v>0.106767</v>
      </c>
      <c r="G680" s="5">
        <v>4.8189799999999997E-5</v>
      </c>
      <c r="H680" s="3">
        <f t="shared" si="32"/>
        <v>0.1483817898</v>
      </c>
      <c r="I680">
        <v>0.102174</v>
      </c>
      <c r="J680" s="5">
        <v>9.4371500000000003E-5</v>
      </c>
      <c r="K680">
        <v>0.14838200000000001</v>
      </c>
    </row>
    <row r="681" spans="1:11" ht="16" x14ac:dyDescent="0.2">
      <c r="A681" s="1">
        <f t="shared" si="33"/>
        <v>39391</v>
      </c>
      <c r="B681" s="3">
        <v>3.0930507809625984</v>
      </c>
      <c r="C681" s="3">
        <f t="shared" si="31"/>
        <v>0.76206112378378887</v>
      </c>
      <c r="D681">
        <v>0</v>
      </c>
      <c r="E681">
        <v>3.18921E-2</v>
      </c>
      <c r="F681" s="7">
        <v>0.10641200000000001</v>
      </c>
      <c r="G681" s="5">
        <v>3.6865200000000001E-5</v>
      </c>
      <c r="H681" s="3">
        <f t="shared" si="32"/>
        <v>0.13834096520000003</v>
      </c>
      <c r="I681">
        <v>8.2859199999999994E-2</v>
      </c>
      <c r="J681">
        <v>0.18013199999999999</v>
      </c>
      <c r="K681">
        <v>0.13834099999999999</v>
      </c>
    </row>
    <row r="682" spans="1:11" ht="16" x14ac:dyDescent="0.2">
      <c r="A682" s="1">
        <f t="shared" si="33"/>
        <v>39392</v>
      </c>
      <c r="B682" s="3">
        <v>3.0366196466980511</v>
      </c>
      <c r="C682" s="3">
        <f t="shared" si="31"/>
        <v>0.74815770717688435</v>
      </c>
      <c r="D682">
        <v>0</v>
      </c>
      <c r="E682">
        <v>2.45487E-2</v>
      </c>
      <c r="F682" s="7">
        <v>0.106058</v>
      </c>
      <c r="G682" s="5">
        <v>2.8201899999999998E-5</v>
      </c>
      <c r="H682" s="3">
        <f t="shared" si="32"/>
        <v>0.13063490189999999</v>
      </c>
      <c r="I682">
        <v>5.9798499999999997E-2</v>
      </c>
      <c r="J682">
        <v>0.65564800000000001</v>
      </c>
      <c r="K682">
        <v>0.130635</v>
      </c>
    </row>
    <row r="683" spans="1:11" ht="16" x14ac:dyDescent="0.2">
      <c r="A683" s="1">
        <f t="shared" si="33"/>
        <v>39393</v>
      </c>
      <c r="B683" s="3">
        <v>2.9807098364623323</v>
      </c>
      <c r="C683" s="3">
        <f t="shared" si="31"/>
        <v>0.73438273358737527</v>
      </c>
      <c r="D683">
        <v>0</v>
      </c>
      <c r="E683">
        <v>2.3199299999999999E-2</v>
      </c>
      <c r="F683" s="7">
        <v>0.10570499999999999</v>
      </c>
      <c r="G683" s="5">
        <v>2.1574400000000001E-5</v>
      </c>
      <c r="H683" s="3">
        <f t="shared" si="32"/>
        <v>0.1289258744</v>
      </c>
      <c r="I683">
        <v>5.4940700000000002E-2</v>
      </c>
      <c r="J683">
        <v>0.28905199999999998</v>
      </c>
      <c r="K683">
        <v>0.12892600000000001</v>
      </c>
    </row>
    <row r="684" spans="1:11" ht="16" x14ac:dyDescent="0.2">
      <c r="A684" s="1">
        <f t="shared" si="33"/>
        <v>39394</v>
      </c>
      <c r="B684" s="3">
        <v>2.9807098364623323</v>
      </c>
      <c r="C684" s="3">
        <f t="shared" si="31"/>
        <v>0.73438273358737527</v>
      </c>
      <c r="D684">
        <v>0</v>
      </c>
      <c r="E684">
        <v>2.08471E-2</v>
      </c>
      <c r="F684" s="7">
        <v>0.105354</v>
      </c>
      <c r="G684" s="5">
        <v>1.6504400000000001E-5</v>
      </c>
      <c r="H684" s="3">
        <f t="shared" si="32"/>
        <v>0.12621760440000002</v>
      </c>
      <c r="I684">
        <v>5.3256100000000001E-2</v>
      </c>
      <c r="J684">
        <v>4.3260399999999997E-2</v>
      </c>
      <c r="K684">
        <v>0.126217</v>
      </c>
    </row>
    <row r="685" spans="1:11" ht="16" x14ac:dyDescent="0.2">
      <c r="A685" s="1">
        <f t="shared" si="33"/>
        <v>39395</v>
      </c>
      <c r="B685" s="3">
        <v>2.9807098364623323</v>
      </c>
      <c r="C685" s="3">
        <f t="shared" si="31"/>
        <v>0.73438273358737527</v>
      </c>
      <c r="D685">
        <v>0</v>
      </c>
      <c r="E685">
        <v>1.5948E-2</v>
      </c>
      <c r="F685" s="7">
        <v>0.105003</v>
      </c>
      <c r="G685" s="5">
        <v>1.2625900000000001E-5</v>
      </c>
      <c r="H685" s="3">
        <f t="shared" si="32"/>
        <v>0.1209636259</v>
      </c>
      <c r="I685">
        <v>4.3369900000000003E-2</v>
      </c>
      <c r="J685">
        <v>1.9825200000000001</v>
      </c>
      <c r="K685">
        <v>0.120964</v>
      </c>
    </row>
    <row r="686" spans="1:11" ht="16" x14ac:dyDescent="0.2">
      <c r="A686" s="1">
        <f t="shared" si="33"/>
        <v>39396</v>
      </c>
      <c r="B686" s="3">
        <v>2.9807098364623323</v>
      </c>
      <c r="C686" s="3">
        <f t="shared" si="31"/>
        <v>0.73438273358737527</v>
      </c>
      <c r="D686">
        <v>0</v>
      </c>
      <c r="E686">
        <v>1.22002E-2</v>
      </c>
      <c r="F686" s="7">
        <v>0.104654</v>
      </c>
      <c r="G686" s="5">
        <v>9.6588100000000004E-6</v>
      </c>
      <c r="H686" s="3">
        <f t="shared" si="32"/>
        <v>0.11686385880999998</v>
      </c>
      <c r="I686">
        <v>1.69275E-3</v>
      </c>
      <c r="J686">
        <v>5.1396900000000002E-2</v>
      </c>
      <c r="K686">
        <v>0.116864</v>
      </c>
    </row>
    <row r="687" spans="1:11" ht="16" x14ac:dyDescent="0.2">
      <c r="A687" s="1">
        <f t="shared" si="33"/>
        <v>39397</v>
      </c>
      <c r="B687" s="3">
        <v>2.9807098364623323</v>
      </c>
      <c r="C687" s="3">
        <f t="shared" si="31"/>
        <v>0.73438273358737527</v>
      </c>
      <c r="D687">
        <v>0</v>
      </c>
      <c r="E687">
        <v>9.3331799999999999E-3</v>
      </c>
      <c r="F687" s="7">
        <v>0.10430499999999999</v>
      </c>
      <c r="G687" s="5">
        <v>7.38899E-6</v>
      </c>
      <c r="H687" s="3">
        <f t="shared" si="32"/>
        <v>0.11364556898999999</v>
      </c>
      <c r="I687">
        <v>0</v>
      </c>
      <c r="J687">
        <v>0.12153600000000001</v>
      </c>
      <c r="K687">
        <v>0.113646</v>
      </c>
    </row>
    <row r="688" spans="1:11" ht="16" x14ac:dyDescent="0.2">
      <c r="A688" s="1">
        <f t="shared" si="33"/>
        <v>39398</v>
      </c>
      <c r="B688" s="3">
        <v>2.9807098364623323</v>
      </c>
      <c r="C688" s="3">
        <f t="shared" si="31"/>
        <v>0.73438273358737527</v>
      </c>
      <c r="D688">
        <v>0</v>
      </c>
      <c r="E688">
        <v>7.1398800000000004E-3</v>
      </c>
      <c r="F688" s="7">
        <v>0.10395799999999999</v>
      </c>
      <c r="G688" s="5">
        <v>5.6525800000000002E-6</v>
      </c>
      <c r="H688" s="3">
        <f t="shared" si="32"/>
        <v>0.11110353258</v>
      </c>
      <c r="I688">
        <v>0</v>
      </c>
      <c r="J688">
        <v>7.0194100000000002E-3</v>
      </c>
      <c r="K688">
        <v>0.11110399999999999</v>
      </c>
    </row>
    <row r="689" spans="1:11" ht="16" x14ac:dyDescent="0.2">
      <c r="A689" s="1">
        <f t="shared" si="33"/>
        <v>39399</v>
      </c>
      <c r="B689" s="3">
        <v>2.9807098364623323</v>
      </c>
      <c r="C689" s="3">
        <f t="shared" si="31"/>
        <v>0.73438273358737527</v>
      </c>
      <c r="D689">
        <v>0</v>
      </c>
      <c r="E689">
        <v>5.4620099999999998E-3</v>
      </c>
      <c r="F689" s="7">
        <v>0.103612</v>
      </c>
      <c r="G689" s="5">
        <v>4.3242199999999997E-6</v>
      </c>
      <c r="H689" s="3">
        <f t="shared" si="32"/>
        <v>0.10907833422</v>
      </c>
      <c r="I689">
        <v>0</v>
      </c>
      <c r="J689">
        <v>1.5559099999999999</v>
      </c>
      <c r="K689">
        <v>0.109079</v>
      </c>
    </row>
    <row r="690" spans="1:11" ht="16" x14ac:dyDescent="0.2">
      <c r="A690" s="1">
        <f t="shared" si="33"/>
        <v>39400</v>
      </c>
      <c r="B690" s="3">
        <v>2.9807098364623323</v>
      </c>
      <c r="C690" s="3">
        <f t="shared" si="31"/>
        <v>0.73438273358737527</v>
      </c>
      <c r="D690">
        <v>0</v>
      </c>
      <c r="E690">
        <v>4.1784400000000003E-3</v>
      </c>
      <c r="F690" s="7">
        <v>0.103268</v>
      </c>
      <c r="G690" s="5">
        <v>3.3080299999999999E-6</v>
      </c>
      <c r="H690" s="3">
        <f t="shared" si="32"/>
        <v>0.10744974803</v>
      </c>
      <c r="I690">
        <v>0</v>
      </c>
      <c r="J690">
        <v>1.19393E-2</v>
      </c>
      <c r="K690">
        <v>0.107449</v>
      </c>
    </row>
    <row r="691" spans="1:11" ht="16" x14ac:dyDescent="0.2">
      <c r="A691" s="1">
        <f t="shared" si="33"/>
        <v>39401</v>
      </c>
      <c r="B691" s="3">
        <v>2.9807098364623323</v>
      </c>
      <c r="C691" s="3">
        <f t="shared" si="31"/>
        <v>0.73438273358737527</v>
      </c>
      <c r="D691">
        <v>0</v>
      </c>
      <c r="E691">
        <v>3.1965000000000001E-3</v>
      </c>
      <c r="F691" s="7">
        <v>0.102924</v>
      </c>
      <c r="G691" s="5">
        <v>2.5306399999999998E-6</v>
      </c>
      <c r="H691" s="3">
        <f t="shared" si="32"/>
        <v>0.10612303064</v>
      </c>
      <c r="I691">
        <v>0</v>
      </c>
      <c r="J691">
        <v>0</v>
      </c>
      <c r="K691">
        <v>0.106123</v>
      </c>
    </row>
    <row r="692" spans="1:11" ht="16" x14ac:dyDescent="0.2">
      <c r="A692" s="1">
        <f t="shared" si="33"/>
        <v>39402</v>
      </c>
      <c r="B692" s="3">
        <v>2.9807098364623323</v>
      </c>
      <c r="C692" s="3">
        <f t="shared" si="31"/>
        <v>0.73438273358737527</v>
      </c>
      <c r="D692">
        <v>0</v>
      </c>
      <c r="E692">
        <v>1.40283E-2</v>
      </c>
      <c r="F692" s="7">
        <v>0.10258100000000001</v>
      </c>
      <c r="G692" s="5">
        <v>1.9359399999999998E-6</v>
      </c>
      <c r="H692" s="3">
        <f t="shared" si="32"/>
        <v>0.11661123594</v>
      </c>
      <c r="I692">
        <v>0</v>
      </c>
      <c r="J692">
        <v>0</v>
      </c>
      <c r="K692">
        <v>0.11661199999999999</v>
      </c>
    </row>
    <row r="693" spans="1:11" ht="16" x14ac:dyDescent="0.2">
      <c r="A693" s="1">
        <f t="shared" si="33"/>
        <v>39403</v>
      </c>
      <c r="B693" s="3">
        <v>2.9807098364623323</v>
      </c>
      <c r="C693" s="3">
        <f t="shared" si="31"/>
        <v>0.73438273358737527</v>
      </c>
      <c r="D693">
        <v>0</v>
      </c>
      <c r="E693">
        <v>3.8132699999999999E-2</v>
      </c>
      <c r="F693" s="7">
        <v>0.10224</v>
      </c>
      <c r="G693" s="5">
        <v>1.48099E-6</v>
      </c>
      <c r="H693" s="3">
        <f t="shared" si="32"/>
        <v>0.14037418098999999</v>
      </c>
      <c r="I693">
        <v>1.68273E-2</v>
      </c>
      <c r="J693">
        <v>0</v>
      </c>
      <c r="K693">
        <v>0.140374</v>
      </c>
    </row>
    <row r="694" spans="1:11" ht="16" x14ac:dyDescent="0.2">
      <c r="A694" s="1">
        <f t="shared" si="33"/>
        <v>39404</v>
      </c>
      <c r="B694" s="3">
        <v>2.9807098364623323</v>
      </c>
      <c r="C694" s="3">
        <f t="shared" si="31"/>
        <v>0.73438273358737527</v>
      </c>
      <c r="D694">
        <v>0</v>
      </c>
      <c r="E694">
        <v>5.7332899999999999E-2</v>
      </c>
      <c r="F694" s="7">
        <v>0.1019</v>
      </c>
      <c r="G694" s="5">
        <v>1.1329599999999999E-6</v>
      </c>
      <c r="H694" s="3">
        <f t="shared" si="32"/>
        <v>0.15923403296000002</v>
      </c>
      <c r="I694">
        <v>7.1123900000000004E-2</v>
      </c>
      <c r="J694">
        <v>0</v>
      </c>
      <c r="K694">
        <v>0.15923399999999999</v>
      </c>
    </row>
    <row r="695" spans="1:11" ht="16" x14ac:dyDescent="0.2">
      <c r="A695" s="1">
        <f t="shared" si="33"/>
        <v>39405</v>
      </c>
      <c r="B695" s="3">
        <v>2.9253213164662912</v>
      </c>
      <c r="C695" s="3">
        <f t="shared" si="31"/>
        <v>0.72073619469034234</v>
      </c>
      <c r="D695">
        <v>0</v>
      </c>
      <c r="E695">
        <v>8.6884799999999998E-2</v>
      </c>
      <c r="F695" s="7">
        <v>0.101561</v>
      </c>
      <c r="G695" s="5">
        <v>8.6671499999999999E-7</v>
      </c>
      <c r="H695" s="3">
        <f t="shared" si="32"/>
        <v>0.18844666671499999</v>
      </c>
      <c r="I695">
        <v>0.12895799999999999</v>
      </c>
      <c r="J695">
        <v>0</v>
      </c>
      <c r="K695">
        <v>0.188446</v>
      </c>
    </row>
    <row r="696" spans="1:11" ht="16" x14ac:dyDescent="0.2">
      <c r="A696" s="1">
        <f t="shared" si="33"/>
        <v>39406</v>
      </c>
      <c r="B696" s="3">
        <v>2.9253213164662912</v>
      </c>
      <c r="C696" s="3">
        <f t="shared" si="31"/>
        <v>0.72073619469034234</v>
      </c>
      <c r="D696">
        <v>0</v>
      </c>
      <c r="E696">
        <v>6.6466899999999995E-2</v>
      </c>
      <c r="F696" s="7">
        <v>0.10122299999999999</v>
      </c>
      <c r="G696" s="5">
        <v>6.6303700000000001E-7</v>
      </c>
      <c r="H696" s="3">
        <f t="shared" si="32"/>
        <v>0.167690563037</v>
      </c>
      <c r="I696">
        <v>0.15825800000000001</v>
      </c>
      <c r="J696">
        <v>0.19900300000000001</v>
      </c>
      <c r="K696">
        <v>0.16769000000000001</v>
      </c>
    </row>
    <row r="697" spans="1:11" ht="16" x14ac:dyDescent="0.2">
      <c r="A697" s="1">
        <f t="shared" si="33"/>
        <v>39407</v>
      </c>
      <c r="B697" s="3">
        <v>2.9807098364623323</v>
      </c>
      <c r="C697" s="3">
        <f t="shared" si="31"/>
        <v>0.73438273358737527</v>
      </c>
      <c r="D697">
        <v>0</v>
      </c>
      <c r="E697">
        <v>5.0867000000000002E-2</v>
      </c>
      <c r="F697" s="7">
        <v>0.100886</v>
      </c>
      <c r="G697" s="5">
        <v>5.0722299999999999E-7</v>
      </c>
      <c r="H697" s="3">
        <f t="shared" si="32"/>
        <v>0.15175350722299999</v>
      </c>
      <c r="I697">
        <v>3.1660099999999997E-2</v>
      </c>
      <c r="J697">
        <v>7.8254099999999993E-2</v>
      </c>
      <c r="K697">
        <v>0.151753</v>
      </c>
    </row>
    <row r="698" spans="1:11" ht="16" x14ac:dyDescent="0.2">
      <c r="A698" s="1">
        <f t="shared" si="33"/>
        <v>39408</v>
      </c>
      <c r="B698" s="3">
        <v>2.9253213164662912</v>
      </c>
      <c r="C698" s="3">
        <f t="shared" si="31"/>
        <v>0.72073619469034234</v>
      </c>
      <c r="D698">
        <v>0</v>
      </c>
      <c r="E698">
        <v>3.90386E-2</v>
      </c>
      <c r="F698" s="7">
        <v>0.10055</v>
      </c>
      <c r="G698" s="5">
        <v>3.8802600000000001E-7</v>
      </c>
      <c r="H698" s="3">
        <f t="shared" si="32"/>
        <v>0.139588988026</v>
      </c>
      <c r="I698">
        <v>2.4204299999999999E-3</v>
      </c>
      <c r="J698">
        <v>0</v>
      </c>
      <c r="K698">
        <v>0.13958899999999999</v>
      </c>
    </row>
    <row r="699" spans="1:11" ht="16" x14ac:dyDescent="0.2">
      <c r="A699" s="1">
        <f t="shared" si="33"/>
        <v>39409</v>
      </c>
      <c r="B699" s="3">
        <v>2.7622831552855627</v>
      </c>
      <c r="C699" s="3">
        <f t="shared" si="31"/>
        <v>0.68056710173728008</v>
      </c>
      <c r="D699">
        <v>0</v>
      </c>
      <c r="E699">
        <v>3.0505399999999998E-2</v>
      </c>
      <c r="F699" s="7">
        <v>0.100216</v>
      </c>
      <c r="G699" s="5">
        <v>2.9684E-7</v>
      </c>
      <c r="H699" s="3">
        <f t="shared" si="32"/>
        <v>0.13072169683999998</v>
      </c>
      <c r="I699">
        <v>9.8480900000000003E-3</v>
      </c>
      <c r="J699">
        <v>0</v>
      </c>
      <c r="K699">
        <v>0.130721</v>
      </c>
    </row>
    <row r="700" spans="1:11" ht="16" x14ac:dyDescent="0.2">
      <c r="A700" s="1">
        <f t="shared" si="33"/>
        <v>39410</v>
      </c>
      <c r="B700" s="3">
        <v>2.7622831552855627</v>
      </c>
      <c r="C700" s="3">
        <f t="shared" si="31"/>
        <v>0.68056710173728008</v>
      </c>
      <c r="D700">
        <v>0</v>
      </c>
      <c r="E700">
        <v>2.4014000000000001E-2</v>
      </c>
      <c r="F700" s="7">
        <v>9.9882200000000004E-2</v>
      </c>
      <c r="G700" s="5">
        <v>2.2708199999999999E-7</v>
      </c>
      <c r="H700" s="3">
        <f t="shared" si="32"/>
        <v>0.12389642708200001</v>
      </c>
      <c r="I700">
        <v>3.4148199999999997E-2</v>
      </c>
      <c r="J700">
        <v>0</v>
      </c>
      <c r="K700">
        <v>0.12389600000000001</v>
      </c>
    </row>
    <row r="701" spans="1:11" ht="16" x14ac:dyDescent="0.2">
      <c r="A701" s="1">
        <f t="shared" si="33"/>
        <v>39411</v>
      </c>
      <c r="B701" s="3">
        <v>2.7622831552855627</v>
      </c>
      <c r="C701" s="3">
        <f t="shared" si="31"/>
        <v>0.68056710173728008</v>
      </c>
      <c r="D701">
        <v>0</v>
      </c>
      <c r="E701">
        <v>1.83707E-2</v>
      </c>
      <c r="F701" s="7">
        <v>9.9549799999999994E-2</v>
      </c>
      <c r="G701" s="5">
        <v>1.7371799999999999E-7</v>
      </c>
      <c r="H701" s="3">
        <f t="shared" si="32"/>
        <v>0.117920673718</v>
      </c>
      <c r="I701">
        <v>4.0676900000000002E-2</v>
      </c>
      <c r="J701">
        <v>0</v>
      </c>
      <c r="K701">
        <v>0.117921</v>
      </c>
    </row>
    <row r="702" spans="1:11" ht="16" x14ac:dyDescent="0.2">
      <c r="A702" s="1">
        <f t="shared" si="33"/>
        <v>39412</v>
      </c>
      <c r="B702" s="3">
        <v>2.7622831552855627</v>
      </c>
      <c r="C702" s="3">
        <f t="shared" si="31"/>
        <v>0.68056710173728008</v>
      </c>
      <c r="D702">
        <v>0</v>
      </c>
      <c r="E702">
        <v>1.4053599999999999E-2</v>
      </c>
      <c r="F702" s="7">
        <v>9.9218500000000001E-2</v>
      </c>
      <c r="G702" s="5">
        <v>1.32894E-7</v>
      </c>
      <c r="H702" s="3">
        <f t="shared" si="32"/>
        <v>0.113272232894</v>
      </c>
      <c r="I702">
        <v>4.0826099999999997E-2</v>
      </c>
      <c r="J702">
        <v>0</v>
      </c>
      <c r="K702">
        <v>0.113272</v>
      </c>
    </row>
    <row r="703" spans="1:11" ht="16" x14ac:dyDescent="0.2">
      <c r="A703" s="1">
        <f t="shared" si="33"/>
        <v>39413</v>
      </c>
      <c r="B703" s="3">
        <v>2.7622831552855627</v>
      </c>
      <c r="C703" s="3">
        <f t="shared" si="31"/>
        <v>0.68056710173728008</v>
      </c>
      <c r="D703">
        <v>0</v>
      </c>
      <c r="E703">
        <v>1.3237799999999999E-2</v>
      </c>
      <c r="F703" s="7">
        <v>9.8888299999999998E-2</v>
      </c>
      <c r="G703" s="5">
        <v>1.01664E-7</v>
      </c>
      <c r="H703" s="3">
        <f t="shared" si="32"/>
        <v>0.11212620166399999</v>
      </c>
      <c r="I703">
        <v>4.6376399999999998E-2</v>
      </c>
      <c r="J703">
        <v>0</v>
      </c>
      <c r="K703">
        <v>0.112126</v>
      </c>
    </row>
    <row r="704" spans="1:11" ht="16" x14ac:dyDescent="0.2">
      <c r="A704" s="1">
        <f t="shared" si="33"/>
        <v>39414</v>
      </c>
      <c r="B704" s="3">
        <v>2.7622831552855627</v>
      </c>
      <c r="C704" s="3">
        <f t="shared" si="31"/>
        <v>0.68056710173728008</v>
      </c>
      <c r="D704">
        <v>0</v>
      </c>
      <c r="E704">
        <v>1.0127000000000001E-2</v>
      </c>
      <c r="F704" s="7">
        <v>9.85592E-2</v>
      </c>
      <c r="G704" s="5">
        <v>7.7773099999999996E-8</v>
      </c>
      <c r="H704" s="3">
        <f t="shared" si="32"/>
        <v>0.1086862777731</v>
      </c>
      <c r="I704">
        <v>8.1880999999999995E-2</v>
      </c>
      <c r="J704">
        <v>0</v>
      </c>
      <c r="K704">
        <v>0.108686</v>
      </c>
    </row>
    <row r="705" spans="1:11" ht="16" x14ac:dyDescent="0.2">
      <c r="A705" s="1">
        <f t="shared" si="33"/>
        <v>39415</v>
      </c>
      <c r="B705" s="3">
        <v>2.7622831552855627</v>
      </c>
      <c r="C705" s="3">
        <f t="shared" si="31"/>
        <v>0.68056710173728008</v>
      </c>
      <c r="D705">
        <v>0</v>
      </c>
      <c r="E705">
        <v>7.7471199999999997E-3</v>
      </c>
      <c r="F705" s="7">
        <v>9.8231200000000005E-2</v>
      </c>
      <c r="G705" s="5">
        <v>5.9496400000000001E-8</v>
      </c>
      <c r="H705" s="3">
        <f t="shared" si="32"/>
        <v>0.1059783794964</v>
      </c>
      <c r="I705">
        <v>7.6185900000000001E-2</v>
      </c>
      <c r="J705">
        <v>0</v>
      </c>
      <c r="K705">
        <v>0.105978</v>
      </c>
    </row>
    <row r="706" spans="1:11" ht="16" x14ac:dyDescent="0.2">
      <c r="A706" s="1">
        <f t="shared" si="33"/>
        <v>39416</v>
      </c>
      <c r="B706" s="3">
        <v>2.7622831552855627</v>
      </c>
      <c r="C706" s="3">
        <f t="shared" si="31"/>
        <v>0.68056710173728008</v>
      </c>
      <c r="D706">
        <v>0</v>
      </c>
      <c r="E706">
        <v>5.92655E-3</v>
      </c>
      <c r="F706" s="7">
        <v>9.79043E-2</v>
      </c>
      <c r="G706" s="5">
        <v>4.5514699999999998E-8</v>
      </c>
      <c r="H706" s="3">
        <f t="shared" si="32"/>
        <v>0.1038308955147</v>
      </c>
      <c r="I706">
        <v>7.9976099999999994E-2</v>
      </c>
      <c r="J706">
        <v>0</v>
      </c>
      <c r="K706">
        <v>0.10383100000000001</v>
      </c>
    </row>
    <row r="707" spans="1:11" ht="16" x14ac:dyDescent="0.2">
      <c r="A707" s="1">
        <f t="shared" si="33"/>
        <v>39417</v>
      </c>
      <c r="B707" s="3">
        <v>2.7089794519957411</v>
      </c>
      <c r="C707" s="3">
        <f t="shared" si="31"/>
        <v>0.66743421679374948</v>
      </c>
      <c r="D707">
        <v>0</v>
      </c>
      <c r="E707">
        <v>4.5338100000000001E-3</v>
      </c>
      <c r="F707" s="7">
        <v>9.7578499999999999E-2</v>
      </c>
      <c r="G707" s="5">
        <v>3.4818799999999998E-8</v>
      </c>
      <c r="H707" s="3">
        <f t="shared" si="32"/>
        <v>0.10211234481879999</v>
      </c>
      <c r="I707">
        <v>7.2740600000000002E-2</v>
      </c>
      <c r="J707">
        <v>0</v>
      </c>
      <c r="K707">
        <v>0.10211199999999999</v>
      </c>
    </row>
    <row r="708" spans="1:11" ht="16" x14ac:dyDescent="0.2">
      <c r="A708" s="1">
        <f t="shared" si="33"/>
        <v>39418</v>
      </c>
      <c r="B708" s="3">
        <v>2.7622831552855627</v>
      </c>
      <c r="C708" s="3">
        <f t="shared" si="31"/>
        <v>0.68056710173728008</v>
      </c>
      <c r="D708">
        <v>0</v>
      </c>
      <c r="E708">
        <v>3.4683600000000002E-3</v>
      </c>
      <c r="F708" s="7">
        <v>9.7253800000000001E-2</v>
      </c>
      <c r="G708" s="5">
        <v>2.66364E-8</v>
      </c>
      <c r="H708" s="3">
        <f t="shared" si="32"/>
        <v>0.10072218663640001</v>
      </c>
      <c r="I708">
        <v>7.3796600000000004E-2</v>
      </c>
      <c r="J708">
        <v>0</v>
      </c>
      <c r="K708">
        <v>0.10072200000000001</v>
      </c>
    </row>
    <row r="709" spans="1:11" ht="16" x14ac:dyDescent="0.2">
      <c r="A709" s="1">
        <f t="shared" si="33"/>
        <v>39419</v>
      </c>
      <c r="B709" s="3">
        <v>2.5521948975432496</v>
      </c>
      <c r="C709" s="3">
        <f t="shared" si="31"/>
        <v>0.62880587790795117</v>
      </c>
      <c r="D709">
        <v>0</v>
      </c>
      <c r="E709">
        <v>2.6532999999999999E-3</v>
      </c>
      <c r="F709" s="7">
        <v>9.6930199999999994E-2</v>
      </c>
      <c r="G709" s="5">
        <v>2.03768E-8</v>
      </c>
      <c r="H709" s="3">
        <f t="shared" si="32"/>
        <v>9.9583520376799989E-2</v>
      </c>
      <c r="I709">
        <v>6.4934599999999995E-2</v>
      </c>
      <c r="J709">
        <v>0.246478</v>
      </c>
      <c r="K709">
        <v>9.9583500000000005E-2</v>
      </c>
    </row>
    <row r="710" spans="1:11" ht="16" x14ac:dyDescent="0.2">
      <c r="A710" s="1">
        <f t="shared" si="33"/>
        <v>39420</v>
      </c>
      <c r="B710" s="3">
        <v>2.6039353590629131</v>
      </c>
      <c r="C710" s="3">
        <f t="shared" si="31"/>
        <v>0.6415536137335156</v>
      </c>
      <c r="D710">
        <v>0</v>
      </c>
      <c r="E710">
        <v>2.0297700000000002E-3</v>
      </c>
      <c r="F710" s="7">
        <v>9.6607600000000002E-2</v>
      </c>
      <c r="G710" s="5">
        <v>1.55883E-8</v>
      </c>
      <c r="H710" s="3">
        <f t="shared" si="32"/>
        <v>9.86373855883E-2</v>
      </c>
      <c r="I710">
        <v>0</v>
      </c>
      <c r="J710">
        <v>3.5138600000000002E-3</v>
      </c>
      <c r="K710">
        <v>9.86374E-2</v>
      </c>
    </row>
    <row r="711" spans="1:11" ht="16" x14ac:dyDescent="0.2">
      <c r="A711" s="1">
        <f t="shared" si="33"/>
        <v>39421</v>
      </c>
      <c r="B711" s="3">
        <v>2.6039353590629131</v>
      </c>
      <c r="C711" s="3">
        <f t="shared" si="31"/>
        <v>0.6415536137335156</v>
      </c>
      <c r="D711">
        <v>0</v>
      </c>
      <c r="E711">
        <v>1.5527799999999999E-3</v>
      </c>
      <c r="F711" s="7">
        <v>9.6286099999999999E-2</v>
      </c>
      <c r="G711" s="5">
        <v>1.1924999999999999E-8</v>
      </c>
      <c r="H711" s="3">
        <f t="shared" si="32"/>
        <v>9.7838891925000004E-2</v>
      </c>
      <c r="I711">
        <v>0</v>
      </c>
      <c r="J711">
        <v>0</v>
      </c>
      <c r="K711">
        <v>9.7838900000000006E-2</v>
      </c>
    </row>
    <row r="712" spans="1:11" ht="16" x14ac:dyDescent="0.2">
      <c r="A712" s="1">
        <f t="shared" si="33"/>
        <v>39422</v>
      </c>
      <c r="B712" s="3">
        <v>2.6039353590629131</v>
      </c>
      <c r="C712" s="3">
        <f t="shared" si="31"/>
        <v>0.6415536137335156</v>
      </c>
      <c r="D712">
        <v>0</v>
      </c>
      <c r="E712">
        <v>1.1878699999999999E-3</v>
      </c>
      <c r="F712" s="7">
        <v>9.5965700000000001E-2</v>
      </c>
      <c r="G712" s="5">
        <v>9.1226399999999994E-9</v>
      </c>
      <c r="H712" s="3">
        <f t="shared" si="32"/>
        <v>9.7153579122639999E-2</v>
      </c>
      <c r="I712">
        <v>0</v>
      </c>
      <c r="J712">
        <v>0</v>
      </c>
      <c r="K712">
        <v>9.7153600000000007E-2</v>
      </c>
    </row>
    <row r="713" spans="1:11" ht="16" x14ac:dyDescent="0.2">
      <c r="A713" s="1">
        <f t="shared" si="33"/>
        <v>39423</v>
      </c>
      <c r="B713" s="3">
        <v>2.5521948975432496</v>
      </c>
      <c r="C713" s="3">
        <f t="shared" ref="C713:C737" si="34">1000*(B713*24*3600)/$B$2</f>
        <v>0.62880587790795117</v>
      </c>
      <c r="D713">
        <v>0</v>
      </c>
      <c r="E713">
        <v>9.0872299999999995E-4</v>
      </c>
      <c r="F713" s="7">
        <v>9.5646400000000006E-2</v>
      </c>
      <c r="G713" s="5">
        <v>6.9788199999999997E-9</v>
      </c>
      <c r="H713" s="3">
        <f t="shared" ref="H713:H737" si="35">SUM(D713:G713)</f>
        <v>9.6555129978820001E-2</v>
      </c>
      <c r="I713">
        <v>0</v>
      </c>
      <c r="J713">
        <v>0</v>
      </c>
      <c r="K713">
        <v>9.6555100000000005E-2</v>
      </c>
    </row>
    <row r="714" spans="1:11" ht="16" x14ac:dyDescent="0.2">
      <c r="A714" s="1">
        <f t="shared" ref="A714:A737" si="36">A713+1</f>
        <v>39424</v>
      </c>
      <c r="B714" s="3">
        <v>2.5009754441439545</v>
      </c>
      <c r="C714" s="3">
        <f t="shared" si="34"/>
        <v>0.61618650726673896</v>
      </c>
      <c r="D714">
        <v>0</v>
      </c>
      <c r="E714">
        <v>6.9517299999999999E-4</v>
      </c>
      <c r="F714" s="7">
        <v>9.5328099999999999E-2</v>
      </c>
      <c r="G714" s="5">
        <v>5.3387999999999998E-9</v>
      </c>
      <c r="H714" s="3">
        <f t="shared" si="35"/>
        <v>9.6023278338799992E-2</v>
      </c>
      <c r="I714">
        <v>0</v>
      </c>
      <c r="J714">
        <v>0</v>
      </c>
      <c r="K714">
        <v>9.6023300000000006E-2</v>
      </c>
    </row>
    <row r="715" spans="1:11" ht="16" x14ac:dyDescent="0.2">
      <c r="A715" s="1">
        <f t="shared" si="36"/>
        <v>39425</v>
      </c>
      <c r="B715" s="3">
        <v>2.6039353590629131</v>
      </c>
      <c r="C715" s="3">
        <f t="shared" si="34"/>
        <v>0.6415536137335156</v>
      </c>
      <c r="D715">
        <v>0</v>
      </c>
      <c r="E715">
        <v>5.3180800000000004E-4</v>
      </c>
      <c r="F715" s="7">
        <v>9.5010899999999995E-2</v>
      </c>
      <c r="G715" s="5">
        <v>4.0841799999999998E-9</v>
      </c>
      <c r="H715" s="3">
        <f t="shared" si="35"/>
        <v>9.5542712084179984E-2</v>
      </c>
      <c r="I715">
        <v>0</v>
      </c>
      <c r="J715">
        <v>4.36654E-2</v>
      </c>
      <c r="K715">
        <v>9.5542699999999994E-2</v>
      </c>
    </row>
    <row r="716" spans="1:11" ht="16" x14ac:dyDescent="0.2">
      <c r="A716" s="1">
        <f t="shared" si="36"/>
        <v>39426</v>
      </c>
      <c r="B716" s="3">
        <v>2.6039353590629131</v>
      </c>
      <c r="C716" s="3">
        <f t="shared" si="34"/>
        <v>0.6415536137335156</v>
      </c>
      <c r="D716">
        <v>0</v>
      </c>
      <c r="E716">
        <v>4.06833E-4</v>
      </c>
      <c r="F716" s="7">
        <v>9.4694700000000007E-2</v>
      </c>
      <c r="G716" s="5">
        <v>3.1244000000000001E-9</v>
      </c>
      <c r="H716" s="3">
        <f t="shared" si="35"/>
        <v>9.5101536124400005E-2</v>
      </c>
      <c r="I716">
        <v>0</v>
      </c>
      <c r="J716">
        <v>3.7384000000000001E-2</v>
      </c>
      <c r="K716">
        <v>9.5101500000000005E-2</v>
      </c>
    </row>
    <row r="717" spans="1:11" ht="16" x14ac:dyDescent="0.2">
      <c r="A717" s="1">
        <f t="shared" si="36"/>
        <v>39427</v>
      </c>
      <c r="B717" s="3">
        <v>2.5521948975432496</v>
      </c>
      <c r="C717" s="3">
        <f t="shared" si="34"/>
        <v>0.62880587790795117</v>
      </c>
      <c r="D717">
        <v>0</v>
      </c>
      <c r="E717">
        <v>3.1122700000000002E-4</v>
      </c>
      <c r="F717" s="7">
        <v>9.4379500000000005E-2</v>
      </c>
      <c r="G717" s="5">
        <v>2.3901599999999999E-9</v>
      </c>
      <c r="H717" s="3">
        <f t="shared" si="35"/>
        <v>9.4690729390160003E-2</v>
      </c>
      <c r="I717">
        <v>0</v>
      </c>
      <c r="J717">
        <v>0.27341700000000002</v>
      </c>
      <c r="K717">
        <v>9.4690800000000006E-2</v>
      </c>
    </row>
    <row r="718" spans="1:11" ht="16" x14ac:dyDescent="0.2">
      <c r="A718" s="1">
        <f t="shared" si="36"/>
        <v>39428</v>
      </c>
      <c r="B718" s="3">
        <v>2.6039353590629131</v>
      </c>
      <c r="C718" s="3">
        <f t="shared" si="34"/>
        <v>0.6415536137335156</v>
      </c>
      <c r="D718">
        <v>0</v>
      </c>
      <c r="E718">
        <v>2.38089E-4</v>
      </c>
      <c r="F718" s="7">
        <v>9.4065499999999996E-2</v>
      </c>
      <c r="G718" s="5">
        <v>1.8284800000000001E-9</v>
      </c>
      <c r="H718" s="3">
        <f t="shared" si="35"/>
        <v>9.430359082848E-2</v>
      </c>
      <c r="I718">
        <v>0</v>
      </c>
      <c r="J718">
        <v>0</v>
      </c>
      <c r="K718">
        <v>9.4303600000000001E-2</v>
      </c>
    </row>
    <row r="719" spans="1:11" ht="16" x14ac:dyDescent="0.2">
      <c r="A719" s="1">
        <f t="shared" si="36"/>
        <v>39429</v>
      </c>
      <c r="B719" s="3">
        <v>2.6039353590629131</v>
      </c>
      <c r="C719" s="3">
        <f t="shared" si="34"/>
        <v>0.6415536137335156</v>
      </c>
      <c r="D719">
        <v>0</v>
      </c>
      <c r="E719">
        <v>1.8213800000000001E-4</v>
      </c>
      <c r="F719" s="7">
        <v>9.37524E-2</v>
      </c>
      <c r="G719" s="5">
        <v>1.39878E-9</v>
      </c>
      <c r="H719" s="3">
        <f t="shared" si="35"/>
        <v>9.3934539398779993E-2</v>
      </c>
      <c r="I719">
        <v>0</v>
      </c>
      <c r="J719">
        <v>0</v>
      </c>
      <c r="K719">
        <v>9.3934599999999993E-2</v>
      </c>
    </row>
    <row r="720" spans="1:11" ht="16" x14ac:dyDescent="0.2">
      <c r="A720" s="1">
        <f t="shared" si="36"/>
        <v>39430</v>
      </c>
      <c r="B720" s="3">
        <v>2.6039353590629131</v>
      </c>
      <c r="C720" s="3">
        <f t="shared" si="34"/>
        <v>0.6415536137335156</v>
      </c>
      <c r="D720">
        <v>0</v>
      </c>
      <c r="E720">
        <v>1.3933500000000001E-4</v>
      </c>
      <c r="F720" s="7">
        <v>9.3440400000000007E-2</v>
      </c>
      <c r="G720" s="5">
        <v>1.07007E-9</v>
      </c>
      <c r="H720" s="3">
        <f t="shared" si="35"/>
        <v>9.3579736070070016E-2</v>
      </c>
      <c r="I720">
        <v>0</v>
      </c>
      <c r="J720">
        <v>0</v>
      </c>
      <c r="K720">
        <v>9.3579800000000005E-2</v>
      </c>
    </row>
    <row r="721" spans="1:11" ht="16" x14ac:dyDescent="0.2">
      <c r="A721" s="1">
        <f t="shared" si="36"/>
        <v>39431</v>
      </c>
      <c r="B721" s="3">
        <v>2.5521948975432496</v>
      </c>
      <c r="C721" s="3">
        <f t="shared" si="34"/>
        <v>0.62880587790795117</v>
      </c>
      <c r="D721">
        <v>0</v>
      </c>
      <c r="E721">
        <v>1.06592E-4</v>
      </c>
      <c r="F721" s="7">
        <v>9.3129500000000004E-2</v>
      </c>
      <c r="G721" s="5">
        <v>8.1860299999999997E-10</v>
      </c>
      <c r="H721" s="3">
        <f t="shared" si="35"/>
        <v>9.3236092818603011E-2</v>
      </c>
      <c r="I721">
        <v>0</v>
      </c>
      <c r="J721">
        <v>0</v>
      </c>
      <c r="K721">
        <v>9.3236100000000002E-2</v>
      </c>
    </row>
    <row r="722" spans="1:11" ht="16" x14ac:dyDescent="0.2">
      <c r="A722" s="1">
        <f t="shared" si="36"/>
        <v>39432</v>
      </c>
      <c r="B722" s="3">
        <v>2.5521948975432496</v>
      </c>
      <c r="C722" s="3">
        <f t="shared" si="34"/>
        <v>0.62880587790795117</v>
      </c>
      <c r="D722">
        <v>0</v>
      </c>
      <c r="E722" s="5">
        <v>8.1542600000000001E-5</v>
      </c>
      <c r="F722" s="7">
        <v>9.2819600000000002E-2</v>
      </c>
      <c r="G722" s="5">
        <v>6.2623200000000004E-10</v>
      </c>
      <c r="H722" s="3">
        <f t="shared" si="35"/>
        <v>9.2901143226231997E-2</v>
      </c>
      <c r="I722">
        <v>0</v>
      </c>
      <c r="J722">
        <v>1.78903E-3</v>
      </c>
      <c r="K722">
        <v>9.29011E-2</v>
      </c>
    </row>
    <row r="723" spans="1:11" ht="16" x14ac:dyDescent="0.2">
      <c r="A723" s="1">
        <f t="shared" si="36"/>
        <v>39433</v>
      </c>
      <c r="B723" s="3">
        <v>2.5521948975432496</v>
      </c>
      <c r="C723" s="3">
        <f t="shared" si="34"/>
        <v>0.62880587790795117</v>
      </c>
      <c r="D723">
        <v>0</v>
      </c>
      <c r="E723" s="5">
        <v>6.2380100000000003E-5</v>
      </c>
      <c r="F723" s="7">
        <v>9.2510700000000001E-2</v>
      </c>
      <c r="G723" s="5">
        <v>4.7906699999999995E-10</v>
      </c>
      <c r="H723" s="3">
        <f t="shared" si="35"/>
        <v>9.2573080579066991E-2</v>
      </c>
      <c r="I723">
        <v>0</v>
      </c>
      <c r="J723">
        <v>0</v>
      </c>
      <c r="K723">
        <v>9.2573100000000005E-2</v>
      </c>
    </row>
    <row r="724" spans="1:11" ht="16" x14ac:dyDescent="0.2">
      <c r="A724" s="1">
        <f t="shared" si="36"/>
        <v>39434</v>
      </c>
      <c r="B724" s="3">
        <v>2.5009754441439545</v>
      </c>
      <c r="C724" s="3">
        <f t="shared" si="34"/>
        <v>0.61618650726673896</v>
      </c>
      <c r="D724">
        <v>0</v>
      </c>
      <c r="E724" s="5">
        <v>4.7720799999999999E-5</v>
      </c>
      <c r="F724" s="7">
        <v>9.2202900000000004E-2</v>
      </c>
      <c r="G724" s="5">
        <v>3.6648600000000001E-10</v>
      </c>
      <c r="H724" s="3">
        <f t="shared" si="35"/>
        <v>9.2250621166485997E-2</v>
      </c>
      <c r="I724">
        <v>0</v>
      </c>
      <c r="J724">
        <v>0</v>
      </c>
      <c r="K724">
        <v>9.2250600000000002E-2</v>
      </c>
    </row>
    <row r="725" spans="1:11" ht="16" x14ac:dyDescent="0.2">
      <c r="A725" s="1">
        <f t="shared" si="36"/>
        <v>39435</v>
      </c>
      <c r="B725" s="3">
        <v>2.5009754441439545</v>
      </c>
      <c r="C725" s="3">
        <f t="shared" si="34"/>
        <v>0.61618650726673896</v>
      </c>
      <c r="D725">
        <v>0</v>
      </c>
      <c r="E725">
        <v>3.8977599999999999E-4</v>
      </c>
      <c r="F725" s="7">
        <v>9.1896000000000005E-2</v>
      </c>
      <c r="G725" s="5">
        <v>2.8036200000000002E-10</v>
      </c>
      <c r="H725" s="3">
        <f t="shared" si="35"/>
        <v>9.2285776280361997E-2</v>
      </c>
      <c r="I725">
        <v>0</v>
      </c>
      <c r="J725">
        <v>0</v>
      </c>
      <c r="K725">
        <v>9.2285800000000001E-2</v>
      </c>
    </row>
    <row r="726" spans="1:11" ht="16" x14ac:dyDescent="0.2">
      <c r="A726" s="1">
        <f t="shared" si="36"/>
        <v>39436</v>
      </c>
      <c r="B726" s="3">
        <v>2.5009754441439545</v>
      </c>
      <c r="C726" s="3">
        <f t="shared" si="34"/>
        <v>0.61618650726673896</v>
      </c>
      <c r="D726">
        <v>0</v>
      </c>
      <c r="E726">
        <v>2.9817899999999998E-4</v>
      </c>
      <c r="F726" s="7">
        <v>9.1590199999999997E-2</v>
      </c>
      <c r="G726" s="5">
        <v>2.1447699999999999E-10</v>
      </c>
      <c r="H726" s="3">
        <f t="shared" si="35"/>
        <v>9.1888379214476998E-2</v>
      </c>
      <c r="I726">
        <v>3.9654E-3</v>
      </c>
      <c r="J726">
        <v>0</v>
      </c>
      <c r="K726">
        <v>9.1888399999999995E-2</v>
      </c>
    </row>
    <row r="727" spans="1:11" ht="16" x14ac:dyDescent="0.2">
      <c r="A727" s="1">
        <f t="shared" si="36"/>
        <v>39437</v>
      </c>
      <c r="B727" s="3">
        <v>2.4502769620264382</v>
      </c>
      <c r="C727" s="3">
        <f t="shared" si="34"/>
        <v>0.60369549273364331</v>
      </c>
      <c r="D727">
        <v>0</v>
      </c>
      <c r="E727">
        <v>8.8769900000000004E-4</v>
      </c>
      <c r="F727" s="7">
        <v>9.1285400000000003E-2</v>
      </c>
      <c r="G727" s="5">
        <v>1.64075E-10</v>
      </c>
      <c r="H727" s="3">
        <f t="shared" si="35"/>
        <v>9.2173099164075012E-2</v>
      </c>
      <c r="I727">
        <v>3.67892E-3</v>
      </c>
      <c r="J727">
        <v>0</v>
      </c>
      <c r="K727">
        <v>9.2173099999999994E-2</v>
      </c>
    </row>
    <row r="728" spans="1:11" ht="16" x14ac:dyDescent="0.2">
      <c r="A728" s="1">
        <f t="shared" si="36"/>
        <v>39438</v>
      </c>
      <c r="B728" s="3">
        <v>2.4000994139788299</v>
      </c>
      <c r="C728" s="3">
        <f t="shared" si="34"/>
        <v>0.59133282514046037</v>
      </c>
      <c r="D728">
        <v>0</v>
      </c>
      <c r="E728">
        <v>2.80817E-3</v>
      </c>
      <c r="F728" s="7">
        <v>9.0981599999999996E-2</v>
      </c>
      <c r="G728" s="5">
        <v>1.25517E-10</v>
      </c>
      <c r="H728" s="3">
        <f t="shared" si="35"/>
        <v>9.3789770125516994E-2</v>
      </c>
      <c r="I728">
        <v>1.11693E-2</v>
      </c>
      <c r="J728">
        <v>0</v>
      </c>
      <c r="K728">
        <v>9.3789800000000006E-2</v>
      </c>
    </row>
    <row r="729" spans="1:11" ht="16" x14ac:dyDescent="0.2">
      <c r="A729" s="1">
        <f t="shared" si="36"/>
        <v>39439</v>
      </c>
      <c r="B729" s="3">
        <v>2.4000994139788299</v>
      </c>
      <c r="C729" s="3">
        <f t="shared" si="34"/>
        <v>0.59133282514046037</v>
      </c>
      <c r="D729">
        <v>0</v>
      </c>
      <c r="E729">
        <v>1.10423E-2</v>
      </c>
      <c r="F729" s="7">
        <v>9.0678900000000007E-2</v>
      </c>
      <c r="G729" s="5">
        <v>9.6020699999999999E-11</v>
      </c>
      <c r="H729" s="3">
        <f t="shared" si="35"/>
        <v>0.10172120009602072</v>
      </c>
      <c r="I729">
        <v>4.3465400000000001E-2</v>
      </c>
      <c r="J729">
        <v>0</v>
      </c>
      <c r="K729">
        <v>0.10172100000000001</v>
      </c>
    </row>
    <row r="730" spans="1:11" ht="16" x14ac:dyDescent="0.2">
      <c r="A730" s="1">
        <f t="shared" si="36"/>
        <v>39440</v>
      </c>
      <c r="B730" s="3">
        <v>2.4000994139788299</v>
      </c>
      <c r="C730" s="3">
        <f t="shared" si="34"/>
        <v>0.59133282514046037</v>
      </c>
      <c r="D730">
        <v>0</v>
      </c>
      <c r="E730">
        <v>8.4473699999999992E-3</v>
      </c>
      <c r="F730" s="7">
        <v>9.0377100000000002E-2</v>
      </c>
      <c r="G730" s="5">
        <v>7.3455800000000003E-11</v>
      </c>
      <c r="H730" s="3">
        <f t="shared" si="35"/>
        <v>9.8824470073455795E-2</v>
      </c>
      <c r="I730">
        <v>0.12341100000000001</v>
      </c>
      <c r="J730">
        <v>0</v>
      </c>
      <c r="K730">
        <v>9.8824499999999996E-2</v>
      </c>
    </row>
    <row r="731" spans="1:11" ht="16" x14ac:dyDescent="0.2">
      <c r="A731" s="1">
        <f t="shared" si="36"/>
        <v>39441</v>
      </c>
      <c r="B731" s="3">
        <v>2.3504427624083126</v>
      </c>
      <c r="C731" s="3">
        <f t="shared" si="34"/>
        <v>0.57909849522512935</v>
      </c>
      <c r="D731">
        <v>0</v>
      </c>
      <c r="E731">
        <v>6.4622400000000002E-3</v>
      </c>
      <c r="F731" s="7">
        <v>9.0076400000000001E-2</v>
      </c>
      <c r="G731" s="5">
        <v>5.6193699999999999E-11</v>
      </c>
      <c r="H731" s="3">
        <f t="shared" si="35"/>
        <v>9.6538640056193697E-2</v>
      </c>
      <c r="I731">
        <v>0.10589899999999999</v>
      </c>
      <c r="J731">
        <v>0</v>
      </c>
      <c r="K731">
        <v>9.6538600000000002E-2</v>
      </c>
    </row>
    <row r="732" spans="1:11" ht="16" x14ac:dyDescent="0.2">
      <c r="A732" s="1">
        <f t="shared" si="36"/>
        <v>39442</v>
      </c>
      <c r="B732" s="3">
        <v>2.3013069693332096</v>
      </c>
      <c r="C732" s="3">
        <f t="shared" si="34"/>
        <v>0.56699249362978288</v>
      </c>
      <c r="D732">
        <v>0</v>
      </c>
      <c r="E732">
        <v>4.9436100000000002E-3</v>
      </c>
      <c r="F732" s="7">
        <v>8.9776599999999998E-2</v>
      </c>
      <c r="G732" s="5">
        <v>4.29882E-11</v>
      </c>
      <c r="H732" s="3">
        <f t="shared" si="35"/>
        <v>9.4720210042988195E-2</v>
      </c>
      <c r="I732">
        <v>9.8707299999999998E-2</v>
      </c>
      <c r="J732">
        <v>0</v>
      </c>
      <c r="K732">
        <v>9.4720200000000004E-2</v>
      </c>
    </row>
    <row r="733" spans="1:11" ht="16" x14ac:dyDescent="0.2">
      <c r="A733" s="1">
        <f t="shared" si="36"/>
        <v>39443</v>
      </c>
      <c r="B733" s="3">
        <v>2.3504427624083126</v>
      </c>
      <c r="C733" s="3">
        <f t="shared" si="34"/>
        <v>0.57909849522512935</v>
      </c>
      <c r="D733">
        <v>0</v>
      </c>
      <c r="E733">
        <v>3.7818600000000002E-3</v>
      </c>
      <c r="F733" s="7">
        <v>8.9477799999999996E-2</v>
      </c>
      <c r="G733" s="5">
        <v>3.2886E-11</v>
      </c>
      <c r="H733" s="3">
        <f t="shared" si="35"/>
        <v>9.3259660032885994E-2</v>
      </c>
      <c r="I733">
        <v>0.11367099999999999</v>
      </c>
      <c r="J733">
        <v>0</v>
      </c>
      <c r="K733">
        <v>9.3259700000000001E-2</v>
      </c>
    </row>
    <row r="734" spans="1:11" ht="16" x14ac:dyDescent="0.2">
      <c r="A734" s="1">
        <f t="shared" si="36"/>
        <v>39444</v>
      </c>
      <c r="B734" s="3">
        <v>2.3504427624083126</v>
      </c>
      <c r="C734" s="3">
        <f t="shared" si="34"/>
        <v>0.57909849522512935</v>
      </c>
      <c r="D734">
        <v>0</v>
      </c>
      <c r="E734">
        <v>2.8931199999999999E-3</v>
      </c>
      <c r="F734" s="7">
        <v>8.9180099999999998E-2</v>
      </c>
      <c r="G734" s="5">
        <v>2.51578E-11</v>
      </c>
      <c r="H734" s="3">
        <f t="shared" si="35"/>
        <v>9.2073220025157804E-2</v>
      </c>
      <c r="I734">
        <v>0.107581</v>
      </c>
      <c r="J734">
        <v>0</v>
      </c>
      <c r="K734">
        <v>9.2073199999999994E-2</v>
      </c>
    </row>
    <row r="735" spans="1:11" ht="16" x14ac:dyDescent="0.2">
      <c r="A735" s="1">
        <f t="shared" si="36"/>
        <v>39445</v>
      </c>
      <c r="B735" s="3">
        <v>2.3504427624083126</v>
      </c>
      <c r="C735" s="3">
        <f t="shared" si="34"/>
        <v>0.57909849522512935</v>
      </c>
      <c r="D735">
        <v>0</v>
      </c>
      <c r="E735">
        <v>2.21324E-3</v>
      </c>
      <c r="F735" s="7">
        <v>8.8883299999999998E-2</v>
      </c>
      <c r="G735" s="5">
        <v>1.9245700000000001E-11</v>
      </c>
      <c r="H735" s="3">
        <f t="shared" si="35"/>
        <v>9.1096540019245706E-2</v>
      </c>
      <c r="I735">
        <v>0.111375</v>
      </c>
      <c r="J735">
        <v>0</v>
      </c>
      <c r="K735">
        <v>9.10966E-2</v>
      </c>
    </row>
    <row r="736" spans="1:11" ht="16" x14ac:dyDescent="0.2">
      <c r="A736" s="1">
        <f t="shared" si="36"/>
        <v>39446</v>
      </c>
      <c r="B736" s="3">
        <v>2.3013069693332096</v>
      </c>
      <c r="C736" s="3">
        <f t="shared" si="34"/>
        <v>0.56699249362978288</v>
      </c>
      <c r="D736">
        <v>0</v>
      </c>
      <c r="E736">
        <v>1.6931299999999999E-3</v>
      </c>
      <c r="F736" s="7">
        <v>8.85875E-2</v>
      </c>
      <c r="G736" s="5">
        <v>1.4722899999999999E-11</v>
      </c>
      <c r="H736" s="3">
        <f t="shared" si="35"/>
        <v>9.0280630014722904E-2</v>
      </c>
      <c r="I736">
        <v>9.3326099999999995E-2</v>
      </c>
      <c r="J736">
        <v>0</v>
      </c>
      <c r="K736">
        <v>9.0280700000000005E-2</v>
      </c>
    </row>
    <row r="737" spans="1:11" ht="16" x14ac:dyDescent="0.2">
      <c r="A737" s="1">
        <f t="shared" si="36"/>
        <v>39447</v>
      </c>
      <c r="B737" s="3">
        <v>2.3013069693332096</v>
      </c>
      <c r="C737" s="3">
        <f t="shared" si="34"/>
        <v>0.56699249362978288</v>
      </c>
      <c r="D737">
        <v>0</v>
      </c>
      <c r="E737">
        <v>1.29524E-3</v>
      </c>
      <c r="F737" s="7">
        <v>8.8292700000000002E-2</v>
      </c>
      <c r="G737" s="5">
        <v>1.12631E-11</v>
      </c>
      <c r="H737" s="3">
        <f t="shared" si="35"/>
        <v>8.9587940011263106E-2</v>
      </c>
      <c r="I737">
        <v>9.6209500000000003E-2</v>
      </c>
      <c r="J737">
        <v>0</v>
      </c>
      <c r="K737">
        <v>8.9588000000000001E-2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Betrawati_1</vt:lpstr>
      <vt:lpstr>Kyangjin_1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2023-12-23T03:45:34Z</dcterms:modified>
</cp:coreProperties>
</file>