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CEL\Documents\"/>
    </mc:Choice>
  </mc:AlternateContent>
  <xr:revisionPtr revIDLastSave="0" documentId="8_{28418068-0651-41E5-A6AA-42A3D3EF13BB}" xr6:coauthVersionLast="36" xr6:coauthVersionMax="36" xr10:uidLastSave="{00000000-0000-0000-0000-000000000000}"/>
  <bookViews>
    <workbookView xWindow="0" yWindow="0" windowWidth="19200" windowHeight="6585" xr2:uid="{00000000-000D-0000-FFFF-FFFF00000000}"/>
  </bookViews>
  <sheets>
    <sheet name="Calendário" sheetId="4" r:id="rId1"/>
  </sheets>
  <definedNames>
    <definedName name="SegmentaçãodeDados_Fornecedor">#REF!</definedName>
  </definedNames>
  <calcPr calcId="162913"/>
</workbook>
</file>

<file path=xl/calcChain.xml><?xml version="1.0" encoding="utf-8"?>
<calcChain xmlns="http://schemas.openxmlformats.org/spreadsheetml/2006/main">
  <c r="A1" i="4" l="1"/>
  <c r="A2" i="4"/>
  <c r="C5" i="4" l="1"/>
  <c r="H3" i="4"/>
  <c r="E3" i="4"/>
  <c r="C3" i="4"/>
  <c r="D5" i="4" l="1"/>
  <c r="E5" i="4" s="1"/>
  <c r="F5" i="4" l="1"/>
  <c r="G5" i="4" s="1"/>
  <c r="H5" i="4" s="1"/>
  <c r="I5" i="4" s="1"/>
  <c r="C6" i="4" s="1"/>
  <c r="D6" i="4" s="1"/>
  <c r="E6" i="4" s="1"/>
  <c r="F6" i="4" s="1"/>
  <c r="G6" i="4" s="1"/>
  <c r="H6" i="4" s="1"/>
  <c r="I6" i="4" s="1"/>
  <c r="C7" i="4" s="1"/>
  <c r="D7" i="4" s="1"/>
  <c r="E7" i="4" s="1"/>
  <c r="F7" i="4" s="1"/>
  <c r="G7" i="4" s="1"/>
  <c r="H7" i="4" s="1"/>
  <c r="I7" i="4" s="1"/>
  <c r="C8" i="4" s="1"/>
  <c r="D8" i="4" l="1"/>
  <c r="E8" i="4" s="1"/>
  <c r="F8" i="4" s="1"/>
  <c r="G8" i="4" s="1"/>
  <c r="H8" i="4" s="1"/>
  <c r="I8" i="4" s="1"/>
  <c r="C9" i="4" l="1"/>
  <c r="D9" i="4" s="1"/>
  <c r="E9" i="4" s="1"/>
  <c r="F9" i="4" s="1"/>
  <c r="G9" i="4" s="1"/>
  <c r="H9" i="4" s="1"/>
  <c r="I9" i="4" s="1"/>
  <c r="C10" i="4" s="1"/>
  <c r="D10" i="4" s="1"/>
  <c r="E10" i="4" s="1"/>
  <c r="F10" i="4" s="1"/>
  <c r="G10" i="4" s="1"/>
  <c r="H10" i="4" s="1"/>
  <c r="I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danbros</author>
  </authors>
  <commentList>
    <comment ref="A1" authorId="0" shapeId="0" xr:uid="{C5A29ACA-B130-454D-BC46-8FEB9B826906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Fórmula ano bissexto</t>
        </r>
      </text>
    </comment>
    <comment ref="A2" authorId="0" shapeId="0" xr:uid="{18E2251A-6363-4ADB-94ED-FDB52F1F9271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Referência da data pretendida (apenas para encurtar a fórmula)</t>
        </r>
      </text>
    </comment>
    <comment ref="A4" authorId="0" shapeId="0" xr:uid="{A55183BC-6756-4D44-9043-8C56FEDB7DF5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Lista suspensa para mês</t>
        </r>
      </text>
    </comment>
    <comment ref="C5" authorId="0" shapeId="0" xr:uid="{3F472518-F85E-467C-AD29-2C369A1B7AEC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=SE( TEXTO( $A$2; "ddd" ) = $C$4;  1;  "" )</t>
        </r>
        <r>
          <rPr>
            <sz val="9"/>
            <color indexed="81"/>
            <rFont val="Segoe UI"/>
            <family val="2"/>
          </rPr>
          <t xml:space="preserve">
Função texto retira o nome da semana ("ddd") da referência data (A2), convertendo em formato de texto específico (ex:dom) , e compara com a semana do cabeçalho (C4).
Observe que a referência A2 tem mês e ano relativo às listas pretendidas, com o dia fixo em 1.
Assim, se o primeiro dia for naquela semana, essa célula recebe 1, e as outras apenas incrementam esse valor.</t>
        </r>
      </text>
    </comment>
    <comment ref="D5" authorId="0" shapeId="0" xr:uid="{5C27BBCF-D1F8-460B-BA8D-289ECF00F1E6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Apenas inclui condição SE célula anterior receber valor, incremente, SENAO deixa "vazio".</t>
        </r>
      </text>
    </comment>
    <comment ref="C6" authorId="0" shapeId="0" xr:uid="{136D344C-0D21-4904-A306-D03A74A17AA1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A condição 1 e 2 (SE) cuida de incrementar os dias se o mês pretendido for um dos meses que tem 30 dias.
A condição 3 e 4 incrementa se mês pretendido for o mês de fevereiro (até 28), e se for bissexto incrementa até 29 (a lógica está na célula </t>
        </r>
        <r>
          <rPr>
            <b/>
            <sz val="9"/>
            <color indexed="81"/>
            <rFont val="Segoe UI"/>
            <family val="2"/>
          </rPr>
          <t>$A$1</t>
        </r>
        <r>
          <rPr>
            <sz val="9"/>
            <color indexed="81"/>
            <rFont val="Segoe UI"/>
            <family val="2"/>
          </rPr>
          <t>, que retorna 1 para verdadeiro ou 0 para falso, que então é somado aqui)
A condição 5 incrementa os outros meses.</t>
        </r>
      </text>
    </comment>
    <comment ref="A17" authorId="0" shapeId="0" xr:uid="{573D7A04-4BA7-451A-AB9F-0D217EF53640}">
      <text>
        <r>
          <rPr>
            <b/>
            <sz val="9"/>
            <color indexed="81"/>
            <rFont val="Segoe UI"/>
            <family val="2"/>
          </rPr>
          <t>danbros:</t>
        </r>
        <r>
          <rPr>
            <sz val="9"/>
            <color indexed="81"/>
            <rFont val="Segoe UI"/>
            <family val="2"/>
          </rPr>
          <t xml:space="preserve">
Lista suspensa para ano</t>
        </r>
      </text>
    </comment>
  </commentList>
</comments>
</file>

<file path=xl/sharedStrings.xml><?xml version="1.0" encoding="utf-8"?>
<sst xmlns="http://schemas.openxmlformats.org/spreadsheetml/2006/main" count="22" uniqueCount="21">
  <si>
    <t>Ano pretendido</t>
  </si>
  <si>
    <t>Dom</t>
  </si>
  <si>
    <t>Seg</t>
  </si>
  <si>
    <t>Ter</t>
  </si>
  <si>
    <t>Qua</t>
  </si>
  <si>
    <t>Qui</t>
  </si>
  <si>
    <t>Sex</t>
  </si>
  <si>
    <t>Sáb</t>
  </si>
  <si>
    <t>Mês pretendido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</si>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</sst>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b/>
      <sz val="24"/>
      <color rgb="FF000000"/>
      <name val="Calibri"/>
      <family val="2"/>
    </font>
    <font>
      <b/>
      <sz val="24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8"/>
      <color theme="0"/>
      <name val="Calibri"/>
      <family val="2"/>
    </font>
    <font>
      <sz val="18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277F7D"/>
        <bgColor rgb="FF277F7D"/>
      </patternFill>
    </fill>
    <fill>
      <patternFill patternType="solid">
        <fgColor rgb="FFCDF0EF"/>
        <bgColor rgb="FFCDF0EF"/>
      </patternFill>
    </fill>
    <fill>
      <patternFill patternType="solid">
        <fgColor rgb="FFB5E9E8"/>
        <bgColor rgb="FFB5E9E8"/>
      </patternFill>
    </fill>
    <fill>
      <patternFill patternType="solid">
        <fgColor rgb="FFA6E4E3"/>
        <bgColor rgb="FFA6E4E3"/>
      </patternFill>
    </fill>
    <fill>
      <patternFill patternType="solid">
        <fgColor rgb="FF95DFDD"/>
        <bgColor rgb="FF95DFDD"/>
      </patternFill>
    </fill>
    <fill>
      <patternFill patternType="solid">
        <fgColor rgb="FF7ED8D6"/>
        <bgColor rgb="FF7ED8D6"/>
      </patternFill>
    </fill>
    <fill>
      <patternFill patternType="solid">
        <fgColor rgb="FF6AD2D0"/>
        <bgColor rgb="FF6AD2D0"/>
      </patternFill>
    </fill>
    <fill>
      <patternFill patternType="solid">
        <fgColor rgb="FF50C8C8"/>
        <bgColor rgb="FF50C8C8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000000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0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7" xfId="0" applyFont="1" applyBorder="1"/>
    <xf numFmtId="14" fontId="4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/>
    <xf numFmtId="0" fontId="5" fillId="0" borderId="0" xfId="0" applyFont="1" applyAlignment="1"/>
    <xf numFmtId="0" fontId="2" fillId="0" borderId="2" xfId="0" applyFont="1" applyBorder="1" applyAlignment="1">
      <alignment horizontal="left"/>
    </xf>
    <xf numFmtId="0" fontId="6" fillId="0" borderId="1" xfId="0" applyFont="1" applyBorder="1" applyAlignment="1">
      <alignment horizontal="right" vertical="top"/>
    </xf>
    <xf numFmtId="0" fontId="7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12" xfId="0" applyFont="1" applyBorder="1"/>
    <xf numFmtId="0" fontId="0" fillId="0" borderId="12" xfId="0" applyFont="1" applyBorder="1" applyAlignment="1"/>
    <xf numFmtId="0" fontId="0" fillId="0" borderId="21" xfId="0" applyFont="1" applyBorder="1" applyAlignment="1"/>
    <xf numFmtId="0" fontId="6" fillId="6" borderId="2" xfId="0" applyFont="1" applyFill="1" applyBorder="1" applyAlignment="1">
      <alignment horizontal="left" vertical="top"/>
    </xf>
    <xf numFmtId="0" fontId="6" fillId="3" borderId="9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5" borderId="8" xfId="0" applyFont="1" applyFill="1" applyBorder="1" applyAlignment="1">
      <alignment horizontal="left" vertical="top"/>
    </xf>
    <xf numFmtId="0" fontId="6" fillId="6" borderId="18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6" fillId="8" borderId="8" xfId="0" applyFont="1" applyFill="1" applyBorder="1" applyAlignment="1">
      <alignment horizontal="left" vertical="top"/>
    </xf>
    <xf numFmtId="0" fontId="6" fillId="9" borderId="10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left" vertical="top"/>
    </xf>
    <xf numFmtId="0" fontId="6" fillId="5" borderId="18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6" fillId="7" borderId="18" xfId="0" applyFont="1" applyFill="1" applyBorder="1" applyAlignment="1">
      <alignment horizontal="left" vertical="top"/>
    </xf>
    <xf numFmtId="0" fontId="6" fillId="8" borderId="18" xfId="0" applyFont="1" applyFill="1" applyBorder="1" applyAlignment="1">
      <alignment horizontal="left" vertical="top"/>
    </xf>
    <xf numFmtId="0" fontId="6" fillId="9" borderId="20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6" fillId="5" borderId="2" xfId="0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/>
    </xf>
    <xf numFmtId="0" fontId="6" fillId="8" borderId="2" xfId="0" applyFont="1" applyFill="1" applyBorder="1" applyAlignment="1">
      <alignment horizontal="left" vertical="top"/>
    </xf>
    <xf numFmtId="0" fontId="6" fillId="9" borderId="12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/>
    </xf>
    <xf numFmtId="0" fontId="6" fillId="4" borderId="11" xfId="0" applyFont="1" applyFill="1" applyBorder="1" applyAlignment="1">
      <alignment horizontal="left" vertical="top"/>
    </xf>
    <xf numFmtId="0" fontId="6" fillId="5" borderId="11" xfId="0" applyFont="1" applyFill="1" applyBorder="1" applyAlignment="1">
      <alignment horizontal="left" vertical="top"/>
    </xf>
    <xf numFmtId="0" fontId="6" fillId="7" borderId="11" xfId="0" applyFont="1" applyFill="1" applyBorder="1" applyAlignment="1">
      <alignment horizontal="left" vertical="top"/>
    </xf>
    <xf numFmtId="0" fontId="6" fillId="8" borderId="11" xfId="0" applyFont="1" applyFill="1" applyBorder="1" applyAlignment="1">
      <alignment horizontal="left" vertical="top"/>
    </xf>
    <xf numFmtId="0" fontId="6" fillId="9" borderId="14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horizontal="left" vertical="top"/>
    </xf>
    <xf numFmtId="0" fontId="6" fillId="9" borderId="18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/>
    </xf>
    <xf numFmtId="0" fontId="6" fillId="5" borderId="16" xfId="0" applyFont="1" applyFill="1" applyBorder="1" applyAlignment="1">
      <alignment horizontal="left" vertical="top"/>
    </xf>
    <xf numFmtId="0" fontId="6" fillId="6" borderId="16" xfId="0" applyFont="1" applyFill="1" applyBorder="1" applyAlignment="1">
      <alignment horizontal="left" vertical="top"/>
    </xf>
    <xf numFmtId="0" fontId="6" fillId="7" borderId="16" xfId="0" applyFont="1" applyFill="1" applyBorder="1" applyAlignment="1">
      <alignment horizontal="left" vertical="top"/>
    </xf>
    <xf numFmtId="0" fontId="6" fillId="8" borderId="16" xfId="0" applyFont="1" applyFill="1" applyBorder="1" applyAlignment="1">
      <alignment horizontal="left" vertical="top"/>
    </xf>
    <xf numFmtId="0" fontId="6" fillId="9" borderId="17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10" fillId="10" borderId="22" xfId="0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0" fontId="10" fillId="11" borderId="23" xfId="0" applyFont="1" applyFill="1" applyBorder="1" applyAlignment="1">
      <alignment horizontal="left"/>
    </xf>
    <xf numFmtId="0" fontId="11" fillId="11" borderId="23" xfId="0" applyFont="1" applyFill="1" applyBorder="1" applyAlignment="1">
      <alignment horizontal="left"/>
    </xf>
    <xf numFmtId="0" fontId="10" fillId="10" borderId="23" xfId="0" applyFont="1" applyFill="1" applyBorder="1" applyAlignment="1">
      <alignment horizontal="right"/>
    </xf>
    <xf numFmtId="0" fontId="10" fillId="11" borderId="24" xfId="0" applyFont="1" applyFill="1" applyBorder="1" applyAlignment="1">
      <alignment horizontal="right"/>
    </xf>
  </cellXfs>
  <cellStyles count="1">
    <cellStyle name="Normal" xfId="0" builtinId="0"/>
  </cellStyles>
  <dxfs count="9">
    <dxf>
      <font>
        <b/>
        <i val="0"/>
        <color theme="0"/>
      </font>
      <fill>
        <gradientFill type="path" left="0.5" right="0.5" top="0.5" bottom="0.5">
          <stop position="0">
            <color theme="1"/>
          </stop>
          <stop position="1">
            <color rgb="FF277F7D"/>
          </stop>
        </gradient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</dxf>
  </dxfs>
  <tableStyles count="2">
    <tableStyle name="Geral-style" pivot="0" count="4" xr9:uid="{00000000-0011-0000-FFFF-FFFF00000000}">
      <tableStyleElement type="headerRow" dxfId="8"/>
      <tableStyleElement type="totalRow" dxfId="7"/>
      <tableStyleElement type="firstRowStripe" dxfId="6"/>
      <tableStyleElement type="secondRowStripe" dxfId="5"/>
    </tableStyle>
    <tableStyle name="Clientes-style" pivot="0" count="4" xr9:uid="{00000000-0011-0000-FFFF-FFFF01000000}">
      <tableStyleElement type="headerRow" dxfId="4"/>
      <tableStyleElement type="totalRow" dxfId="3"/>
      <tableStyleElement type="firstRowStripe" dxfId="2"/>
      <tableStyleElement type="secondRowStripe" dxfId="1"/>
    </tableStyle>
  </tableStyles>
  <colors>
    <mruColors>
      <color rgb="FF158BA3"/>
      <color rgb="FF206664"/>
      <color rgb="FF277F7D"/>
      <color rgb="FF169FBA"/>
      <color rgb="FF169FA6"/>
      <color rgb="FF2F9A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M996"/>
  <sheetViews>
    <sheetView showGridLines="0" showRowColHeaders="0" tabSelected="1" topLeftCell="B1" zoomScaleNormal="100" workbookViewId="0">
      <selection activeCell="L5" sqref="L5"/>
    </sheetView>
  </sheetViews>
  <sheetFormatPr defaultColWidth="14.42578125" defaultRowHeight="15" customHeight="1" x14ac:dyDescent="0.25"/>
  <cols>
    <col min="1" max="1" width="0" hidden="1" customWidth="1"/>
    <col min="2" max="2" width="8.85546875" customWidth="1"/>
    <col min="3" max="9" width="13.5703125" customWidth="1"/>
    <col min="10" max="10" width="13.5703125" bestFit="1" customWidth="1"/>
    <col min="11" max="11" width="21" customWidth="1"/>
    <col min="12" max="12" width="20.85546875" customWidth="1"/>
    <col min="13" max="13" width="15.7109375" customWidth="1"/>
    <col min="14" max="27" width="8.7109375" customWidth="1"/>
  </cols>
  <sheetData>
    <row r="1" spans="1:13" ht="28.5" customHeight="1" thickTop="1" thickBot="1" x14ac:dyDescent="0.4">
      <c r="A1" s="9">
        <f>IF(E1 = "Fev", IF( MOD(I1, 4) = 0, IF( MOD(I1, 100) = 0, IF( MOD(I1, 400) = 0, 1,), 1),),)</f>
        <v>1</v>
      </c>
      <c r="B1" s="56"/>
      <c r="C1" s="57" t="s">
        <v>8</v>
      </c>
      <c r="D1" s="58"/>
      <c r="E1" s="59" t="s">
        <v>10</v>
      </c>
      <c r="F1" s="60"/>
      <c r="G1" s="61" t="s">
        <v>0</v>
      </c>
      <c r="H1" s="61"/>
      <c r="I1" s="62">
        <v>2020</v>
      </c>
      <c r="J1" s="16"/>
      <c r="K1" s="9"/>
      <c r="M1" s="9"/>
    </row>
    <row r="2" spans="1:13" ht="15" customHeight="1" thickTop="1" x14ac:dyDescent="0.25">
      <c r="A2" s="6" t="str">
        <f>CONCATENATE("01", "/", $E$1, "/", $I$1)</f>
        <v>01/Fev/2020</v>
      </c>
      <c r="B2" s="9"/>
      <c r="C2" s="16"/>
      <c r="D2" s="16"/>
      <c r="E2" s="16"/>
      <c r="F2" s="16"/>
      <c r="G2" s="16"/>
      <c r="H2" s="16"/>
      <c r="I2" s="16"/>
      <c r="M2" s="9"/>
    </row>
    <row r="3" spans="1:13" ht="21.75" customHeight="1" thickBot="1" x14ac:dyDescent="0.4">
      <c r="C3" s="7" t="str">
        <f ca="1">"DIA: "&amp;DAY(TODAY())</f>
        <v>DIA: 2</v>
      </c>
      <c r="D3" s="8"/>
      <c r="E3" s="13" t="str">
        <f ca="1">"MÊS DE "&amp;UPPER(TEXT(TODAY(), "mmmm"))</f>
        <v>MÊS DE MAIO</v>
      </c>
      <c r="F3" s="12"/>
      <c r="G3" s="12"/>
      <c r="H3" s="11" t="str">
        <f ca="1">"ANO: "&amp;YEAR(TODAY())</f>
        <v>ANO: 2019</v>
      </c>
      <c r="I3" s="12"/>
      <c r="M3" s="9"/>
    </row>
    <row r="4" spans="1:13" ht="33" customHeight="1" thickTop="1" thickBot="1" x14ac:dyDescent="0.55000000000000004">
      <c r="A4" s="9" t="s">
        <v>9</v>
      </c>
      <c r="B4" s="10"/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  <c r="M4" s="9"/>
    </row>
    <row r="5" spans="1:13" ht="52.5" customHeight="1" thickTop="1" x14ac:dyDescent="0.25">
      <c r="A5" s="9" t="s">
        <v>10</v>
      </c>
      <c r="B5" s="5"/>
      <c r="C5" s="21" t="str">
        <f>IF( TEXT( $A$2, "ddd" ) = C$4,  1,  "" )</f>
        <v/>
      </c>
      <c r="D5" s="22" t="str">
        <f>IF( TEXT( $A$2, "ddd" ) = D$4, 1, IF( C$5 &lt;&gt; "", C$5 + 1, "" ))</f>
        <v/>
      </c>
      <c r="E5" s="23" t="str">
        <f>IF( TEXT( $A$2, "ddd" ) = E$4, 1, IF( D$5 &lt;&gt; "", D$5 + 1, "" ))</f>
        <v/>
      </c>
      <c r="F5" s="24" t="str">
        <f>IF( TEXT( $A$2, "ddd" ) = F$4, 1, IF( E$5 &lt;&gt; "", E$5 + 1, "" ))</f>
        <v/>
      </c>
      <c r="G5" s="25" t="str">
        <f>IF( TEXT( $A$2, "ddd" ) = G$4, 1, IF( F$5 &lt;&gt; "", F$5 + 1, "" ))</f>
        <v/>
      </c>
      <c r="H5" s="26" t="str">
        <f>IF( TEXT( $A$2, "ddd" ) = H$4, 1, IF( G$5 &lt;&gt; "", G$5 + 1, "" ))</f>
        <v/>
      </c>
      <c r="I5" s="27">
        <f>IF( TEXT( $A$2, "ddd" ) = I$4, 1, IF( H$5 &lt;&gt; "", H$5 + 1, "" ))</f>
        <v>1</v>
      </c>
      <c r="M5" s="9"/>
    </row>
    <row r="6" spans="1:13" ht="52.5" customHeight="1" x14ac:dyDescent="0.25">
      <c r="A6" s="9" t="s">
        <v>11</v>
      </c>
      <c r="B6" s="17"/>
      <c r="C6" s="28">
        <f>IFERROR(IF( OR( $E$1 = "Abr",  $E$1 = "Jun", $E$1 = "Set", $E$1 = "Nov"), IF(I5&gt;29, "", I5+1), IF( $E$1 = "Fev", IF( I5&gt;27 + $A$1, "", I5+1), IF(I5&gt;30, "", I5+1))), "")</f>
        <v>2</v>
      </c>
      <c r="D6" s="29">
        <f>IFERROR(IF( OR( $E$1 = "Abr",  $E$1 = "Jun", $E$1 = "Set", $E$1 = "Nov"), IF(C6&gt;29, "", C6+1), IF( $E$1 = "Fev", IF( C6&gt;27+$A$1, "", C6+1), IF(C6&gt;30, "", C6+1))), "")</f>
        <v>3</v>
      </c>
      <c r="E6" s="30">
        <f>IFERROR(IF( OR( $E$1 = "Abr",  $E$1 = "Jun", $E$1 = "Set", $E$1 = "Nov"), IF(D6&gt;29, "", D6+1), IF( $E$1 = "Fev", IF( D6&gt;27+$A$1, "", D6+1), IF(D6&gt;30, "", D6+1))), "")</f>
        <v>4</v>
      </c>
      <c r="F6" s="31">
        <f>IFERROR(IF( OR( $E$1 = "Abr",  $E$1 = "Jun", $E$1 = "Set", $E$1 = "Nov"), IF(E6&gt;29, "", E6+1), IF( $E$1 = "Fev", IF( E6&gt;27+$A$1, "", E6+1), IF(E6&gt;30, "", E6+1))), "")</f>
        <v>5</v>
      </c>
      <c r="G6" s="32">
        <f>IFERROR(IF( OR( $E$1 = "Abr",  $E$1 = "Jun", $E$1 = "Set", $E$1 = "Nov"), IF(F6&gt;29, "", F6+1), IF( $E$1 = "Fev", IF( F6&gt;27+$A$1, "", F6+1), IF(F6&gt;30, "", F6+1))), "")</f>
        <v>6</v>
      </c>
      <c r="H6" s="33">
        <f>IFERROR(IF( OR( $E$1 = "Abr",  $E$1 = "Jun", $E$1 = "Set", $E$1 = "Nov"), IF(G6&gt;29, "", G6+1), IF( $E$1 = "Fev", IF( G6&gt;27+$A$1, "", G6+1), IF(G6&gt;30, "", G6+1))), "")</f>
        <v>7</v>
      </c>
      <c r="I6" s="34">
        <f>IFERROR(IF( OR( $E$1 = "Abr",  $E$1 = "Jun", $E$1 = "Set", $E$1 = "Nov"), IF(H6&gt;29, "", H6+1), IF( $E$1 = "Fev", IF( H6&gt;27+$A$1, "", H6+1), IF(H6&gt;30, "", H6+1))), "")</f>
        <v>8</v>
      </c>
      <c r="J6" s="1"/>
      <c r="M6" s="9"/>
    </row>
    <row r="7" spans="1:13" ht="52.5" customHeight="1" x14ac:dyDescent="0.25">
      <c r="A7" s="9" t="s">
        <v>12</v>
      </c>
      <c r="B7" s="5"/>
      <c r="C7" s="35">
        <f>IFERROR(IF( OR( $E$1 = "Abr",  $E$1 = "Jun", $E$1 = "Set", $E$1 = "Nov"), IF(I6&gt;29, "", I6+1), IF( $E$1 = "Fev", IF( I6&gt;27 + $A$1, "", I6+1), IF(I6&gt;30, "", I6+1))), "")</f>
        <v>9</v>
      </c>
      <c r="D7" s="36">
        <f>IFERROR(IF( OR( $E$1 = "Abr",  $E$1 = "Jun", $E$1 = "Set", $E$1 = "Nov"), IF(C7&gt;29, "", C7+1), IF( $E$1 = "Fev", IF( C7&gt;27+$A$1, "", C7+1), IF(C7&gt;30, "", C7+1))), "")</f>
        <v>10</v>
      </c>
      <c r="E7" s="37">
        <f>IFERROR(IF( OR( $E$1 = "Abr",  $E$1 = "Jun", $E$1 = "Set", $E$1 = "Nov"), IF(D7&gt;29, "", D7+1), IF( $E$1 = "Fev", IF( D7&gt;27+$A$1, "", D7+1), IF(D7&gt;30, "", D7+1))), "")</f>
        <v>11</v>
      </c>
      <c r="F7" s="24">
        <f>IFERROR(IF( OR( $E$1 = "Abr",  $E$1 = "Jun", $E$1 = "Set", $E$1 = "Nov"), IF(E7&gt;29, "", E7+1), IF( $E$1 = "Fev", IF( E7&gt;27+$A$1, "", E7+1), IF(E7&gt;30, "", E7+1))), "")</f>
        <v>12</v>
      </c>
      <c r="G7" s="38">
        <f>IFERROR(IF( OR( $E$1 = "Abr",  $E$1 = "Jun", $E$1 = "Set", $E$1 = "Nov"), IF(F7&gt;29, "", F7+1), IF( $E$1 = "Fev", IF( F7&gt;27+$A$1, "", F7+1), IF(F7&gt;30, "", F7+1))), "")</f>
        <v>13</v>
      </c>
      <c r="H7" s="39">
        <f>IFERROR(IF( OR( $E$1 = "Abr",  $E$1 = "Jun", $E$1 = "Set", $E$1 = "Nov"), IF(G7&gt;29, "", G7+1), IF( $E$1 = "Fev", IF( G7&gt;27+$A$1, "", G7+1), IF(G7&gt;30, "", G7+1))), "")</f>
        <v>14</v>
      </c>
      <c r="I7" s="40">
        <f>IFERROR(IF( OR( $E$1 = "Abr",  $E$1 = "Jun", $E$1 = "Set", $E$1 = "Nov"), IF(H7&gt;29, "", H7+1), IF( $E$1 = "Fev", IF( H7&gt;27+$A$1, "", H7+1), IF(H7&gt;30, "", H7+1))), "")</f>
        <v>15</v>
      </c>
      <c r="M7" s="9"/>
    </row>
    <row r="8" spans="1:13" ht="52.5" customHeight="1" x14ac:dyDescent="0.35">
      <c r="A8" s="9" t="s">
        <v>13</v>
      </c>
      <c r="B8" s="14"/>
      <c r="C8" s="41">
        <f>IFERROR(IF( OR( $E$1 = "Abr",  $E$1 = "Jun", $E$1 = "Set", $E$1 = "Nov"), IF(I7&gt;29, "", I7+1), IF( $E$1 = "Fev", IF( I7&gt;27 + $A$1, "", I7+1), IF(I7&gt;30, "", I7+1))), "")</f>
        <v>16</v>
      </c>
      <c r="D8" s="42">
        <f>IFERROR(IF( OR( $E$1 = "Abr",  $E$1 = "Jun", $E$1 = "Set", $E$1 = "Nov"), IF(C8&gt;29, "", C8+1), IF( $E$1 = "Fev", IF( C8&gt;27+$A$1, "", C8+1), IF(C8&gt;30, "", C8+1))), "")</f>
        <v>17</v>
      </c>
      <c r="E8" s="43">
        <f>IFERROR(IF( OR( $E$1 = "Abr",  $E$1 = "Jun", $E$1 = "Set", $E$1 = "Nov"), IF(D8&gt;29, "", D8+1), IF( $E$1 = "Fev", IF( D8&gt;27+$A$1, "", D8+1), IF(D8&gt;30, "", D8+1))), "")</f>
        <v>18</v>
      </c>
      <c r="F8" s="20">
        <f>IFERROR(IF( OR( $E$1 = "Abr",  $E$1 = "Jun", $E$1 = "Set", $E$1 = "Nov"), IF(E8&gt;29, "", E8+1), IF( $E$1 = "Fev", IF( E8&gt;27+$A$1, "", E8+1), IF(E8&gt;30, "", E8+1))), "")</f>
        <v>19</v>
      </c>
      <c r="G8" s="44">
        <f>IFERROR(IF( OR( $E$1 = "Abr",  $E$1 = "Jun", $E$1 = "Set", $E$1 = "Nov"), IF(F8&gt;29, "", F8+1), IF( $E$1 = "Fev", IF( F8&gt;27+$A$1, "", F8+1), IF(F8&gt;30, "", F8+1))), "")</f>
        <v>20</v>
      </c>
      <c r="H8" s="45">
        <f>IFERROR(IF( OR( $E$1 = "Abr",  $E$1 = "Jun", $E$1 = "Set", $E$1 = "Nov"), IF(G8&gt;29, "", G8+1), IF( $E$1 = "Fev", IF( G8&gt;27+$A$1, "", G8+1), IF(G8&gt;30, "", G8+1))), "")</f>
        <v>21</v>
      </c>
      <c r="I8" s="46">
        <f>IFERROR(IF( OR( $E$1 = "Abr",  $E$1 = "Jun", $E$1 = "Set", $E$1 = "Nov"), IF(H8&gt;29, "", H8+1), IF( $E$1 = "Fev", IF( H8&gt;27+$A$1, "", H8+1), IF(H8&gt;30, "", H8+1))), "")</f>
        <v>22</v>
      </c>
      <c r="J8" s="15"/>
      <c r="M8" s="9"/>
    </row>
    <row r="9" spans="1:13" ht="52.5" customHeight="1" x14ac:dyDescent="0.25">
      <c r="A9" s="9" t="s">
        <v>14</v>
      </c>
      <c r="B9" s="18"/>
      <c r="C9" s="47">
        <f>IFERROR(IF( OR( $E$1 = "Abr",  $E$1 = "Jun", $E$1 = "Set", $E$1 = "Nov"), IF(I8&gt;29, "", I8+1), IF( $E$1 = "Fev", IF( I8&gt;27 + $A$1, "", I8+1), IF(I8&gt;30, "", I8+1))), "")</f>
        <v>23</v>
      </c>
      <c r="D9" s="29">
        <f>IFERROR(IF( OR( $E$1 = "Abr",  $E$1 = "Jun", $E$1 = "Set", $E$1 = "Nov"), IF(C9&gt;29, "", C9+1), IF( $E$1 = "Fev", IF( C9&gt;27+$A$1, "", C9+1), IF(C9&gt;30, "", C9+1))), "")</f>
        <v>24</v>
      </c>
      <c r="E9" s="30">
        <f>IFERROR(IF( OR( $E$1 = "Abr",  $E$1 = "Jun", $E$1 = "Set", $E$1 = "Nov"), IF(D9&gt;29, "", D9+1), IF( $E$1 = "Fev", IF( D9&gt;27+$A$1, "", D9+1), IF(D9&gt;30, "", D9+1))), "")</f>
        <v>25</v>
      </c>
      <c r="F9" s="24">
        <f>IFERROR(IF( OR( $E$1 = "Abr",  $E$1 = "Jun", $E$1 = "Set", $E$1 = "Nov"), IF(E9&gt;29, "", E9+1), IF( $E$1 = "Fev", IF( E9&gt;27+$A$1, "", E9+1), IF(E9&gt;30, "", E9+1))), "")</f>
        <v>26</v>
      </c>
      <c r="G9" s="32">
        <f>IFERROR(IF( OR( $E$1 = "Abr",  $E$1 = "Jun", $E$1 = "Set", $E$1 = "Nov"), IF(F9&gt;29, "", F9+1), IF( $E$1 = "Fev", IF( F9&gt;27+$A$1, "", F9+1), IF(F9&gt;30, "", F9+1))), "")</f>
        <v>27</v>
      </c>
      <c r="H9" s="33">
        <f>IFERROR(IF( OR( $E$1 = "Abr",  $E$1 = "Jun", $E$1 = "Set", $E$1 = "Nov"), IF(G9&gt;29, "", G9+1), IF( $E$1 = "Fev", IF( G9&gt;27+$A$1, "", G9+1), IF(G9&gt;30, "", G9+1))), "")</f>
        <v>28</v>
      </c>
      <c r="I9" s="48">
        <f>IFERROR(IF( OR( $E$1 = "Abr",  $E$1 = "Jun", $E$1 = "Set", $E$1 = "Nov"), IF(H9&gt;29, "", H9+1), IF( $E$1 = "Fev", IF( H9&gt;27+$A$1, "", H9+1), IF(H9&gt;30, "", H9+1))), "")</f>
        <v>29</v>
      </c>
      <c r="J9" s="19"/>
    </row>
    <row r="10" spans="1:13" ht="52.5" customHeight="1" thickBot="1" x14ac:dyDescent="0.3">
      <c r="A10" s="9" t="s">
        <v>15</v>
      </c>
      <c r="C10" s="49" t="str">
        <f>IFERROR(IF( OR( $E$1 = "Abr",  $E$1 = "Jun", $E$1 = "Set", $E$1 = "Nov"), IF(I9&gt;29, "", I9+1), IF( $E$1 = "Fev", IF( I9&gt;27 + $A$1, "", I9+1), IF(I9&gt;30, "", I9+1))), "")</f>
        <v/>
      </c>
      <c r="D10" s="50" t="str">
        <f>IFERROR(IF( OR( $E$1 = "Abr",  $E$1 = "Jun", $E$1 = "Set", $E$1 = "Nov"), IF(C10&gt;29, "", C10+1), IF( $E$1 = "Fev", IF( C10&gt;27+$A$1, "", C10+1), IF(C10&gt;30, "", C10+1))), "")</f>
        <v/>
      </c>
      <c r="E10" s="51" t="str">
        <f>IFERROR(IF( OR( $E$1 = "Abr",  $E$1 = "Jun", $E$1 = "Set", $E$1 = "Nov"), IF(D10&gt;29, "", D10+1), IF( $E$1 = "Fev", IF( D10&gt;27+$A$1, "", D10+1), IF(D10&gt;30, "", D10+1))), "")</f>
        <v/>
      </c>
      <c r="F10" s="52" t="str">
        <f>IFERROR(IF( OR( $E$1 = "Abr",  $E$1 = "Jun", $E$1 = "Set", $E$1 = "Nov"), IF(E10&gt;29, "", E10+1), IF( $E$1 = "Fev", IF( E10&gt;27+$A$1, "", E10+1), IF(E10&gt;30, "", E10+1))), "")</f>
        <v/>
      </c>
      <c r="G10" s="53" t="str">
        <f>IFERROR(IF( OR( $E$1 = "Abr",  $E$1 = "Jun", $E$1 = "Set", $E$1 = "Nov"), IF(F10&gt;29, "", F10+1), IF( $E$1 = "Fev", IF( F10&gt;27+$A$1, "", F10+1), IF(F10&gt;30, "", F10+1))), "")</f>
        <v/>
      </c>
      <c r="H10" s="54" t="str">
        <f>IFERROR(IF( OR( $E$1 = "Abr",  $E$1 = "Jun", $E$1 = "Set", $E$1 = "Nov"), IF(G10&gt;29, "", G10+1), IF( $E$1 = "Fev", IF( G10&gt;27+$A$1, "", G10+1), IF(G10&gt;30, "", G10+1))), "")</f>
        <v/>
      </c>
      <c r="I10" s="55" t="str">
        <f>IFERROR(IF( OR( $E$1 = "Abr",  $E$1 = "Jun", $E$1 = "Set", $E$1 = "Nov"), IF(H10&gt;29, "", H10+1), IF( $E$1 = "Fev", IF( H10&gt;27+$A$1, "", H10+1), IF(H10&gt;30, "", H10+1))), "")</f>
        <v/>
      </c>
    </row>
    <row r="11" spans="1:13" ht="17.25" customHeight="1" thickTop="1" x14ac:dyDescent="0.25">
      <c r="A11" s="9" t="s">
        <v>16</v>
      </c>
    </row>
    <row r="12" spans="1:13" ht="16.5" customHeight="1" x14ac:dyDescent="0.25">
      <c r="A12" s="9" t="s">
        <v>17</v>
      </c>
    </row>
    <row r="13" spans="1:13" ht="15" customHeight="1" x14ac:dyDescent="0.25">
      <c r="A13" s="9" t="s">
        <v>18</v>
      </c>
    </row>
    <row r="14" spans="1:13" ht="15" customHeight="1" x14ac:dyDescent="0.25">
      <c r="A14" s="9" t="s">
        <v>19</v>
      </c>
    </row>
    <row r="15" spans="1:13" ht="15" customHeight="1" x14ac:dyDescent="0.25">
      <c r="A15" s="9" t="s">
        <v>20</v>
      </c>
    </row>
    <row r="17" spans="1:1" ht="15.75" customHeight="1" x14ac:dyDescent="0.25">
      <c r="A17">
        <v>1900</v>
      </c>
    </row>
    <row r="18" spans="1:1" ht="15.75" customHeight="1" x14ac:dyDescent="0.25">
      <c r="A18">
        <v>1901</v>
      </c>
    </row>
    <row r="19" spans="1:1" ht="15.75" customHeight="1" x14ac:dyDescent="0.25">
      <c r="A19">
        <v>1902</v>
      </c>
    </row>
    <row r="20" spans="1:1" ht="15.75" customHeight="1" x14ac:dyDescent="0.25">
      <c r="A20">
        <v>1903</v>
      </c>
    </row>
    <row r="21" spans="1:1" ht="15.75" customHeight="1" x14ac:dyDescent="0.25">
      <c r="A21">
        <v>1904</v>
      </c>
    </row>
    <row r="22" spans="1:1" ht="15.75" customHeight="1" x14ac:dyDescent="0.25">
      <c r="A22">
        <v>1905</v>
      </c>
    </row>
    <row r="23" spans="1:1" ht="15.75" customHeight="1" x14ac:dyDescent="0.25">
      <c r="A23">
        <v>1906</v>
      </c>
    </row>
    <row r="24" spans="1:1" ht="15.75" customHeight="1" x14ac:dyDescent="0.25">
      <c r="A24">
        <v>1907</v>
      </c>
    </row>
    <row r="25" spans="1:1" ht="15.75" customHeight="1" x14ac:dyDescent="0.25">
      <c r="A25">
        <v>1908</v>
      </c>
    </row>
    <row r="26" spans="1:1" ht="15.75" customHeight="1" x14ac:dyDescent="0.25">
      <c r="A26">
        <v>1909</v>
      </c>
    </row>
    <row r="27" spans="1:1" ht="15.75" customHeight="1" x14ac:dyDescent="0.25">
      <c r="A27">
        <v>1910</v>
      </c>
    </row>
    <row r="28" spans="1:1" ht="15.75" customHeight="1" x14ac:dyDescent="0.25">
      <c r="A28">
        <v>1911</v>
      </c>
    </row>
    <row r="29" spans="1:1" ht="15.75" customHeight="1" x14ac:dyDescent="0.25">
      <c r="A29">
        <v>1912</v>
      </c>
    </row>
    <row r="30" spans="1:1" ht="15.75" customHeight="1" x14ac:dyDescent="0.25">
      <c r="A30">
        <v>1913</v>
      </c>
    </row>
    <row r="31" spans="1:1" ht="15.75" customHeight="1" x14ac:dyDescent="0.25">
      <c r="A31">
        <v>1914</v>
      </c>
    </row>
    <row r="32" spans="1:1" ht="15.75" customHeight="1" x14ac:dyDescent="0.25">
      <c r="A32">
        <v>1915</v>
      </c>
    </row>
    <row r="33" spans="1:1" ht="15.75" customHeight="1" x14ac:dyDescent="0.25">
      <c r="A33">
        <v>1916</v>
      </c>
    </row>
    <row r="34" spans="1:1" ht="15.75" customHeight="1" x14ac:dyDescent="0.25">
      <c r="A34">
        <v>1917</v>
      </c>
    </row>
    <row r="35" spans="1:1" ht="15.75" customHeight="1" x14ac:dyDescent="0.25">
      <c r="A35">
        <v>1918</v>
      </c>
    </row>
    <row r="36" spans="1:1" ht="15.75" customHeight="1" x14ac:dyDescent="0.25">
      <c r="A36">
        <v>1919</v>
      </c>
    </row>
    <row r="37" spans="1:1" ht="15.75" customHeight="1" x14ac:dyDescent="0.25">
      <c r="A37">
        <v>1920</v>
      </c>
    </row>
    <row r="38" spans="1:1" ht="15.75" customHeight="1" x14ac:dyDescent="0.25">
      <c r="A38">
        <v>1921</v>
      </c>
    </row>
    <row r="39" spans="1:1" ht="15.75" customHeight="1" x14ac:dyDescent="0.25">
      <c r="A39">
        <v>1922</v>
      </c>
    </row>
    <row r="40" spans="1:1" ht="15.75" customHeight="1" x14ac:dyDescent="0.25">
      <c r="A40">
        <v>1923</v>
      </c>
    </row>
    <row r="41" spans="1:1" ht="15.75" customHeight="1" x14ac:dyDescent="0.25">
      <c r="A41">
        <v>1924</v>
      </c>
    </row>
    <row r="42" spans="1:1" ht="15.75" customHeight="1" x14ac:dyDescent="0.25">
      <c r="A42">
        <v>1925</v>
      </c>
    </row>
    <row r="43" spans="1:1" ht="15.75" customHeight="1" x14ac:dyDescent="0.25">
      <c r="A43">
        <v>1926</v>
      </c>
    </row>
    <row r="44" spans="1:1" ht="15.75" customHeight="1" x14ac:dyDescent="0.25">
      <c r="A44">
        <v>1927</v>
      </c>
    </row>
    <row r="45" spans="1:1" ht="15.75" customHeight="1" x14ac:dyDescent="0.25">
      <c r="A45">
        <v>1928</v>
      </c>
    </row>
    <row r="46" spans="1:1" ht="15.75" customHeight="1" x14ac:dyDescent="0.25">
      <c r="A46">
        <v>1929</v>
      </c>
    </row>
    <row r="47" spans="1:1" ht="15.75" customHeight="1" x14ac:dyDescent="0.25">
      <c r="A47">
        <v>1930</v>
      </c>
    </row>
    <row r="48" spans="1:1" ht="15.75" customHeight="1" x14ac:dyDescent="0.25">
      <c r="A48">
        <v>1931</v>
      </c>
    </row>
    <row r="49" spans="1:1" ht="15.75" customHeight="1" x14ac:dyDescent="0.25">
      <c r="A49">
        <v>1932</v>
      </c>
    </row>
    <row r="50" spans="1:1" ht="15.75" customHeight="1" x14ac:dyDescent="0.25">
      <c r="A50">
        <v>1933</v>
      </c>
    </row>
    <row r="51" spans="1:1" ht="15.75" customHeight="1" x14ac:dyDescent="0.25">
      <c r="A51">
        <v>1934</v>
      </c>
    </row>
    <row r="52" spans="1:1" ht="15.75" customHeight="1" x14ac:dyDescent="0.25">
      <c r="A52">
        <v>1935</v>
      </c>
    </row>
    <row r="53" spans="1:1" ht="15.75" customHeight="1" x14ac:dyDescent="0.25">
      <c r="A53">
        <v>1936</v>
      </c>
    </row>
    <row r="54" spans="1:1" ht="15.75" customHeight="1" x14ac:dyDescent="0.25">
      <c r="A54">
        <v>1937</v>
      </c>
    </row>
    <row r="55" spans="1:1" ht="15.75" customHeight="1" x14ac:dyDescent="0.25">
      <c r="A55">
        <v>1938</v>
      </c>
    </row>
    <row r="56" spans="1:1" ht="15.75" customHeight="1" x14ac:dyDescent="0.25">
      <c r="A56">
        <v>1939</v>
      </c>
    </row>
    <row r="57" spans="1:1" ht="15.75" customHeight="1" x14ac:dyDescent="0.25">
      <c r="A57">
        <v>1940</v>
      </c>
    </row>
    <row r="58" spans="1:1" ht="15.75" customHeight="1" x14ac:dyDescent="0.25">
      <c r="A58">
        <v>1941</v>
      </c>
    </row>
    <row r="59" spans="1:1" ht="15.75" customHeight="1" x14ac:dyDescent="0.25">
      <c r="A59">
        <v>1942</v>
      </c>
    </row>
    <row r="60" spans="1:1" ht="15.75" customHeight="1" x14ac:dyDescent="0.25">
      <c r="A60">
        <v>1943</v>
      </c>
    </row>
    <row r="61" spans="1:1" ht="15.75" customHeight="1" x14ac:dyDescent="0.25">
      <c r="A61">
        <v>1944</v>
      </c>
    </row>
    <row r="62" spans="1:1" ht="15.75" customHeight="1" x14ac:dyDescent="0.25">
      <c r="A62">
        <v>1945</v>
      </c>
    </row>
    <row r="63" spans="1:1" ht="15.75" customHeight="1" x14ac:dyDescent="0.25">
      <c r="A63">
        <v>1946</v>
      </c>
    </row>
    <row r="64" spans="1:1" ht="15.75" customHeight="1" x14ac:dyDescent="0.25">
      <c r="A64">
        <v>1947</v>
      </c>
    </row>
    <row r="65" spans="1:1" ht="15.75" customHeight="1" x14ac:dyDescent="0.25">
      <c r="A65">
        <v>1948</v>
      </c>
    </row>
    <row r="66" spans="1:1" ht="15.75" customHeight="1" x14ac:dyDescent="0.25">
      <c r="A66">
        <v>1949</v>
      </c>
    </row>
    <row r="67" spans="1:1" ht="15.75" customHeight="1" x14ac:dyDescent="0.25">
      <c r="A67">
        <v>1950</v>
      </c>
    </row>
    <row r="68" spans="1:1" ht="15.75" customHeight="1" x14ac:dyDescent="0.25">
      <c r="A68">
        <v>1951</v>
      </c>
    </row>
    <row r="69" spans="1:1" ht="15.75" customHeight="1" x14ac:dyDescent="0.25">
      <c r="A69">
        <v>1952</v>
      </c>
    </row>
    <row r="70" spans="1:1" ht="15.75" customHeight="1" x14ac:dyDescent="0.25">
      <c r="A70">
        <v>1953</v>
      </c>
    </row>
    <row r="71" spans="1:1" ht="15.75" customHeight="1" x14ac:dyDescent="0.25">
      <c r="A71">
        <v>1954</v>
      </c>
    </row>
    <row r="72" spans="1:1" ht="15.75" customHeight="1" x14ac:dyDescent="0.25">
      <c r="A72">
        <v>1955</v>
      </c>
    </row>
    <row r="73" spans="1:1" ht="15.75" customHeight="1" x14ac:dyDescent="0.25">
      <c r="A73">
        <v>1956</v>
      </c>
    </row>
    <row r="74" spans="1:1" ht="15.75" customHeight="1" x14ac:dyDescent="0.25">
      <c r="A74">
        <v>1957</v>
      </c>
    </row>
    <row r="75" spans="1:1" ht="15.75" customHeight="1" x14ac:dyDescent="0.25">
      <c r="A75">
        <v>1958</v>
      </c>
    </row>
    <row r="76" spans="1:1" ht="15.75" customHeight="1" x14ac:dyDescent="0.25">
      <c r="A76">
        <v>1959</v>
      </c>
    </row>
    <row r="77" spans="1:1" ht="15.75" customHeight="1" x14ac:dyDescent="0.25">
      <c r="A77">
        <v>1960</v>
      </c>
    </row>
    <row r="78" spans="1:1" ht="15.75" customHeight="1" x14ac:dyDescent="0.25">
      <c r="A78">
        <v>1961</v>
      </c>
    </row>
    <row r="79" spans="1:1" ht="15.75" customHeight="1" x14ac:dyDescent="0.25">
      <c r="A79">
        <v>1962</v>
      </c>
    </row>
    <row r="80" spans="1:1" ht="15.75" customHeight="1" x14ac:dyDescent="0.25">
      <c r="A80">
        <v>1963</v>
      </c>
    </row>
    <row r="81" spans="1:1" ht="15.75" customHeight="1" x14ac:dyDescent="0.25">
      <c r="A81">
        <v>1964</v>
      </c>
    </row>
    <row r="82" spans="1:1" ht="15.75" customHeight="1" x14ac:dyDescent="0.25">
      <c r="A82">
        <v>1965</v>
      </c>
    </row>
    <row r="83" spans="1:1" ht="15.75" customHeight="1" x14ac:dyDescent="0.25">
      <c r="A83">
        <v>1966</v>
      </c>
    </row>
    <row r="84" spans="1:1" ht="15.75" customHeight="1" x14ac:dyDescent="0.25">
      <c r="A84">
        <v>1967</v>
      </c>
    </row>
    <row r="85" spans="1:1" ht="15.75" customHeight="1" x14ac:dyDescent="0.25">
      <c r="A85">
        <v>1968</v>
      </c>
    </row>
    <row r="86" spans="1:1" ht="15.75" customHeight="1" x14ac:dyDescent="0.25">
      <c r="A86">
        <v>1969</v>
      </c>
    </row>
    <row r="87" spans="1:1" ht="15.75" customHeight="1" x14ac:dyDescent="0.25">
      <c r="A87">
        <v>1970</v>
      </c>
    </row>
    <row r="88" spans="1:1" ht="15.75" customHeight="1" x14ac:dyDescent="0.25">
      <c r="A88">
        <v>1971</v>
      </c>
    </row>
    <row r="89" spans="1:1" ht="15.75" customHeight="1" x14ac:dyDescent="0.25">
      <c r="A89">
        <v>1972</v>
      </c>
    </row>
    <row r="90" spans="1:1" ht="15.75" customHeight="1" x14ac:dyDescent="0.25">
      <c r="A90">
        <v>1973</v>
      </c>
    </row>
    <row r="91" spans="1:1" ht="15.75" customHeight="1" x14ac:dyDescent="0.25">
      <c r="A91">
        <v>1974</v>
      </c>
    </row>
    <row r="92" spans="1:1" ht="15.75" customHeight="1" x14ac:dyDescent="0.25">
      <c r="A92">
        <v>1975</v>
      </c>
    </row>
    <row r="93" spans="1:1" ht="15.75" customHeight="1" x14ac:dyDescent="0.25">
      <c r="A93">
        <v>1976</v>
      </c>
    </row>
    <row r="94" spans="1:1" ht="15.75" customHeight="1" x14ac:dyDescent="0.25">
      <c r="A94">
        <v>1977</v>
      </c>
    </row>
    <row r="95" spans="1:1" ht="15.75" customHeight="1" x14ac:dyDescent="0.25">
      <c r="A95">
        <v>1978</v>
      </c>
    </row>
    <row r="96" spans="1:1" ht="15.75" customHeight="1" x14ac:dyDescent="0.25">
      <c r="A96">
        <v>1979</v>
      </c>
    </row>
    <row r="97" spans="1:1" ht="15.75" customHeight="1" x14ac:dyDescent="0.25">
      <c r="A97">
        <v>1980</v>
      </c>
    </row>
    <row r="98" spans="1:1" ht="15.75" customHeight="1" x14ac:dyDescent="0.25">
      <c r="A98">
        <v>1981</v>
      </c>
    </row>
    <row r="99" spans="1:1" ht="15.75" customHeight="1" x14ac:dyDescent="0.25">
      <c r="A99">
        <v>1982</v>
      </c>
    </row>
    <row r="100" spans="1:1" ht="15.75" customHeight="1" x14ac:dyDescent="0.25">
      <c r="A100">
        <v>1983</v>
      </c>
    </row>
    <row r="101" spans="1:1" ht="15.75" customHeight="1" x14ac:dyDescent="0.25">
      <c r="A101">
        <v>1984</v>
      </c>
    </row>
    <row r="102" spans="1:1" ht="15.75" customHeight="1" x14ac:dyDescent="0.25">
      <c r="A102">
        <v>1985</v>
      </c>
    </row>
    <row r="103" spans="1:1" ht="15.75" customHeight="1" x14ac:dyDescent="0.25">
      <c r="A103">
        <v>1986</v>
      </c>
    </row>
    <row r="104" spans="1:1" ht="15.75" customHeight="1" x14ac:dyDescent="0.25">
      <c r="A104">
        <v>1987</v>
      </c>
    </row>
    <row r="105" spans="1:1" ht="15.75" customHeight="1" x14ac:dyDescent="0.25">
      <c r="A105">
        <v>1988</v>
      </c>
    </row>
    <row r="106" spans="1:1" ht="15.75" customHeight="1" x14ac:dyDescent="0.25">
      <c r="A106">
        <v>1989</v>
      </c>
    </row>
    <row r="107" spans="1:1" ht="15.75" customHeight="1" x14ac:dyDescent="0.25">
      <c r="A107">
        <v>1990</v>
      </c>
    </row>
    <row r="108" spans="1:1" ht="15.75" customHeight="1" x14ac:dyDescent="0.25">
      <c r="A108">
        <v>1991</v>
      </c>
    </row>
    <row r="109" spans="1:1" ht="15.75" customHeight="1" x14ac:dyDescent="0.25">
      <c r="A109">
        <v>1992</v>
      </c>
    </row>
    <row r="110" spans="1:1" ht="15.75" customHeight="1" x14ac:dyDescent="0.25">
      <c r="A110">
        <v>1993</v>
      </c>
    </row>
    <row r="111" spans="1:1" ht="15.75" customHeight="1" x14ac:dyDescent="0.25">
      <c r="A111">
        <v>1994</v>
      </c>
    </row>
    <row r="112" spans="1:1" ht="15.75" customHeight="1" x14ac:dyDescent="0.25">
      <c r="A112">
        <v>1995</v>
      </c>
    </row>
    <row r="113" spans="1:1" ht="15.75" customHeight="1" x14ac:dyDescent="0.25">
      <c r="A113">
        <v>1996</v>
      </c>
    </row>
    <row r="114" spans="1:1" ht="15.75" customHeight="1" x14ac:dyDescent="0.25">
      <c r="A114">
        <v>1997</v>
      </c>
    </row>
    <row r="115" spans="1:1" ht="15.75" customHeight="1" x14ac:dyDescent="0.25">
      <c r="A115">
        <v>1998</v>
      </c>
    </row>
    <row r="116" spans="1:1" ht="15.75" customHeight="1" x14ac:dyDescent="0.25">
      <c r="A116">
        <v>1999</v>
      </c>
    </row>
    <row r="117" spans="1:1" ht="15.75" customHeight="1" x14ac:dyDescent="0.25">
      <c r="A117">
        <v>2000</v>
      </c>
    </row>
    <row r="118" spans="1:1" ht="15.75" customHeight="1" x14ac:dyDescent="0.25">
      <c r="A118">
        <v>2001</v>
      </c>
    </row>
    <row r="119" spans="1:1" ht="15.75" customHeight="1" x14ac:dyDescent="0.25">
      <c r="A119">
        <v>2002</v>
      </c>
    </row>
    <row r="120" spans="1:1" ht="15.75" customHeight="1" x14ac:dyDescent="0.25">
      <c r="A120">
        <v>2003</v>
      </c>
    </row>
    <row r="121" spans="1:1" ht="15.75" customHeight="1" x14ac:dyDescent="0.25">
      <c r="A121">
        <v>2004</v>
      </c>
    </row>
    <row r="122" spans="1:1" ht="15.75" customHeight="1" x14ac:dyDescent="0.25">
      <c r="A122">
        <v>2005</v>
      </c>
    </row>
    <row r="123" spans="1:1" ht="15.75" customHeight="1" x14ac:dyDescent="0.25">
      <c r="A123">
        <v>2006</v>
      </c>
    </row>
    <row r="124" spans="1:1" ht="15.75" customHeight="1" x14ac:dyDescent="0.25">
      <c r="A124">
        <v>2007</v>
      </c>
    </row>
    <row r="125" spans="1:1" ht="15.75" customHeight="1" x14ac:dyDescent="0.25">
      <c r="A125">
        <v>2008</v>
      </c>
    </row>
    <row r="126" spans="1:1" ht="15.75" customHeight="1" x14ac:dyDescent="0.25">
      <c r="A126">
        <v>2009</v>
      </c>
    </row>
    <row r="127" spans="1:1" ht="15.75" customHeight="1" x14ac:dyDescent="0.25">
      <c r="A127">
        <v>2010</v>
      </c>
    </row>
    <row r="128" spans="1:1" ht="15.75" customHeight="1" x14ac:dyDescent="0.25">
      <c r="A128">
        <v>2011</v>
      </c>
    </row>
    <row r="129" spans="1:1" ht="15.75" customHeight="1" x14ac:dyDescent="0.25">
      <c r="A129">
        <v>2012</v>
      </c>
    </row>
    <row r="130" spans="1:1" ht="15.75" customHeight="1" x14ac:dyDescent="0.25">
      <c r="A130">
        <v>2013</v>
      </c>
    </row>
    <row r="131" spans="1:1" ht="15.75" customHeight="1" x14ac:dyDescent="0.25">
      <c r="A131">
        <v>2014</v>
      </c>
    </row>
    <row r="132" spans="1:1" ht="15.75" customHeight="1" x14ac:dyDescent="0.25">
      <c r="A132">
        <v>2015</v>
      </c>
    </row>
    <row r="133" spans="1:1" ht="15.75" customHeight="1" x14ac:dyDescent="0.25">
      <c r="A133">
        <v>2016</v>
      </c>
    </row>
    <row r="134" spans="1:1" ht="15.75" customHeight="1" x14ac:dyDescent="0.25">
      <c r="A134">
        <v>2017</v>
      </c>
    </row>
    <row r="135" spans="1:1" ht="15.75" customHeight="1" x14ac:dyDescent="0.25">
      <c r="A135">
        <v>2018</v>
      </c>
    </row>
    <row r="136" spans="1:1" ht="15.75" customHeight="1" x14ac:dyDescent="0.25">
      <c r="A136">
        <v>2019</v>
      </c>
    </row>
    <row r="137" spans="1:1" ht="15.75" customHeight="1" x14ac:dyDescent="0.25">
      <c r="A137">
        <v>2020</v>
      </c>
    </row>
    <row r="138" spans="1:1" ht="15.75" customHeight="1" x14ac:dyDescent="0.25">
      <c r="A138">
        <v>2021</v>
      </c>
    </row>
    <row r="139" spans="1:1" ht="15.75" customHeight="1" x14ac:dyDescent="0.25">
      <c r="A139">
        <v>2022</v>
      </c>
    </row>
    <row r="140" spans="1:1" ht="15.75" customHeight="1" x14ac:dyDescent="0.25">
      <c r="A140">
        <v>2023</v>
      </c>
    </row>
    <row r="141" spans="1:1" ht="15.75" customHeight="1" x14ac:dyDescent="0.25">
      <c r="A141">
        <v>2024</v>
      </c>
    </row>
    <row r="142" spans="1:1" ht="15.75" customHeight="1" x14ac:dyDescent="0.25">
      <c r="A142">
        <v>2025</v>
      </c>
    </row>
    <row r="143" spans="1:1" ht="15.75" customHeight="1" x14ac:dyDescent="0.25">
      <c r="A143">
        <v>2026</v>
      </c>
    </row>
    <row r="144" spans="1:1" ht="15.75" customHeight="1" x14ac:dyDescent="0.25">
      <c r="A144">
        <v>2027</v>
      </c>
    </row>
    <row r="145" spans="1:1" ht="15.75" customHeight="1" x14ac:dyDescent="0.25">
      <c r="A145">
        <v>2028</v>
      </c>
    </row>
    <row r="146" spans="1:1" ht="15.75" customHeight="1" x14ac:dyDescent="0.25">
      <c r="A146">
        <v>2029</v>
      </c>
    </row>
    <row r="147" spans="1:1" ht="15.75" customHeight="1" x14ac:dyDescent="0.25">
      <c r="A147">
        <v>2030</v>
      </c>
    </row>
    <row r="148" spans="1:1" ht="15.75" customHeight="1" x14ac:dyDescent="0.25">
      <c r="A148">
        <v>2031</v>
      </c>
    </row>
    <row r="149" spans="1:1" ht="15.75" customHeight="1" x14ac:dyDescent="0.25">
      <c r="A149">
        <v>2032</v>
      </c>
    </row>
    <row r="150" spans="1:1" ht="15.75" customHeight="1" x14ac:dyDescent="0.25">
      <c r="A150">
        <v>2033</v>
      </c>
    </row>
    <row r="151" spans="1:1" ht="15.75" customHeight="1" x14ac:dyDescent="0.25">
      <c r="A151">
        <v>2034</v>
      </c>
    </row>
    <row r="152" spans="1:1" ht="15.75" customHeight="1" x14ac:dyDescent="0.25">
      <c r="A152">
        <v>2035</v>
      </c>
    </row>
    <row r="153" spans="1:1" ht="15.75" customHeight="1" x14ac:dyDescent="0.25">
      <c r="A153">
        <v>2036</v>
      </c>
    </row>
    <row r="154" spans="1:1" ht="15.75" customHeight="1" x14ac:dyDescent="0.25">
      <c r="A154">
        <v>2037</v>
      </c>
    </row>
    <row r="155" spans="1:1" ht="15.75" customHeight="1" x14ac:dyDescent="0.25">
      <c r="A155">
        <v>2038</v>
      </c>
    </row>
    <row r="156" spans="1:1" ht="15.75" customHeight="1" x14ac:dyDescent="0.25">
      <c r="A156">
        <v>2039</v>
      </c>
    </row>
    <row r="157" spans="1:1" ht="15.75" customHeight="1" x14ac:dyDescent="0.25">
      <c r="A157">
        <v>2040</v>
      </c>
    </row>
    <row r="158" spans="1:1" ht="15.75" customHeight="1" x14ac:dyDescent="0.25">
      <c r="A158">
        <v>2041</v>
      </c>
    </row>
    <row r="159" spans="1:1" ht="15.75" customHeight="1" x14ac:dyDescent="0.25">
      <c r="A159">
        <v>2042</v>
      </c>
    </row>
    <row r="160" spans="1:1" ht="15.75" customHeight="1" x14ac:dyDescent="0.25">
      <c r="A160">
        <v>2043</v>
      </c>
    </row>
    <row r="161" spans="1:1" ht="15.75" customHeight="1" x14ac:dyDescent="0.25">
      <c r="A161">
        <v>2044</v>
      </c>
    </row>
    <row r="162" spans="1:1" ht="15.75" customHeight="1" x14ac:dyDescent="0.25">
      <c r="A162">
        <v>2045</v>
      </c>
    </row>
    <row r="163" spans="1:1" ht="15.75" customHeight="1" x14ac:dyDescent="0.25">
      <c r="A163">
        <v>2046</v>
      </c>
    </row>
    <row r="164" spans="1:1" ht="15.75" customHeight="1" x14ac:dyDescent="0.25">
      <c r="A164">
        <v>2047</v>
      </c>
    </row>
    <row r="165" spans="1:1" ht="15.75" customHeight="1" x14ac:dyDescent="0.25">
      <c r="A165">
        <v>2048</v>
      </c>
    </row>
    <row r="166" spans="1:1" ht="15.75" customHeight="1" x14ac:dyDescent="0.25">
      <c r="A166">
        <v>2049</v>
      </c>
    </row>
    <row r="167" spans="1:1" ht="15.75" customHeight="1" x14ac:dyDescent="0.25">
      <c r="A167">
        <v>2050</v>
      </c>
    </row>
    <row r="168" spans="1:1" ht="15.75" customHeight="1" x14ac:dyDescent="0.25">
      <c r="A168">
        <v>2051</v>
      </c>
    </row>
    <row r="169" spans="1:1" ht="15.75" customHeight="1" x14ac:dyDescent="0.25">
      <c r="A169">
        <v>2052</v>
      </c>
    </row>
    <row r="170" spans="1:1" ht="15.75" customHeight="1" x14ac:dyDescent="0.25">
      <c r="A170">
        <v>2053</v>
      </c>
    </row>
    <row r="171" spans="1:1" ht="15.75" customHeight="1" x14ac:dyDescent="0.25">
      <c r="A171">
        <v>2054</v>
      </c>
    </row>
    <row r="172" spans="1:1" ht="15.75" customHeight="1" x14ac:dyDescent="0.25">
      <c r="A172">
        <v>2055</v>
      </c>
    </row>
    <row r="173" spans="1:1" ht="15.75" customHeight="1" x14ac:dyDescent="0.25">
      <c r="A173">
        <v>2056</v>
      </c>
    </row>
    <row r="174" spans="1:1" ht="15.75" customHeight="1" x14ac:dyDescent="0.25">
      <c r="A174">
        <v>2057</v>
      </c>
    </row>
    <row r="175" spans="1:1" ht="15.75" customHeight="1" x14ac:dyDescent="0.25">
      <c r="A175">
        <v>2058</v>
      </c>
    </row>
    <row r="176" spans="1:1" ht="15.75" customHeight="1" x14ac:dyDescent="0.25">
      <c r="A176">
        <v>2059</v>
      </c>
    </row>
    <row r="177" spans="1:1" ht="15.75" customHeight="1" x14ac:dyDescent="0.25">
      <c r="A177">
        <v>2060</v>
      </c>
    </row>
    <row r="178" spans="1:1" ht="15.75" customHeight="1" x14ac:dyDescent="0.25">
      <c r="A178">
        <v>2061</v>
      </c>
    </row>
    <row r="179" spans="1:1" ht="15.75" customHeight="1" x14ac:dyDescent="0.25">
      <c r="A179">
        <v>2062</v>
      </c>
    </row>
    <row r="180" spans="1:1" ht="15.75" customHeight="1" x14ac:dyDescent="0.25">
      <c r="A180">
        <v>2063</v>
      </c>
    </row>
    <row r="181" spans="1:1" ht="15.75" customHeight="1" x14ac:dyDescent="0.25">
      <c r="A181">
        <v>2064</v>
      </c>
    </row>
    <row r="182" spans="1:1" ht="15.75" customHeight="1" x14ac:dyDescent="0.25">
      <c r="A182">
        <v>2065</v>
      </c>
    </row>
    <row r="183" spans="1:1" ht="15.75" customHeight="1" x14ac:dyDescent="0.25">
      <c r="A183">
        <v>2066</v>
      </c>
    </row>
    <row r="184" spans="1:1" ht="15.75" customHeight="1" x14ac:dyDescent="0.25">
      <c r="A184">
        <v>2067</v>
      </c>
    </row>
    <row r="185" spans="1:1" ht="15.75" customHeight="1" x14ac:dyDescent="0.25">
      <c r="A185">
        <v>2068</v>
      </c>
    </row>
    <row r="186" spans="1:1" ht="15.75" customHeight="1" x14ac:dyDescent="0.25">
      <c r="A186">
        <v>2069</v>
      </c>
    </row>
    <row r="187" spans="1:1" ht="15.75" customHeight="1" x14ac:dyDescent="0.25">
      <c r="A187">
        <v>2070</v>
      </c>
    </row>
    <row r="188" spans="1:1" ht="15.75" customHeight="1" x14ac:dyDescent="0.25">
      <c r="A188">
        <v>2071</v>
      </c>
    </row>
    <row r="189" spans="1:1" ht="15.75" customHeight="1" x14ac:dyDescent="0.25">
      <c r="A189">
        <v>2072</v>
      </c>
    </row>
    <row r="190" spans="1:1" ht="15.75" customHeight="1" x14ac:dyDescent="0.25">
      <c r="A190">
        <v>2073</v>
      </c>
    </row>
    <row r="191" spans="1:1" ht="15.75" customHeight="1" x14ac:dyDescent="0.25">
      <c r="A191">
        <v>2074</v>
      </c>
    </row>
    <row r="192" spans="1:1" ht="15.75" customHeight="1" x14ac:dyDescent="0.25">
      <c r="A192">
        <v>2075</v>
      </c>
    </row>
    <row r="193" spans="1:1" ht="15.75" customHeight="1" x14ac:dyDescent="0.25">
      <c r="A193">
        <v>2076</v>
      </c>
    </row>
    <row r="194" spans="1:1" ht="15.75" customHeight="1" x14ac:dyDescent="0.25">
      <c r="A194">
        <v>2077</v>
      </c>
    </row>
    <row r="195" spans="1:1" ht="15.75" customHeight="1" x14ac:dyDescent="0.25">
      <c r="A195">
        <v>2078</v>
      </c>
    </row>
    <row r="196" spans="1:1" ht="15.75" customHeight="1" x14ac:dyDescent="0.25">
      <c r="A196">
        <v>2079</v>
      </c>
    </row>
    <row r="197" spans="1:1" ht="15.75" customHeight="1" x14ac:dyDescent="0.25">
      <c r="A197">
        <v>2080</v>
      </c>
    </row>
    <row r="198" spans="1:1" ht="15.75" customHeight="1" x14ac:dyDescent="0.25">
      <c r="A198">
        <v>2081</v>
      </c>
    </row>
    <row r="199" spans="1:1" ht="15.75" customHeight="1" x14ac:dyDescent="0.25">
      <c r="A199">
        <v>2082</v>
      </c>
    </row>
    <row r="200" spans="1:1" ht="15.75" customHeight="1" x14ac:dyDescent="0.25">
      <c r="A200">
        <v>2083</v>
      </c>
    </row>
    <row r="201" spans="1:1" ht="15.75" customHeight="1" x14ac:dyDescent="0.25">
      <c r="A201">
        <v>2084</v>
      </c>
    </row>
    <row r="202" spans="1:1" ht="15.75" customHeight="1" x14ac:dyDescent="0.25">
      <c r="A202">
        <v>2085</v>
      </c>
    </row>
    <row r="203" spans="1:1" ht="15.75" customHeight="1" x14ac:dyDescent="0.25">
      <c r="A203">
        <v>2086</v>
      </c>
    </row>
    <row r="204" spans="1:1" ht="15.75" customHeight="1" x14ac:dyDescent="0.25">
      <c r="A204">
        <v>2087</v>
      </c>
    </row>
    <row r="205" spans="1:1" ht="15.75" customHeight="1" x14ac:dyDescent="0.25">
      <c r="A205">
        <v>2088</v>
      </c>
    </row>
    <row r="206" spans="1:1" ht="15.75" customHeight="1" x14ac:dyDescent="0.25">
      <c r="A206">
        <v>2089</v>
      </c>
    </row>
    <row r="207" spans="1:1" ht="15.75" customHeight="1" x14ac:dyDescent="0.25">
      <c r="A207">
        <v>2090</v>
      </c>
    </row>
    <row r="208" spans="1:1" ht="15.75" customHeight="1" x14ac:dyDescent="0.25">
      <c r="A208">
        <v>2091</v>
      </c>
    </row>
    <row r="209" spans="1:1" ht="15.75" customHeight="1" x14ac:dyDescent="0.25">
      <c r="A209">
        <v>2092</v>
      </c>
    </row>
    <row r="210" spans="1:1" ht="15.75" customHeight="1" x14ac:dyDescent="0.25">
      <c r="A210">
        <v>2093</v>
      </c>
    </row>
    <row r="211" spans="1:1" ht="15.75" customHeight="1" x14ac:dyDescent="0.25">
      <c r="A211">
        <v>2094</v>
      </c>
    </row>
    <row r="212" spans="1:1" ht="15.75" customHeight="1" x14ac:dyDescent="0.25">
      <c r="A212">
        <v>2095</v>
      </c>
    </row>
    <row r="213" spans="1:1" ht="15.75" customHeight="1" x14ac:dyDescent="0.25">
      <c r="A213">
        <v>2096</v>
      </c>
    </row>
    <row r="214" spans="1:1" ht="15.75" customHeight="1" x14ac:dyDescent="0.25">
      <c r="A214">
        <v>2097</v>
      </c>
    </row>
    <row r="215" spans="1:1" ht="15.75" customHeight="1" x14ac:dyDescent="0.25">
      <c r="A215">
        <v>2098</v>
      </c>
    </row>
    <row r="216" spans="1:1" ht="15.75" customHeight="1" x14ac:dyDescent="0.25">
      <c r="A216">
        <v>2099</v>
      </c>
    </row>
    <row r="217" spans="1:1" ht="15.75" customHeight="1" x14ac:dyDescent="0.25">
      <c r="A217">
        <v>2100</v>
      </c>
    </row>
    <row r="218" spans="1:1" ht="15.75" customHeight="1" x14ac:dyDescent="0.25"/>
    <row r="219" spans="1:1" ht="15.75" customHeight="1" x14ac:dyDescent="0.25"/>
    <row r="220" spans="1:1" ht="15.75" customHeight="1" x14ac:dyDescent="0.25"/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4">
    <mergeCell ref="H3:I3"/>
    <mergeCell ref="E3:G3"/>
    <mergeCell ref="G1:H1"/>
    <mergeCell ref="C1:D1"/>
  </mergeCells>
  <conditionalFormatting sqref="C5:I10">
    <cfRule type="expression" dxfId="0" priority="5" stopIfTrue="1">
      <formula>AND(C5 = DAY(TODAY()), $I$1 = YEAR(TODAY()), $E$1 = TEXT(TODAY(), "mmm"))</formula>
    </cfRule>
  </conditionalFormatting>
  <dataValidations count="2">
    <dataValidation type="list" allowBlank="1" showInputMessage="1" showErrorMessage="1" sqref="E1" xr:uid="{EAA420B2-54FA-4FC5-8119-B9B54A08181D}">
      <formula1>$A$4:$A$15</formula1>
    </dataValidation>
    <dataValidation type="list" allowBlank="1" showInputMessage="1" showErrorMessage="1" sqref="I1" xr:uid="{D29FF14B-518D-477C-9B21-168FE8323420}">
      <formula1>$A$17:$A$217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danbros</cp:lastModifiedBy>
  <dcterms:created xsi:type="dcterms:W3CDTF">2019-05-02T08:29:15Z</dcterms:created>
  <dcterms:modified xsi:type="dcterms:W3CDTF">2019-05-02T08:29:15Z</dcterms:modified>
</cp:coreProperties>
</file>