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ed_For D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<sst xmlns="http://schemas.openxmlformats.org/spreadsheetml/2006/main" count="75" uniqueCount="48">
  <si>
    <t xml:space="preserve">Up_15</t>
  </si>
  <si>
    <t xml:space="preserve">Mid-A_5</t>
  </si>
  <si>
    <t xml:space="preserve">Mid-A_15</t>
  </si>
  <si>
    <t xml:space="preserve">Mid-B_5</t>
  </si>
  <si>
    <t xml:space="preserve">Mid-B_15</t>
  </si>
  <si>
    <t xml:space="preserve">Down_5</t>
  </si>
  <si>
    <t xml:space="preserve">Down_15</t>
  </si>
  <si>
    <t xml:space="preserve">KU_5</t>
  </si>
  <si>
    <t xml:space="preserve">Function</t>
  </si>
  <si>
    <t xml:space="preserve">Ammonia monooxygenase (amoA)</t>
  </si>
  <si>
    <t xml:space="preserve">N metabolism</t>
  </si>
  <si>
    <t xml:space="preserve">Periplasmic nitrate reductase (napAB)</t>
  </si>
  <si>
    <t xml:space="preserve">Nitrate reductase (narGHIJK)</t>
  </si>
  <si>
    <t xml:space="preserve">Nitrite reductase, DNRA (nirBD)</t>
  </si>
  <si>
    <t xml:space="preserve">Nitrite reductase, DNRA (nrfAH)</t>
  </si>
  <si>
    <t xml:space="preserve">Nitrite reductase (nirK)</t>
  </si>
  <si>
    <t xml:space="preserve">Nitrite reductase (nirS)</t>
  </si>
  <si>
    <t xml:space="preserve">Nitric oxide reductase (norBC)</t>
  </si>
  <si>
    <t xml:space="preserve">Nitrous-oxide reductase (nosZ)</t>
  </si>
  <si>
    <t xml:space="preserve">Sulfate adenylyltransferase (sat)</t>
  </si>
  <si>
    <t xml:space="preserve">S metabolism</t>
  </si>
  <si>
    <t xml:space="preserve">Adenylylsulfate reductase (aprAB)</t>
  </si>
  <si>
    <t xml:space="preserve">Dissimilatory sulfite reductase (dsrAB)</t>
  </si>
  <si>
    <t xml:space="preserve">Thiosulfate reductase (phsA)</t>
  </si>
  <si>
    <t xml:space="preserve">Polysulfide reductase (nrfD/ttrB)</t>
  </si>
  <si>
    <t xml:space="preserve">Sulfur-oxidizing (soxYZAXB)</t>
  </si>
  <si>
    <t xml:space="preserve">Sulfide:quinone oxidoreductase (sqr)</t>
  </si>
  <si>
    <t xml:space="preserve">Sulfite dehydrogenase (sorAB)</t>
  </si>
  <si>
    <t xml:space="preserve">Sulfane dehydrogenase (soxC)</t>
  </si>
  <si>
    <t xml:space="preserve">Anaerobic sulfite reductase (asrABC)</t>
  </si>
  <si>
    <t xml:space="preserve">Dissimilatory sulfite reductase (dsrEFH)</t>
  </si>
  <si>
    <t xml:space="preserve">Sulfur carrier protein (dsrC)</t>
  </si>
  <si>
    <t xml:space="preserve">Membrane complex (qmoABC)</t>
  </si>
  <si>
    <t xml:space="preserve">Alcohol dehydrogenase adh [EC:1.1.1.1]</t>
  </si>
  <si>
    <t xml:space="preserve">organic carbon</t>
  </si>
  <si>
    <t xml:space="preserve">Acetyl-CoA synthetase ACSS [EC:6.2.1.1]</t>
  </si>
  <si>
    <t xml:space="preserve">Propionyl-CoA carboxylase [EC: 6.4.1.3]</t>
  </si>
  <si>
    <t xml:space="preserve">Hydrogenase (hyaAB)</t>
  </si>
  <si>
    <t xml:space="preserve">Hydrogen oxidation</t>
  </si>
  <si>
    <t xml:space="preserve">NAD-reducing hydrogenase (hoxHFUY)</t>
  </si>
  <si>
    <t xml:space="preserve">Cytochrome c oxidase (ccoPONQ)</t>
  </si>
  <si>
    <t xml:space="preserve">Oxidative phosphorylation</t>
  </si>
  <si>
    <t xml:space="preserve">Cytochrome bd complex (cydAB)</t>
  </si>
  <si>
    <t xml:space="preserve">WL Pathway, cooS [EC: 1.2.7.4]</t>
  </si>
  <si>
    <t xml:space="preserve">Carbon fixation</t>
  </si>
  <si>
    <t xml:space="preserve">rPP Pathway, RuBisCo [EC: 4.1.1.39] (rbcL rbcS)</t>
  </si>
  <si>
    <t xml:space="preserve">rPP Pathway, PRK [EC: 2.7.1.19]</t>
  </si>
  <si>
    <t xml:space="preserve">rTCA cycle, aclAB [EC:6.3.1.3]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</si>
</sst>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42.28"/>
    <col collapsed="false" customWidth="false" hidden="false" outlineLevel="0" max="9" min="2" style="1" width="11.43"/>
    <col collapsed="false" customWidth="true" hidden="false" outlineLevel="0" max="10" min="10" style="1" width="24.85"/>
    <col collapsed="false" customWidth="false" hidden="false" outlineLevel="0" max="1024" min="11" style="1" width="11.4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9</v>
      </c>
      <c r="B2" s="1" t="n">
        <v>47</v>
      </c>
      <c r="C2" s="1" t="n">
        <v>14.9</v>
      </c>
      <c r="D2" s="1" t="n">
        <v>21.4</v>
      </c>
      <c r="E2" s="1" t="n">
        <v>63</v>
      </c>
      <c r="F2" s="1" t="n">
        <v>18.4</v>
      </c>
      <c r="G2" s="1" t="n">
        <v>22.4</v>
      </c>
      <c r="H2" s="1" t="n">
        <v>22.7</v>
      </c>
      <c r="I2" s="1" t="n">
        <v>31.2</v>
      </c>
      <c r="J2" s="1" t="s">
        <v>10</v>
      </c>
    </row>
    <row r="3" customFormat="false" ht="15" hidden="false" customHeight="false" outlineLevel="0" collapsed="false">
      <c r="A3" s="1" t="s">
        <v>11</v>
      </c>
      <c r="B3" s="1" t="n">
        <v>472.9</v>
      </c>
      <c r="C3" s="1" t="n">
        <v>509.4</v>
      </c>
      <c r="D3" s="1" t="n">
        <v>434.8</v>
      </c>
      <c r="E3" s="1" t="n">
        <v>993.8</v>
      </c>
      <c r="F3" s="1" t="n">
        <v>277.7</v>
      </c>
      <c r="G3" s="1" t="n">
        <v>474.3</v>
      </c>
      <c r="H3" s="1" t="n">
        <v>534.2</v>
      </c>
      <c r="I3" s="1" t="n">
        <v>421.3</v>
      </c>
      <c r="J3" s="1" t="s">
        <v>10</v>
      </c>
    </row>
    <row r="4" customFormat="false" ht="15" hidden="false" customHeight="false" outlineLevel="0" collapsed="false">
      <c r="A4" s="1" t="s">
        <v>12</v>
      </c>
      <c r="B4" s="1" t="n">
        <v>1970.1</v>
      </c>
      <c r="C4" s="1" t="n">
        <v>2579.9</v>
      </c>
      <c r="D4" s="1" t="n">
        <v>2334.8</v>
      </c>
      <c r="E4" s="1" t="n">
        <v>3171.3</v>
      </c>
      <c r="F4" s="1" t="n">
        <v>1761</v>
      </c>
      <c r="G4" s="1" t="n">
        <v>2388.2</v>
      </c>
      <c r="H4" s="1" t="n">
        <v>2879.7</v>
      </c>
      <c r="I4" s="1" t="n">
        <f aca="false">996+389.7+173</f>
        <v>1558.7</v>
      </c>
      <c r="J4" s="1" t="s">
        <v>10</v>
      </c>
    </row>
    <row r="5" customFormat="false" ht="15" hidden="false" customHeight="false" outlineLevel="0" collapsed="false">
      <c r="A5" s="1" t="s">
        <v>13</v>
      </c>
      <c r="B5" s="1" t="n">
        <v>848.1</v>
      </c>
      <c r="C5" s="1" t="n">
        <v>1333.1</v>
      </c>
      <c r="D5" s="1" t="n">
        <v>819.6</v>
      </c>
      <c r="E5" s="1" t="n">
        <v>1952.5</v>
      </c>
      <c r="F5" s="1" t="n">
        <v>669.1</v>
      </c>
      <c r="G5" s="1" t="n">
        <v>1037.3</v>
      </c>
      <c r="H5" s="1" t="n">
        <v>712.9</v>
      </c>
      <c r="I5" s="1" t="n">
        <f aca="false">143.2+802.5</f>
        <v>945.7</v>
      </c>
      <c r="J5" s="1" t="s">
        <v>10</v>
      </c>
    </row>
    <row r="6" customFormat="false" ht="15" hidden="false" customHeight="false" outlineLevel="0" collapsed="false">
      <c r="A6" s="1" t="s">
        <v>14</v>
      </c>
      <c r="B6" s="1" t="n">
        <v>898.5</v>
      </c>
      <c r="C6" s="1" t="n">
        <v>659.7</v>
      </c>
      <c r="D6" s="1" t="n">
        <v>663.3</v>
      </c>
      <c r="E6" s="1" t="n">
        <v>1596.3</v>
      </c>
      <c r="F6" s="1" t="n">
        <v>568.2</v>
      </c>
      <c r="G6" s="1" t="n">
        <v>591.5</v>
      </c>
      <c r="H6" s="1" t="n">
        <v>664.2</v>
      </c>
      <c r="I6" s="1" t="n">
        <f aca="false">396.9+120.9</f>
        <v>517.8</v>
      </c>
      <c r="J6" s="1" t="s">
        <v>10</v>
      </c>
    </row>
    <row r="7" customFormat="false" ht="15" hidden="false" customHeight="false" outlineLevel="0" collapsed="false">
      <c r="A7" s="1" t="s">
        <v>15</v>
      </c>
      <c r="B7" s="1" t="n">
        <v>392.7</v>
      </c>
      <c r="C7" s="1" t="n">
        <v>503.3</v>
      </c>
      <c r="D7" s="1" t="n">
        <v>511.2</v>
      </c>
      <c r="E7" s="1" t="n">
        <v>981.5</v>
      </c>
      <c r="F7" s="1" t="n">
        <v>366.5</v>
      </c>
      <c r="G7" s="1" t="n">
        <v>498.1</v>
      </c>
      <c r="H7" s="1" t="n">
        <v>422.5</v>
      </c>
      <c r="I7" s="1" t="n">
        <v>500</v>
      </c>
      <c r="J7" s="1" t="s">
        <v>10</v>
      </c>
    </row>
    <row r="8" customFormat="false" ht="15" hidden="false" customHeight="false" outlineLevel="0" collapsed="false">
      <c r="A8" s="1" t="s">
        <v>16</v>
      </c>
      <c r="B8" s="1" t="n">
        <v>273.1</v>
      </c>
      <c r="C8" s="1" t="n">
        <v>397.2</v>
      </c>
      <c r="D8" s="1" t="n">
        <v>311.3</v>
      </c>
      <c r="E8" s="1" t="n">
        <v>305.9</v>
      </c>
      <c r="F8" s="1" t="n">
        <v>162.9</v>
      </c>
      <c r="G8" s="1" t="n">
        <v>301.7</v>
      </c>
      <c r="H8" s="1" t="n">
        <v>333.4</v>
      </c>
      <c r="I8" s="1" t="n">
        <v>245.2</v>
      </c>
      <c r="J8" s="1" t="s">
        <v>10</v>
      </c>
    </row>
    <row r="9" customFormat="false" ht="15" hidden="false" customHeight="false" outlineLevel="0" collapsed="false">
      <c r="A9" s="1" t="s">
        <v>17</v>
      </c>
      <c r="B9" s="1" t="n">
        <v>981.7</v>
      </c>
      <c r="C9" s="1" t="n">
        <v>1063.6</v>
      </c>
      <c r="D9" s="1" t="n">
        <v>999.3</v>
      </c>
      <c r="E9" s="1" t="n">
        <v>2055.2</v>
      </c>
      <c r="F9" s="1" t="n">
        <v>744.6</v>
      </c>
      <c r="G9" s="1" t="n">
        <v>1025.8</v>
      </c>
      <c r="H9" s="1" t="n">
        <v>951.5</v>
      </c>
      <c r="I9" s="1" t="n">
        <f aca="false">735.6+97.7</f>
        <v>833.3</v>
      </c>
      <c r="J9" s="1" t="s">
        <v>10</v>
      </c>
    </row>
    <row r="10" customFormat="false" ht="15" hidden="false" customHeight="false" outlineLevel="0" collapsed="false">
      <c r="A10" s="1" t="s">
        <v>18</v>
      </c>
      <c r="B10" s="1" t="n">
        <v>473.4</v>
      </c>
      <c r="C10" s="1" t="n">
        <v>751.8</v>
      </c>
      <c r="D10" s="1" t="n">
        <v>643.8</v>
      </c>
      <c r="E10" s="1" t="n">
        <v>991.2</v>
      </c>
      <c r="F10" s="1" t="n">
        <v>376.4</v>
      </c>
      <c r="G10" s="1" t="n">
        <v>590.9</v>
      </c>
      <c r="H10" s="1" t="n">
        <v>578</v>
      </c>
      <c r="I10" s="1" t="n">
        <v>514.7</v>
      </c>
      <c r="J10" s="1" t="s">
        <v>10</v>
      </c>
    </row>
    <row r="11" customFormat="false" ht="15" hidden="false" customHeight="false" outlineLevel="0" collapsed="false">
      <c r="A11" s="1" t="s">
        <v>19</v>
      </c>
      <c r="B11" s="1" t="n">
        <v>1058.1</v>
      </c>
      <c r="C11" s="1" t="n">
        <v>820.1</v>
      </c>
      <c r="D11" s="1" t="n">
        <v>779.7</v>
      </c>
      <c r="E11" s="1" t="n">
        <v>1577.8</v>
      </c>
      <c r="F11" s="1" t="n">
        <v>852.4</v>
      </c>
      <c r="G11" s="1" t="n">
        <v>1003.7</v>
      </c>
      <c r="H11" s="1" t="n">
        <v>1261.6</v>
      </c>
      <c r="I11" s="1" t="n">
        <v>741</v>
      </c>
      <c r="J11" s="1" t="s">
        <v>20</v>
      </c>
    </row>
    <row r="12" customFormat="false" ht="15" hidden="false" customHeight="false" outlineLevel="0" collapsed="false">
      <c r="A12" s="1" t="s">
        <v>21</v>
      </c>
      <c r="B12" s="1" t="n">
        <v>747.2</v>
      </c>
      <c r="C12" s="1" t="n">
        <v>440.5</v>
      </c>
      <c r="D12" s="1" t="n">
        <v>394.4</v>
      </c>
      <c r="E12" s="1" t="n">
        <v>655.3</v>
      </c>
      <c r="F12" s="1" t="n">
        <v>549.5</v>
      </c>
      <c r="G12" s="1" t="n">
        <v>605</v>
      </c>
      <c r="H12" s="1" t="n">
        <v>870.3</v>
      </c>
      <c r="I12" s="1" t="n">
        <f aca="false">248.8+94.5</f>
        <v>343.3</v>
      </c>
      <c r="J12" s="1" t="s">
        <v>20</v>
      </c>
    </row>
    <row r="13" customFormat="false" ht="15" hidden="false" customHeight="false" outlineLevel="0" collapsed="false">
      <c r="A13" s="1" t="s">
        <v>22</v>
      </c>
      <c r="B13" s="1" t="n">
        <v>674</v>
      </c>
      <c r="C13" s="1" t="n">
        <v>397.1</v>
      </c>
      <c r="D13" s="1" t="n">
        <v>337.2</v>
      </c>
      <c r="E13" s="1" t="n">
        <v>498.7</v>
      </c>
      <c r="F13" s="1" t="n">
        <v>536.3</v>
      </c>
      <c r="G13" s="1" t="n">
        <v>347.4</v>
      </c>
      <c r="H13" s="1" t="n">
        <v>938.6</v>
      </c>
      <c r="I13" s="1" t="n">
        <f aca="false">192.9+135.8</f>
        <v>328.7</v>
      </c>
      <c r="J13" s="1" t="s">
        <v>20</v>
      </c>
    </row>
    <row r="14" customFormat="false" ht="15" hidden="false" customHeight="false" outlineLevel="0" collapsed="false">
      <c r="A14" s="1" t="s">
        <v>23</v>
      </c>
      <c r="B14" s="1" t="n">
        <v>771.9</v>
      </c>
      <c r="C14" s="1" t="n">
        <v>560.9</v>
      </c>
      <c r="D14" s="1" t="n">
        <v>453.3</v>
      </c>
      <c r="E14" s="1" t="n">
        <v>729.4</v>
      </c>
      <c r="F14" s="1" t="n">
        <v>485.5</v>
      </c>
      <c r="G14" s="1" t="n">
        <v>568.9</v>
      </c>
      <c r="H14" s="1" t="n">
        <v>756.6</v>
      </c>
      <c r="I14" s="1" t="n">
        <v>274.8</v>
      </c>
      <c r="J14" s="1" t="s">
        <v>20</v>
      </c>
    </row>
    <row r="15" customFormat="false" ht="15" hidden="false" customHeight="false" outlineLevel="0" collapsed="false">
      <c r="A15" s="1" t="s">
        <v>24</v>
      </c>
      <c r="B15" s="1" t="n">
        <v>53.9</v>
      </c>
      <c r="C15" s="1" t="n">
        <v>39</v>
      </c>
      <c r="D15" s="1" t="n">
        <v>21</v>
      </c>
      <c r="E15" s="1" t="n">
        <v>53.9</v>
      </c>
      <c r="F15" s="1" t="n">
        <v>67.3</v>
      </c>
      <c r="G15" s="1" t="n">
        <v>34.3</v>
      </c>
      <c r="H15" s="1" t="n">
        <v>92.3</v>
      </c>
      <c r="I15" s="1" t="n">
        <v>32.6</v>
      </c>
      <c r="J15" s="1" t="s">
        <v>20</v>
      </c>
    </row>
    <row r="16" customFormat="false" ht="15" hidden="false" customHeight="false" outlineLevel="0" collapsed="false">
      <c r="A16" s="1" t="s">
        <v>25</v>
      </c>
      <c r="B16" s="1" t="n">
        <v>1257.6</v>
      </c>
      <c r="C16" s="1" t="n">
        <v>1101.1</v>
      </c>
      <c r="D16" s="1" t="n">
        <v>1066.7</v>
      </c>
      <c r="E16" s="1" t="n">
        <v>2325.7</v>
      </c>
      <c r="F16" s="1" t="n">
        <v>663.8</v>
      </c>
      <c r="G16" s="1" t="n">
        <v>1396.6</v>
      </c>
      <c r="H16" s="1" t="n">
        <v>1111</v>
      </c>
      <c r="I16" s="1" t="n">
        <v>1274.4</v>
      </c>
      <c r="J16" s="1" t="s">
        <v>20</v>
      </c>
    </row>
    <row r="17" customFormat="false" ht="15" hidden="false" customHeight="false" outlineLevel="0" collapsed="false">
      <c r="A17" s="1" t="s">
        <v>26</v>
      </c>
      <c r="B17" s="1" t="n">
        <v>1245.4</v>
      </c>
      <c r="C17" s="1" t="n">
        <v>1501.5</v>
      </c>
      <c r="D17" s="1" t="n">
        <v>1270.9</v>
      </c>
      <c r="E17" s="1" t="n">
        <v>2220.6</v>
      </c>
      <c r="F17" s="1" t="n">
        <v>1234.6</v>
      </c>
      <c r="G17" s="1" t="n">
        <v>1582.5</v>
      </c>
      <c r="H17" s="1" t="n">
        <v>1695.7</v>
      </c>
      <c r="I17" s="1" t="n">
        <v>1112.8</v>
      </c>
      <c r="J17" s="1" t="s">
        <v>20</v>
      </c>
    </row>
    <row r="18" customFormat="false" ht="15" hidden="false" customHeight="false" outlineLevel="0" collapsed="false">
      <c r="A18" s="1" t="s">
        <v>27</v>
      </c>
      <c r="B18" s="1" t="n">
        <v>97.1</v>
      </c>
      <c r="C18" s="1" t="n">
        <v>53.4</v>
      </c>
      <c r="D18" s="1" t="n">
        <v>73.7</v>
      </c>
      <c r="E18" s="1" t="n">
        <v>128.6</v>
      </c>
      <c r="F18" s="1" t="n">
        <v>20.5</v>
      </c>
      <c r="G18" s="1" t="n">
        <v>82.5</v>
      </c>
      <c r="H18" s="1" t="n">
        <v>66.4</v>
      </c>
      <c r="I18" s="1" t="n">
        <v>78.1</v>
      </c>
      <c r="J18" s="1" t="s">
        <v>20</v>
      </c>
    </row>
    <row r="19" customFormat="false" ht="15" hidden="false" customHeight="false" outlineLevel="0" collapsed="false">
      <c r="A19" s="1" t="s">
        <v>28</v>
      </c>
      <c r="B19" s="1" t="n">
        <v>265.2</v>
      </c>
      <c r="C19" s="1" t="n">
        <v>266.7</v>
      </c>
      <c r="D19" s="1" t="n">
        <v>335.1</v>
      </c>
      <c r="E19" s="1" t="n">
        <v>887</v>
      </c>
      <c r="F19" s="1" t="n">
        <v>177.9</v>
      </c>
      <c r="G19" s="1" t="n">
        <v>282.7</v>
      </c>
      <c r="H19" s="1" t="n">
        <v>233.1</v>
      </c>
      <c r="I19" s="1" t="n">
        <v>443.5</v>
      </c>
      <c r="J19" s="1" t="s">
        <v>20</v>
      </c>
    </row>
    <row r="20" customFormat="false" ht="15" hidden="false" customHeight="false" outlineLevel="0" collapsed="false">
      <c r="A20" s="1" t="s">
        <v>29</v>
      </c>
      <c r="B20" s="1" t="n">
        <v>11.9</v>
      </c>
      <c r="C20" s="1" t="n">
        <v>20.1</v>
      </c>
      <c r="D20" s="1" t="n">
        <v>13.6</v>
      </c>
      <c r="E20" s="1" t="n">
        <v>32.7</v>
      </c>
      <c r="F20" s="1" t="n">
        <v>19.8</v>
      </c>
      <c r="G20" s="1" t="n">
        <v>11.1</v>
      </c>
      <c r="H20" s="1" t="n">
        <v>4.3</v>
      </c>
      <c r="I20" s="1" t="n">
        <v>2.5</v>
      </c>
      <c r="J20" s="1" t="s">
        <v>20</v>
      </c>
    </row>
    <row r="21" customFormat="false" ht="15" hidden="false" customHeight="false" outlineLevel="0" collapsed="false">
      <c r="A21" s="1" t="s">
        <v>30</v>
      </c>
      <c r="B21" s="1" t="n">
        <v>213</v>
      </c>
      <c r="C21" s="1" t="n">
        <v>169.7</v>
      </c>
      <c r="D21" s="1" t="n">
        <v>164.6</v>
      </c>
      <c r="E21" s="1" t="n">
        <v>211.6</v>
      </c>
      <c r="F21" s="1" t="n">
        <v>134.6</v>
      </c>
      <c r="G21" s="1" t="n">
        <v>139.7</v>
      </c>
      <c r="H21" s="1" t="n">
        <v>291.2</v>
      </c>
      <c r="I21" s="1" t="n">
        <v>168.7</v>
      </c>
      <c r="J21" s="1" t="s">
        <v>20</v>
      </c>
    </row>
    <row r="22" customFormat="false" ht="15" hidden="false" customHeight="false" outlineLevel="0" collapsed="false">
      <c r="A22" s="1" t="s">
        <v>31</v>
      </c>
      <c r="B22" s="1" t="n">
        <v>502.7</v>
      </c>
      <c r="C22" s="1" t="n">
        <v>347.7</v>
      </c>
      <c r="D22" s="1" t="n">
        <v>288.8</v>
      </c>
      <c r="E22" s="1" t="n">
        <v>384</v>
      </c>
      <c r="F22" s="1" t="n">
        <v>424.1</v>
      </c>
      <c r="G22" s="1" t="n">
        <v>495.3</v>
      </c>
      <c r="H22" s="1" t="n">
        <v>651.5</v>
      </c>
      <c r="I22" s="1" t="n">
        <v>281.6</v>
      </c>
      <c r="J22" s="1" t="s">
        <v>20</v>
      </c>
    </row>
    <row r="23" customFormat="false" ht="15" hidden="false" customHeight="false" outlineLevel="0" collapsed="false">
      <c r="A23" s="1" t="s">
        <v>32</v>
      </c>
      <c r="B23" s="1" t="n">
        <v>865.2</v>
      </c>
      <c r="C23" s="1" t="n">
        <v>510.5</v>
      </c>
      <c r="D23" s="1" t="n">
        <v>416.5</v>
      </c>
      <c r="E23" s="1" t="n">
        <v>653.9</v>
      </c>
      <c r="F23" s="1" t="n">
        <v>647.1</v>
      </c>
      <c r="G23" s="1" t="n">
        <v>722.1</v>
      </c>
      <c r="H23" s="1" t="n">
        <v>1161.7</v>
      </c>
      <c r="I23" s="1" t="n">
        <v>335.6</v>
      </c>
      <c r="J23" s="1" t="s">
        <v>20</v>
      </c>
    </row>
    <row r="24" customFormat="false" ht="15" hidden="false" customHeight="false" outlineLevel="0" collapsed="false">
      <c r="A24" s="1" t="s">
        <v>33</v>
      </c>
      <c r="B24" s="1" t="n">
        <v>983.6</v>
      </c>
      <c r="C24" s="1" t="n">
        <v>1230.8</v>
      </c>
      <c r="D24" s="1" t="n">
        <v>1047</v>
      </c>
      <c r="E24" s="1" t="n">
        <v>2674.2</v>
      </c>
      <c r="F24" s="1" t="n">
        <v>709.5</v>
      </c>
      <c r="G24" s="1" t="n">
        <v>1115.6</v>
      </c>
      <c r="H24" s="1" t="n">
        <v>866.5</v>
      </c>
      <c r="I24" s="1" t="n">
        <v>1151.2</v>
      </c>
      <c r="J24" s="1" t="s">
        <v>34</v>
      </c>
    </row>
    <row r="25" customFormat="false" ht="15" hidden="false" customHeight="false" outlineLevel="0" collapsed="false">
      <c r="A25" s="1" t="s">
        <v>35</v>
      </c>
      <c r="B25" s="1" t="n">
        <v>4807.2</v>
      </c>
      <c r="C25" s="1" t="n">
        <v>5009</v>
      </c>
      <c r="D25" s="1" t="n">
        <v>4347.5</v>
      </c>
      <c r="E25" s="1" t="n">
        <v>5293.6</v>
      </c>
      <c r="F25" s="1" t="n">
        <v>3796.5</v>
      </c>
      <c r="G25" s="1" t="n">
        <v>4795.9</v>
      </c>
      <c r="H25" s="1" t="n">
        <v>4448.8</v>
      </c>
      <c r="I25" s="1" t="n">
        <v>4218.6</v>
      </c>
      <c r="J25" s="1" t="s">
        <v>34</v>
      </c>
    </row>
    <row r="26" customFormat="false" ht="15" hidden="false" customHeight="false" outlineLevel="0" collapsed="false">
      <c r="A26" s="1" t="s">
        <v>36</v>
      </c>
      <c r="B26" s="1" t="n">
        <v>1939.1</v>
      </c>
      <c r="C26" s="1" t="n">
        <v>2306.4</v>
      </c>
      <c r="D26" s="1" t="n">
        <v>1751.5</v>
      </c>
      <c r="E26" s="1" t="n">
        <v>3558</v>
      </c>
      <c r="F26" s="1" t="n">
        <v>1746.8</v>
      </c>
      <c r="G26" s="1" t="n">
        <v>1995.2</v>
      </c>
      <c r="H26" s="1" t="n">
        <v>1995.7</v>
      </c>
      <c r="I26" s="1" t="n">
        <v>1800.2</v>
      </c>
      <c r="J26" s="1" t="s">
        <v>34</v>
      </c>
    </row>
    <row r="27" customFormat="false" ht="15" hidden="false" customHeight="false" outlineLevel="0" collapsed="false">
      <c r="A27" s="1" t="s">
        <v>37</v>
      </c>
      <c r="B27" s="1" t="n">
        <v>1423.7</v>
      </c>
      <c r="C27" s="1" t="n">
        <v>1089.6</v>
      </c>
      <c r="D27" s="1" t="n">
        <v>1133.9</v>
      </c>
      <c r="E27" s="1" t="n">
        <v>2111.3</v>
      </c>
      <c r="F27" s="1" t="n">
        <v>1150.9</v>
      </c>
      <c r="G27" s="1" t="n">
        <v>1232.4</v>
      </c>
      <c r="H27" s="1" t="n">
        <v>1434</v>
      </c>
      <c r="I27" s="1" t="n">
        <v>906.6</v>
      </c>
      <c r="J27" s="1" t="s">
        <v>38</v>
      </c>
    </row>
    <row r="28" customFormat="false" ht="15" hidden="false" customHeight="false" outlineLevel="0" collapsed="false">
      <c r="A28" s="1" t="s">
        <v>39</v>
      </c>
      <c r="B28" s="1" t="n">
        <v>1289.5</v>
      </c>
      <c r="C28" s="1" t="n">
        <v>964.5</v>
      </c>
      <c r="D28" s="1" t="n">
        <v>845.4</v>
      </c>
      <c r="E28" s="1" t="n">
        <v>1337.4</v>
      </c>
      <c r="F28" s="1" t="n">
        <v>705.6</v>
      </c>
      <c r="G28" s="1" t="n">
        <v>555.4</v>
      </c>
      <c r="H28" s="1" t="n">
        <v>1024.5</v>
      </c>
      <c r="I28" s="1" t="n">
        <v>519.9</v>
      </c>
      <c r="J28" s="1" t="s">
        <v>38</v>
      </c>
    </row>
    <row r="29" customFormat="false" ht="15" hidden="false" customHeight="false" outlineLevel="0" collapsed="false">
      <c r="A29" s="1" t="s">
        <v>40</v>
      </c>
      <c r="B29" s="1" t="n">
        <v>1733.3</v>
      </c>
      <c r="C29" s="1" t="n">
        <v>2273.3</v>
      </c>
      <c r="D29" s="1" t="n">
        <v>1793.1</v>
      </c>
      <c r="E29" s="1" t="n">
        <v>3668.6</v>
      </c>
      <c r="F29" s="1" t="n">
        <v>1165.2</v>
      </c>
      <c r="G29" s="1" t="n">
        <v>2142.7</v>
      </c>
      <c r="H29" s="1" t="n">
        <v>1699</v>
      </c>
      <c r="I29" s="1" t="n">
        <v>1893.6</v>
      </c>
      <c r="J29" s="1" t="s">
        <v>41</v>
      </c>
    </row>
    <row r="30" customFormat="false" ht="15" hidden="false" customHeight="false" outlineLevel="0" collapsed="false">
      <c r="A30" s="1" t="s">
        <v>42</v>
      </c>
      <c r="B30" s="1" t="n">
        <v>2469.5</v>
      </c>
      <c r="C30" s="1" t="n">
        <v>2261.4</v>
      </c>
      <c r="D30" s="1" t="n">
        <v>1944.8</v>
      </c>
      <c r="E30" s="1" t="n">
        <v>4311.5</v>
      </c>
      <c r="F30" s="1" t="n">
        <v>2040.5</v>
      </c>
      <c r="G30" s="1" t="n">
        <v>2147.5</v>
      </c>
      <c r="H30" s="1" t="n">
        <v>2137.7</v>
      </c>
      <c r="I30" s="1" t="n">
        <v>1921.4</v>
      </c>
      <c r="J30" s="1" t="s">
        <v>41</v>
      </c>
    </row>
    <row r="31" customFormat="false" ht="15" hidden="false" customHeight="false" outlineLevel="0" collapsed="false">
      <c r="A31" s="2" t="s">
        <v>43</v>
      </c>
      <c r="B31" s="1" t="n">
        <v>1166.9</v>
      </c>
      <c r="C31" s="1" t="n">
        <v>485.3</v>
      </c>
      <c r="D31" s="1" t="n">
        <v>358.8</v>
      </c>
      <c r="E31" s="1" t="n">
        <v>585.5</v>
      </c>
      <c r="F31" s="1" t="n">
        <v>951.6</v>
      </c>
      <c r="G31" s="1" t="n">
        <v>669</v>
      </c>
      <c r="H31" s="1" t="n">
        <v>1189.9</v>
      </c>
      <c r="I31" s="1" t="n">
        <v>345.2</v>
      </c>
      <c r="J31" s="1" t="s">
        <v>44</v>
      </c>
    </row>
    <row r="32" customFormat="false" ht="15" hidden="false" customHeight="false" outlineLevel="0" collapsed="false">
      <c r="A32" s="2" t="s">
        <v>45</v>
      </c>
      <c r="B32" s="1" t="n">
        <v>572.6</v>
      </c>
      <c r="C32" s="1" t="n">
        <v>495.1</v>
      </c>
      <c r="D32" s="1" t="n">
        <v>422.9</v>
      </c>
      <c r="E32" s="1" t="n">
        <v>784.2</v>
      </c>
      <c r="F32" s="1" t="n">
        <v>406.7</v>
      </c>
      <c r="G32" s="1" t="n">
        <v>545.3</v>
      </c>
      <c r="H32" s="1" t="n">
        <v>540.1</v>
      </c>
      <c r="I32" s="1" t="n">
        <v>365.8</v>
      </c>
      <c r="J32" s="1" t="s">
        <v>44</v>
      </c>
    </row>
    <row r="33" customFormat="false" ht="15" hidden="false" customHeight="false" outlineLevel="0" collapsed="false">
      <c r="A33" s="2" t="s">
        <v>46</v>
      </c>
      <c r="B33" s="1" t="n">
        <v>194.3</v>
      </c>
      <c r="C33" s="1" t="n">
        <v>200.8</v>
      </c>
      <c r="D33" s="1" t="n">
        <v>172.9</v>
      </c>
      <c r="E33" s="1" t="n">
        <v>303.5</v>
      </c>
      <c r="F33" s="1" t="n">
        <v>169.5</v>
      </c>
      <c r="G33" s="1" t="n">
        <v>239.6</v>
      </c>
      <c r="H33" s="1" t="n">
        <v>245.1</v>
      </c>
      <c r="I33" s="1" t="n">
        <v>186</v>
      </c>
      <c r="J33" s="1" t="s">
        <v>44</v>
      </c>
    </row>
    <row r="34" customFormat="false" ht="15" hidden="false" customHeight="false" outlineLevel="0" collapsed="false">
      <c r="A34" s="2" t="s">
        <v>47</v>
      </c>
      <c r="B34" s="1" t="n">
        <v>116.3</v>
      </c>
      <c r="C34" s="1" t="n">
        <v>38.2</v>
      </c>
      <c r="D34" s="1" t="n">
        <v>49.5</v>
      </c>
      <c r="E34" s="1" t="n">
        <v>97.1</v>
      </c>
      <c r="F34" s="1" t="n">
        <v>32.5</v>
      </c>
      <c r="G34" s="1" t="n">
        <v>39.5</v>
      </c>
      <c r="H34" s="1" t="n">
        <v>56.2</v>
      </c>
      <c r="I34" s="1" t="n">
        <v>55.2</v>
      </c>
      <c r="J34" s="1" t="s">
        <v>44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Installateur</dc:creator>
  <dc:description/>
  <dc:language>en-US</dc:language>
  <cp:lastModifiedBy/>
  <dcterms:modified xsi:type="dcterms:W3CDTF">2022-06-07T13:58:37Z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