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t-my.sharepoint.com/personal/bt307097_myubt_de/Documents/studies/PhD/protocols/16S-sequencing/mock-community/"/>
    </mc:Choice>
  </mc:AlternateContent>
  <xr:revisionPtr revIDLastSave="0" documentId="8_{7408F306-7080-4E01-8130-67B13C21A7F0}" xr6:coauthVersionLast="47" xr6:coauthVersionMax="47" xr10:uidLastSave="{00000000-0000-0000-0000-000000000000}"/>
  <bookViews>
    <workbookView xWindow="-120" yWindow="-120" windowWidth="29040" windowHeight="18240" xr2:uid="{C88C705D-270F-4D36-B00B-9289E56BA535}"/>
  </bookViews>
  <sheets>
    <sheet name="extracts" sheetId="1" r:id="rId1"/>
    <sheet name="pool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2" l="1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<sst xmlns="http://schemas.openxmlformats.org/spreadsheetml/2006/main" count="92" uniqueCount="60">
  <si>
    <t>ID</t>
  </si>
  <si>
    <t>species</t>
  </si>
  <si>
    <t>medium</t>
  </si>
  <si>
    <t>growth temperature (°C)</t>
  </si>
  <si>
    <t>conditions</t>
  </si>
  <si>
    <t>time until harvest</t>
  </si>
  <si>
    <t>origin</t>
  </si>
  <si>
    <t>order no. DMSZ</t>
  </si>
  <si>
    <t>URL</t>
  </si>
  <si>
    <t>comment</t>
  </si>
  <si>
    <t>Bs</t>
  </si>
  <si>
    <t>Bacillus subtilis</t>
  </si>
  <si>
    <t>aerobic</t>
  </si>
  <si>
    <t>EMIC</t>
  </si>
  <si>
    <t>extracted from glycerol stock</t>
  </si>
  <si>
    <t>Cl</t>
  </si>
  <si>
    <t>Chryseobacterium luteum</t>
  </si>
  <si>
    <t>7 d</t>
  </si>
  <si>
    <t>DMSZ</t>
  </si>
  <si>
    <t xml:space="preserve">https://webshop.dsmz.de/en/bacteria/Chryseobacterium-luteum.html </t>
  </si>
  <si>
    <t>Cr</t>
  </si>
  <si>
    <t>Clostridium roseum</t>
  </si>
  <si>
    <t>104c</t>
  </si>
  <si>
    <t>anaerobic</t>
  </si>
  <si>
    <t xml:space="preserve">https://webshop.dsmz.de/en/bacteria/Clostridium-roseum-oxid.html </t>
  </si>
  <si>
    <t>extract from pellet</t>
  </si>
  <si>
    <t>Em</t>
  </si>
  <si>
    <t>Enterobacter mori</t>
  </si>
  <si>
    <t>48 h</t>
  </si>
  <si>
    <t xml:space="preserve">https://webshop.dsmz.de/en/bacteria/Enterobacter-mori-oxid.html </t>
  </si>
  <si>
    <t>Fh</t>
  </si>
  <si>
    <t>Franconibacter helveticus</t>
  </si>
  <si>
    <t>2 - 3 d</t>
  </si>
  <si>
    <t xml:space="preserve">https://webshop.dsmz.de/en/bacteria/Franconibacter-helveticus.html </t>
  </si>
  <si>
    <t>Gt</t>
  </si>
  <si>
    <t>Glycomyces tenuis</t>
  </si>
  <si>
    <t>10 d</t>
  </si>
  <si>
    <t xml:space="preserve">https://webshop.dsmz.de/en/bacteria/Glycomyces-tenuis.html </t>
  </si>
  <si>
    <t>Pf</t>
  </si>
  <si>
    <t>Pseudomonas fluorescens</t>
  </si>
  <si>
    <t>Pp</t>
  </si>
  <si>
    <t>Pseudomonas putida</t>
  </si>
  <si>
    <t>Re</t>
  </si>
  <si>
    <t>Rhizobium endophyticum</t>
  </si>
  <si>
    <t>3 d</t>
  </si>
  <si>
    <t xml:space="preserve">https://webshop.dsmz.de/en/bacteria/Rhizobium-endophyticum.html </t>
  </si>
  <si>
    <t>Sa</t>
  </si>
  <si>
    <t>Streptomyces acidiscabies</t>
  </si>
  <si>
    <t>5 d</t>
  </si>
  <si>
    <t>https://webshop.dsmz.de/en/bacteria/Streptomyces-acidiscabies.html</t>
  </si>
  <si>
    <t>grows "perlschnurartig" (Melanie Sapp)</t>
  </si>
  <si>
    <t>Vg</t>
  </si>
  <si>
    <t>Variovorax guangxiensis</t>
  </si>
  <si>
    <t>1 (or 381)</t>
  </si>
  <si>
    <t>several days</t>
  </si>
  <si>
    <t xml:space="preserve">https://webshop.dsmz.de/en/bacteria/Variovorax-guangxiensis.html </t>
  </si>
  <si>
    <t>c DNA [ng/µl]</t>
  </si>
  <si>
    <t>c extr [ng/µl]</t>
  </si>
  <si>
    <t>m pool [ng]</t>
  </si>
  <si>
    <t>V pool [µl]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</si>
</sst>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bshop.dsmz.de/en/bacteria/Streptomyces-acidiscabies.html" TargetMode="External"/><Relationship Id="rId3" Type="http://schemas.openxmlformats.org/officeDocument/2006/relationships/hyperlink" Target="https://webshop.dsmz.de/en/bacteria/Franconibacter-helveticus.html" TargetMode="External"/><Relationship Id="rId7" Type="http://schemas.openxmlformats.org/officeDocument/2006/relationships/hyperlink" Target="https://webshop.dsmz.de/en/bacteria/Variovorax-guangxiensis.html" TargetMode="External"/><Relationship Id="rId2" Type="http://schemas.openxmlformats.org/officeDocument/2006/relationships/hyperlink" Target="https://webshop.dsmz.de/en/bacteria/Glycomyces-tenuis.html" TargetMode="External"/><Relationship Id="rId1" Type="http://schemas.openxmlformats.org/officeDocument/2006/relationships/hyperlink" Target="https://webshop.dsmz.de/en/bacteria/Enterobacter-mori-oxid.html" TargetMode="External"/><Relationship Id="rId6" Type="http://schemas.openxmlformats.org/officeDocument/2006/relationships/hyperlink" Target="https://webshop.dsmz.de/en/bacteria/Rhizobium-endophyticum.html" TargetMode="External"/><Relationship Id="rId5" Type="http://schemas.openxmlformats.org/officeDocument/2006/relationships/hyperlink" Target="https://webshop.dsmz.de/en/bacteria/Clostridium-roseum-oxid.html" TargetMode="External"/><Relationship Id="rId4" Type="http://schemas.openxmlformats.org/officeDocument/2006/relationships/hyperlink" Target="https://webshop.dsmz.de/en/bacteria/Chryseobacterium-luteu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18949-DA4A-4A82-9558-37D57A6CAC6F}">
  <dimension ref="A1:K12"/>
  <sheetViews>
    <sheetView tabSelected="1" topLeftCell="C1" workbookViewId="0">
      <selection activeCell="D43" sqref="D43"/>
    </sheetView>
  </sheetViews>
  <sheetFormatPr defaultRowHeight="15" x14ac:dyDescent="0.25"/>
  <cols>
    <col min="1" max="1" width="3.7109375" bestFit="1" customWidth="1"/>
    <col min="2" max="2" width="24.7109375" bestFit="1" customWidth="1"/>
    <col min="4" max="4" width="23.140625" bestFit="1" customWidth="1"/>
    <col min="5" max="5" width="10.28515625" bestFit="1" customWidth="1"/>
    <col min="6" max="6" width="16.85546875" bestFit="1" customWidth="1"/>
    <col min="7" max="7" width="6.140625" bestFit="1" customWidth="1"/>
    <col min="8" max="8" width="14.7109375" bestFit="1" customWidth="1"/>
    <col min="9" max="9" width="12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56</v>
      </c>
      <c r="J1" t="s">
        <v>8</v>
      </c>
      <c r="K1" t="s">
        <v>9</v>
      </c>
    </row>
    <row r="2" spans="1:11" x14ac:dyDescent="0.25">
      <c r="A2" t="s">
        <v>10</v>
      </c>
      <c r="B2" s="1" t="s">
        <v>11</v>
      </c>
      <c r="C2" s="2">
        <v>220</v>
      </c>
      <c r="D2">
        <v>28</v>
      </c>
      <c r="E2" t="s">
        <v>12</v>
      </c>
      <c r="G2" t="s">
        <v>13</v>
      </c>
      <c r="I2" s="3">
        <v>10.8</v>
      </c>
      <c r="K2" t="s">
        <v>14</v>
      </c>
    </row>
    <row r="3" spans="1:11" x14ac:dyDescent="0.25">
      <c r="A3" t="s">
        <v>15</v>
      </c>
      <c r="B3" s="1" t="s">
        <v>16</v>
      </c>
      <c r="C3" s="2">
        <v>545</v>
      </c>
      <c r="D3">
        <v>28</v>
      </c>
      <c r="E3" t="s">
        <v>12</v>
      </c>
      <c r="F3" t="s">
        <v>17</v>
      </c>
      <c r="G3" t="s">
        <v>18</v>
      </c>
      <c r="H3">
        <v>18605</v>
      </c>
      <c r="I3" s="3">
        <v>9.1999999999999993</v>
      </c>
      <c r="J3" s="4" t="s">
        <v>19</v>
      </c>
    </row>
    <row r="4" spans="1:11" x14ac:dyDescent="0.25">
      <c r="A4" t="s">
        <v>20</v>
      </c>
      <c r="B4" s="1" t="s">
        <v>21</v>
      </c>
      <c r="C4" s="2" t="s">
        <v>22</v>
      </c>
      <c r="D4">
        <v>37</v>
      </c>
      <c r="E4" t="s">
        <v>23</v>
      </c>
      <c r="G4" t="s">
        <v>18</v>
      </c>
      <c r="H4">
        <v>7320</v>
      </c>
      <c r="I4" s="3">
        <v>10.5</v>
      </c>
      <c r="J4" s="4" t="s">
        <v>24</v>
      </c>
      <c r="K4" t="s">
        <v>25</v>
      </c>
    </row>
    <row r="5" spans="1:11" x14ac:dyDescent="0.25">
      <c r="A5" t="s">
        <v>26</v>
      </c>
      <c r="B5" s="1" t="s">
        <v>27</v>
      </c>
      <c r="C5" s="2">
        <v>1</v>
      </c>
      <c r="D5">
        <v>28</v>
      </c>
      <c r="E5" t="s">
        <v>12</v>
      </c>
      <c r="F5" t="s">
        <v>28</v>
      </c>
      <c r="G5" t="s">
        <v>18</v>
      </c>
      <c r="H5">
        <v>26271</v>
      </c>
      <c r="I5" s="3">
        <v>10.1</v>
      </c>
      <c r="J5" s="4" t="s">
        <v>29</v>
      </c>
    </row>
    <row r="6" spans="1:11" x14ac:dyDescent="0.25">
      <c r="A6" t="s">
        <v>30</v>
      </c>
      <c r="B6" s="1" t="s">
        <v>31</v>
      </c>
      <c r="C6" s="2">
        <v>535</v>
      </c>
      <c r="D6">
        <v>37</v>
      </c>
      <c r="E6" t="s">
        <v>12</v>
      </c>
      <c r="F6" t="s">
        <v>32</v>
      </c>
      <c r="G6" t="s">
        <v>18</v>
      </c>
      <c r="H6">
        <v>18396</v>
      </c>
      <c r="I6" s="3">
        <v>10.3</v>
      </c>
      <c r="J6" s="4" t="s">
        <v>33</v>
      </c>
    </row>
    <row r="7" spans="1:11" x14ac:dyDescent="0.25">
      <c r="A7" t="s">
        <v>34</v>
      </c>
      <c r="B7" s="1" t="s">
        <v>35</v>
      </c>
      <c r="C7" s="2">
        <v>553</v>
      </c>
      <c r="D7">
        <v>28</v>
      </c>
      <c r="E7" t="s">
        <v>12</v>
      </c>
      <c r="F7" t="s">
        <v>36</v>
      </c>
      <c r="G7" t="s">
        <v>18</v>
      </c>
      <c r="H7">
        <v>44171</v>
      </c>
      <c r="I7" s="3">
        <v>12.3</v>
      </c>
      <c r="J7" s="4" t="s">
        <v>37</v>
      </c>
    </row>
    <row r="8" spans="1:11" x14ac:dyDescent="0.25">
      <c r="A8" t="s">
        <v>38</v>
      </c>
      <c r="B8" s="1" t="s">
        <v>39</v>
      </c>
      <c r="C8" s="2">
        <v>220</v>
      </c>
      <c r="D8">
        <v>28</v>
      </c>
      <c r="E8" t="s">
        <v>12</v>
      </c>
      <c r="G8" t="s">
        <v>13</v>
      </c>
      <c r="I8" s="3">
        <v>10.8</v>
      </c>
      <c r="K8" t="s">
        <v>14</v>
      </c>
    </row>
    <row r="9" spans="1:11" x14ac:dyDescent="0.25">
      <c r="A9" t="s">
        <v>40</v>
      </c>
      <c r="B9" s="1" t="s">
        <v>41</v>
      </c>
      <c r="C9" s="2">
        <v>220</v>
      </c>
      <c r="D9">
        <v>26</v>
      </c>
      <c r="E9" t="s">
        <v>12</v>
      </c>
      <c r="G9" t="s">
        <v>13</v>
      </c>
      <c r="I9" s="3">
        <v>11.4</v>
      </c>
      <c r="K9" t="s">
        <v>14</v>
      </c>
    </row>
    <row r="10" spans="1:11" x14ac:dyDescent="0.25">
      <c r="A10" t="s">
        <v>42</v>
      </c>
      <c r="B10" s="1" t="s">
        <v>43</v>
      </c>
      <c r="C10" s="2">
        <v>1</v>
      </c>
      <c r="D10">
        <v>30</v>
      </c>
      <c r="E10" t="s">
        <v>12</v>
      </c>
      <c r="F10" t="s">
        <v>44</v>
      </c>
      <c r="G10" t="s">
        <v>18</v>
      </c>
      <c r="H10">
        <v>29668</v>
      </c>
      <c r="I10" s="3">
        <v>10</v>
      </c>
      <c r="J10" s="4" t="s">
        <v>45</v>
      </c>
    </row>
    <row r="11" spans="1:11" x14ac:dyDescent="0.25">
      <c r="A11" t="s">
        <v>46</v>
      </c>
      <c r="B11" s="1" t="s">
        <v>47</v>
      </c>
      <c r="C11" s="2">
        <v>65</v>
      </c>
      <c r="D11">
        <v>28</v>
      </c>
      <c r="E11" t="s">
        <v>12</v>
      </c>
      <c r="F11" t="s">
        <v>48</v>
      </c>
      <c r="G11" t="s">
        <v>18</v>
      </c>
      <c r="H11">
        <v>41668</v>
      </c>
      <c r="I11" s="3">
        <v>8.52</v>
      </c>
      <c r="J11" s="4" t="s">
        <v>49</v>
      </c>
      <c r="K11" t="s">
        <v>50</v>
      </c>
    </row>
    <row r="12" spans="1:11" x14ac:dyDescent="0.25">
      <c r="A12" t="s">
        <v>51</v>
      </c>
      <c r="B12" s="1" t="s">
        <v>52</v>
      </c>
      <c r="C12" s="2" t="s">
        <v>53</v>
      </c>
      <c r="D12">
        <v>28</v>
      </c>
      <c r="E12" t="s">
        <v>12</v>
      </c>
      <c r="F12" t="s">
        <v>54</v>
      </c>
      <c r="G12" t="s">
        <v>18</v>
      </c>
      <c r="H12">
        <v>27352</v>
      </c>
      <c r="I12" s="3">
        <v>10.9</v>
      </c>
      <c r="J12" s="4" t="s">
        <v>55</v>
      </c>
    </row>
  </sheetData>
  <hyperlinks>
    <hyperlink ref="J5" r:id="rId1" xr:uid="{0277BC8B-38B3-4685-82BB-F12D9B755474}"/>
    <hyperlink ref="J7" r:id="rId2" xr:uid="{6B3477A9-5FD9-413A-A2E0-6CC1F07669CE}"/>
    <hyperlink ref="J6" r:id="rId3" xr:uid="{8F8B6A48-AACA-4D22-9740-FED06C4F2495}"/>
    <hyperlink ref="J3" r:id="rId4" xr:uid="{244E58F6-FB81-459C-889A-F7DF171078F0}"/>
    <hyperlink ref="J4" r:id="rId5" xr:uid="{28A677C3-F883-4B77-83D8-FA56A6DF7D03}"/>
    <hyperlink ref="J10" r:id="rId6" xr:uid="{BE7A2642-7B38-4925-86FA-E21792A08557}"/>
    <hyperlink ref="J12" r:id="rId7" xr:uid="{7C4B8417-5080-498F-9CB2-23FE0552FD84}"/>
    <hyperlink ref="J11" r:id="rId8" xr:uid="{7C904E75-FE63-4476-9116-760464491E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ED9B6-3660-4BB4-8BA3-28AFCC3DF4B6}">
  <dimension ref="A1:D12"/>
  <sheetViews>
    <sheetView workbookViewId="0">
      <selection activeCell="D19" sqref="D19"/>
    </sheetView>
  </sheetViews>
  <sheetFormatPr defaultRowHeight="15" x14ac:dyDescent="0.25"/>
  <cols>
    <col min="1" max="1" width="24.7109375" bestFit="1" customWidth="1"/>
    <col min="2" max="2" width="12.42578125" bestFit="1" customWidth="1"/>
    <col min="3" max="3" width="11.140625" bestFit="1" customWidth="1"/>
    <col min="4" max="4" width="10.28515625" bestFit="1" customWidth="1"/>
  </cols>
  <sheetData>
    <row r="1" spans="1:4" x14ac:dyDescent="0.25">
      <c r="A1" t="s">
        <v>1</v>
      </c>
      <c r="B1" t="s">
        <v>57</v>
      </c>
      <c r="C1" t="s">
        <v>58</v>
      </c>
      <c r="D1" t="s">
        <v>59</v>
      </c>
    </row>
    <row r="2" spans="1:4" x14ac:dyDescent="0.25">
      <c r="A2" s="1" t="s">
        <v>11</v>
      </c>
      <c r="B2" s="3">
        <v>10.8</v>
      </c>
      <c r="C2">
        <v>100</v>
      </c>
      <c r="D2" s="3">
        <f t="shared" ref="D2:D12" si="0">C2/B2</f>
        <v>9.2592592592592595</v>
      </c>
    </row>
    <row r="3" spans="1:4" x14ac:dyDescent="0.25">
      <c r="A3" s="1" t="s">
        <v>16</v>
      </c>
      <c r="B3" s="3">
        <v>9.1999999999999993</v>
      </c>
      <c r="C3">
        <v>100</v>
      </c>
      <c r="D3" s="3">
        <f t="shared" si="0"/>
        <v>10.869565217391305</v>
      </c>
    </row>
    <row r="4" spans="1:4" x14ac:dyDescent="0.25">
      <c r="A4" s="1" t="s">
        <v>21</v>
      </c>
      <c r="B4" s="3">
        <v>10.5</v>
      </c>
      <c r="C4">
        <v>100</v>
      </c>
      <c r="D4" s="3">
        <f t="shared" si="0"/>
        <v>9.5238095238095237</v>
      </c>
    </row>
    <row r="5" spans="1:4" x14ac:dyDescent="0.25">
      <c r="A5" s="1" t="s">
        <v>27</v>
      </c>
      <c r="B5" s="3">
        <v>10.1</v>
      </c>
      <c r="C5">
        <v>100</v>
      </c>
      <c r="D5" s="3">
        <f t="shared" si="0"/>
        <v>9.9009900990099009</v>
      </c>
    </row>
    <row r="6" spans="1:4" x14ac:dyDescent="0.25">
      <c r="A6" s="1" t="s">
        <v>31</v>
      </c>
      <c r="B6" s="3">
        <v>10.3</v>
      </c>
      <c r="C6">
        <v>100</v>
      </c>
      <c r="D6" s="3">
        <f t="shared" si="0"/>
        <v>9.7087378640776691</v>
      </c>
    </row>
    <row r="7" spans="1:4" x14ac:dyDescent="0.25">
      <c r="A7" s="1" t="s">
        <v>35</v>
      </c>
      <c r="B7" s="3">
        <v>12.3</v>
      </c>
      <c r="C7">
        <v>100</v>
      </c>
      <c r="D7" s="3">
        <f t="shared" si="0"/>
        <v>8.1300813008130071</v>
      </c>
    </row>
    <row r="8" spans="1:4" x14ac:dyDescent="0.25">
      <c r="A8" s="1" t="s">
        <v>39</v>
      </c>
      <c r="B8" s="3">
        <v>10.8</v>
      </c>
      <c r="C8">
        <v>100</v>
      </c>
      <c r="D8" s="3">
        <f t="shared" si="0"/>
        <v>9.2592592592592595</v>
      </c>
    </row>
    <row r="9" spans="1:4" x14ac:dyDescent="0.25">
      <c r="A9" s="1" t="s">
        <v>41</v>
      </c>
      <c r="B9" s="3">
        <v>11.4</v>
      </c>
      <c r="C9">
        <v>100</v>
      </c>
      <c r="D9" s="3">
        <f t="shared" si="0"/>
        <v>8.7719298245614024</v>
      </c>
    </row>
    <row r="10" spans="1:4" x14ac:dyDescent="0.25">
      <c r="A10" s="1" t="s">
        <v>43</v>
      </c>
      <c r="B10" s="3">
        <v>10</v>
      </c>
      <c r="C10">
        <v>100</v>
      </c>
      <c r="D10" s="3">
        <f t="shared" si="0"/>
        <v>10</v>
      </c>
    </row>
    <row r="11" spans="1:4" x14ac:dyDescent="0.25">
      <c r="A11" s="1" t="s">
        <v>47</v>
      </c>
      <c r="B11" s="3">
        <v>8.52</v>
      </c>
      <c r="C11">
        <v>100</v>
      </c>
      <c r="D11" s="3">
        <f t="shared" si="0"/>
        <v>11.737089201877934</v>
      </c>
    </row>
    <row r="12" spans="1:4" x14ac:dyDescent="0.25">
      <c r="A12" s="1" t="s">
        <v>52</v>
      </c>
      <c r="B12" s="3">
        <v>10.9</v>
      </c>
      <c r="C12">
        <v>100</v>
      </c>
      <c r="D12" s="3">
        <f t="shared" si="0"/>
        <v>9.1743119266055047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extracts</vt:lpstr>
      <vt:lpstr>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2022-10-05T07:35:21Z</dcterms:created>
  <dcterms:modified xsi:type="dcterms:W3CDTF">2022-10-05T07:38:11Z</dcterms:modified>
</cp:coreProperties>
</file>