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"/>
    </mc:Choice>
  </mc:AlternateContent>
  <bookViews>
    <workbookView xWindow="0" yWindow="0" windowWidth="15773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D20" i="1"/>
  <c r="G18" i="1"/>
  <c r="D18" i="1"/>
  <c r="A18" i="1"/>
</calcChain>
</file>

<file path=xl/sharedStrings.xml><?xml version="1.0" encoding="utf-8"?>
<sst xmlns="http://schemas.openxmlformats.org/spreadsheetml/2006/main" count="39" uniqueCount="36">
  <si>
    <t>1. Jahr</t>
  </si>
  <si>
    <t>Prüfung</t>
  </si>
  <si>
    <t>Ergebnis</t>
  </si>
  <si>
    <t>2. Jahr</t>
  </si>
  <si>
    <t>3. Jahr</t>
  </si>
  <si>
    <t>LB</t>
  </si>
  <si>
    <t>DB</t>
  </si>
  <si>
    <t>PR1</t>
  </si>
  <si>
    <t>PRP1</t>
  </si>
  <si>
    <t>PR2</t>
  </si>
  <si>
    <t>PRP2</t>
  </si>
  <si>
    <t>GI</t>
  </si>
  <si>
    <t>MG</t>
  </si>
  <si>
    <t>BW</t>
  </si>
  <si>
    <t>RMP</t>
  </si>
  <si>
    <t>AF</t>
  </si>
  <si>
    <t>BS</t>
  </si>
  <si>
    <t>BW2</t>
  </si>
  <si>
    <t>SE1</t>
  </si>
  <si>
    <t>SE2</t>
  </si>
  <si>
    <t>GKA</t>
  </si>
  <si>
    <t>RN</t>
  </si>
  <si>
    <t>WP1 (Petri)</t>
  </si>
  <si>
    <t>CI</t>
  </si>
  <si>
    <t>AD</t>
  </si>
  <si>
    <t>AI</t>
  </si>
  <si>
    <t>VS</t>
  </si>
  <si>
    <t>WP(SW-Pro)</t>
  </si>
  <si>
    <t>CP</t>
  </si>
  <si>
    <t>Prüfung2</t>
  </si>
  <si>
    <t>Ergebnis5</t>
  </si>
  <si>
    <t>Note</t>
  </si>
  <si>
    <t>Prüfung3</t>
  </si>
  <si>
    <t>CP2</t>
  </si>
  <si>
    <t>CP3</t>
  </si>
  <si>
    <t>Ergebnis2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</si>
</sst>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I16" totalsRowShown="0">
  <autoFilter ref="A5:I16"/>
  <tableColumns count="9">
    <tableColumn id="1" name="Prüfung"/>
    <tableColumn id="7" name="CP"/>
    <tableColumn id="2" name="Ergebnis"/>
    <tableColumn id="3" name="Prüfung2"/>
    <tableColumn id="8" name="CP2"/>
    <tableColumn id="4" name="Ergebnis2"/>
    <tableColumn id="5" name="Prüfung3"/>
    <tableColumn id="9" name="CP3"/>
    <tableColumn id="6" name="Ergebnis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abSelected="1" workbookViewId="0">
      <selection activeCell="D19" sqref="D19"/>
    </sheetView>
  </sheetViews>
  <sheetFormatPr defaultRowHeight="14.25" x14ac:dyDescent="0.45"/>
  <cols>
    <col min="2" max="2" width="4.9296875" bestFit="1" customWidth="1"/>
    <col min="3" max="3" width="9.265625" customWidth="1"/>
    <col min="4" max="4" width="9.796875" customWidth="1"/>
    <col min="5" max="5" width="5.9296875" bestFit="1" customWidth="1"/>
    <col min="6" max="6" width="10.265625" customWidth="1"/>
    <col min="7" max="7" width="9.796875" customWidth="1"/>
    <col min="8" max="8" width="5.9296875" bestFit="1" customWidth="1"/>
    <col min="9" max="9" width="10.265625" customWidth="1"/>
    <col min="11" max="11" width="15.86328125" customWidth="1"/>
  </cols>
  <sheetData>
    <row r="3" spans="1:11" x14ac:dyDescent="0.45">
      <c r="A3" s="1" t="s">
        <v>0</v>
      </c>
      <c r="B3" s="1"/>
      <c r="C3" s="1"/>
      <c r="D3" s="1" t="s">
        <v>3</v>
      </c>
      <c r="E3" s="1"/>
      <c r="F3" s="1"/>
      <c r="G3" s="1" t="s">
        <v>4</v>
      </c>
      <c r="H3" s="1"/>
      <c r="I3" s="1"/>
    </row>
    <row r="4" spans="1:11" x14ac:dyDescent="0.45">
      <c r="A4" t="s">
        <v>28</v>
      </c>
      <c r="C4" s="2">
        <v>60</v>
      </c>
      <c r="D4" t="s">
        <v>28</v>
      </c>
      <c r="F4" s="2">
        <v>60</v>
      </c>
      <c r="G4" t="s">
        <v>28</v>
      </c>
      <c r="I4" s="2">
        <v>33</v>
      </c>
    </row>
    <row r="5" spans="1:11" x14ac:dyDescent="0.45">
      <c r="A5" t="s">
        <v>1</v>
      </c>
      <c r="B5" t="s">
        <v>28</v>
      </c>
      <c r="C5" t="s">
        <v>2</v>
      </c>
      <c r="D5" t="s">
        <v>29</v>
      </c>
      <c r="E5" t="s">
        <v>33</v>
      </c>
      <c r="F5" t="s">
        <v>35</v>
      </c>
      <c r="G5" t="s">
        <v>32</v>
      </c>
      <c r="H5" t="s">
        <v>34</v>
      </c>
      <c r="I5" t="s">
        <v>30</v>
      </c>
      <c r="K5" t="s">
        <v>31</v>
      </c>
    </row>
    <row r="6" spans="1:11" x14ac:dyDescent="0.45">
      <c r="A6" t="s">
        <v>6</v>
      </c>
      <c r="B6">
        <v>6</v>
      </c>
      <c r="C6">
        <v>10</v>
      </c>
      <c r="D6" t="s">
        <v>16</v>
      </c>
      <c r="E6">
        <v>6</v>
      </c>
      <c r="F6">
        <v>13</v>
      </c>
      <c r="G6" t="s">
        <v>25</v>
      </c>
      <c r="H6">
        <v>6</v>
      </c>
      <c r="I6">
        <v>7</v>
      </c>
    </row>
    <row r="7" spans="1:11" x14ac:dyDescent="0.45">
      <c r="A7" t="s">
        <v>5</v>
      </c>
      <c r="B7">
        <v>6</v>
      </c>
      <c r="C7">
        <v>14</v>
      </c>
      <c r="D7" t="s">
        <v>17</v>
      </c>
      <c r="E7">
        <v>6</v>
      </c>
      <c r="F7">
        <v>14</v>
      </c>
      <c r="G7" t="s">
        <v>26</v>
      </c>
      <c r="H7">
        <v>6</v>
      </c>
      <c r="I7">
        <v>9</v>
      </c>
    </row>
    <row r="8" spans="1:11" x14ac:dyDescent="0.45">
      <c r="A8" t="s">
        <v>9</v>
      </c>
      <c r="B8" s="3">
        <v>4.5</v>
      </c>
      <c r="C8">
        <v>14</v>
      </c>
      <c r="D8" t="s">
        <v>18</v>
      </c>
      <c r="E8">
        <v>6</v>
      </c>
      <c r="F8">
        <v>12</v>
      </c>
      <c r="G8" t="s">
        <v>27</v>
      </c>
      <c r="H8">
        <v>6</v>
      </c>
      <c r="I8">
        <v>12</v>
      </c>
    </row>
    <row r="9" spans="1:11" x14ac:dyDescent="0.45">
      <c r="A9" t="s">
        <v>10</v>
      </c>
      <c r="B9">
        <v>1.5</v>
      </c>
      <c r="C9">
        <v>12</v>
      </c>
      <c r="D9" t="s">
        <v>19</v>
      </c>
      <c r="E9">
        <v>6</v>
      </c>
      <c r="F9">
        <v>10</v>
      </c>
    </row>
    <row r="10" spans="1:11" x14ac:dyDescent="0.45">
      <c r="A10" t="s">
        <v>11</v>
      </c>
      <c r="B10">
        <v>6</v>
      </c>
      <c r="C10">
        <v>13</v>
      </c>
      <c r="D10" t="s">
        <v>20</v>
      </c>
      <c r="E10">
        <v>6</v>
      </c>
      <c r="F10">
        <v>6</v>
      </c>
    </row>
    <row r="11" spans="1:11" x14ac:dyDescent="0.45">
      <c r="A11" t="s">
        <v>12</v>
      </c>
      <c r="B11">
        <v>6</v>
      </c>
      <c r="C11">
        <v>7</v>
      </c>
      <c r="D11" t="s">
        <v>21</v>
      </c>
      <c r="E11">
        <v>6</v>
      </c>
      <c r="F11">
        <v>10</v>
      </c>
    </row>
    <row r="12" spans="1:11" x14ac:dyDescent="0.45">
      <c r="A12" t="s">
        <v>13</v>
      </c>
      <c r="B12">
        <v>6</v>
      </c>
      <c r="C12">
        <v>14</v>
      </c>
      <c r="D12" t="s">
        <v>22</v>
      </c>
      <c r="E12">
        <v>6</v>
      </c>
      <c r="F12">
        <v>13</v>
      </c>
    </row>
    <row r="13" spans="1:11" x14ac:dyDescent="0.45">
      <c r="A13" t="s">
        <v>7</v>
      </c>
      <c r="B13">
        <v>9</v>
      </c>
      <c r="C13">
        <v>11</v>
      </c>
      <c r="D13" t="s">
        <v>23</v>
      </c>
      <c r="E13">
        <v>6</v>
      </c>
      <c r="F13">
        <v>11</v>
      </c>
    </row>
    <row r="14" spans="1:11" x14ac:dyDescent="0.45">
      <c r="A14" t="s">
        <v>8</v>
      </c>
      <c r="B14">
        <v>3</v>
      </c>
      <c r="C14">
        <v>8</v>
      </c>
      <c r="D14" t="s">
        <v>24</v>
      </c>
      <c r="E14">
        <v>6</v>
      </c>
      <c r="F14">
        <v>6</v>
      </c>
    </row>
    <row r="15" spans="1:11" x14ac:dyDescent="0.45">
      <c r="A15" t="s">
        <v>14</v>
      </c>
      <c r="B15">
        <v>6</v>
      </c>
      <c r="C15">
        <v>8</v>
      </c>
    </row>
    <row r="16" spans="1:11" x14ac:dyDescent="0.45">
      <c r="A16" t="s">
        <v>15</v>
      </c>
      <c r="B16">
        <v>6</v>
      </c>
      <c r="C16">
        <v>7</v>
      </c>
    </row>
    <row r="18" spans="1:7" x14ac:dyDescent="0.45">
      <c r="A18">
        <f>SUMPRODUCT(B6:B16,C6:C16)</f>
        <v>642</v>
      </c>
      <c r="D18">
        <f>SUMPRODUCT(E6:E16,F6:F16)</f>
        <v>570</v>
      </c>
      <c r="G18">
        <f>SUMPRODUCT(H6:H16,I6:I16)</f>
        <v>168</v>
      </c>
    </row>
    <row r="20" spans="1:7" x14ac:dyDescent="0.45">
      <c r="A20">
        <v>642</v>
      </c>
      <c r="D20">
        <f>570*(60/54)</f>
        <v>633.33333333333337</v>
      </c>
      <c r="G20">
        <f>168*(60/33)</f>
        <v>305.45454545454544</v>
      </c>
    </row>
  </sheetData>
  <mergeCells count="3">
    <mergeCell ref="A3:C3"/>
    <mergeCell ref="D3:F3"/>
    <mergeCell ref="G3:I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2014-12-09T13:37:41Z</dcterms:created>
  <dcterms:modified xsi:type="dcterms:W3CDTF">2014-12-09T14:27:30Z</dcterms:modified>
</cp:coreProperties>
</file>