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6d3/Documents/projects/QIS-Highlights/Improving_the_accuracy_and_efficiency_of_quantum_connected_moments_expansions/"/>
    </mc:Choice>
  </mc:AlternateContent>
  <xr:revisionPtr revIDLastSave="0" documentId="13_ncr:1_{FEACE306-C502-CE46-A1FA-EB502E6619E9}" xr6:coauthVersionLast="46" xr6:coauthVersionMax="46" xr10:uidLastSave="{00000000-0000-0000-0000-000000000000}"/>
  <bookViews>
    <workbookView xWindow="760" yWindow="460" windowWidth="28040" windowHeight="16100" activeTab="3" xr2:uid="{967243BD-632F-2B46-A093-EFC5C264B9F1}"/>
  </bookViews>
  <sheets>
    <sheet name="PDS(2) energies" sheetId="1" r:id="rId1"/>
    <sheet name="CMX(2) energies" sheetId="8" r:id="rId2"/>
    <sheet name="ADAPT-VQE convergence H2_ccpvtz" sheetId="7" r:id="rId3"/>
    <sheet name="PDS(2) caching" sheetId="1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4" i="14" l="1"/>
  <c r="H33" i="14"/>
  <c r="H32" i="14"/>
  <c r="H31" i="14"/>
  <c r="D34" i="14"/>
  <c r="E34" i="14"/>
  <c r="F34" i="14"/>
  <c r="G34" i="14"/>
  <c r="C34" i="14"/>
  <c r="D33" i="14"/>
  <c r="E33" i="14"/>
  <c r="F33" i="14"/>
  <c r="G33" i="14"/>
  <c r="C33" i="14"/>
  <c r="D32" i="14"/>
  <c r="E32" i="14"/>
  <c r="F32" i="14"/>
  <c r="G32" i="14"/>
  <c r="C32" i="14"/>
  <c r="D31" i="14"/>
  <c r="E31" i="14"/>
  <c r="F31" i="14"/>
  <c r="G31" i="14"/>
  <c r="C31" i="14"/>
</calcChain>
</file>

<file path=xl/sharedStrings.xml><?xml version="1.0" encoding="utf-8"?>
<sst xmlns="http://schemas.openxmlformats.org/spreadsheetml/2006/main" count="136" uniqueCount="74">
  <si>
    <t>HF</t>
  </si>
  <si>
    <t>FCI</t>
  </si>
  <si>
    <t>System</t>
  </si>
  <si>
    <t>h2-0.4-6-31G</t>
  </si>
  <si>
    <t>h2-0.5-6-31G</t>
  </si>
  <si>
    <t>h2-0.6-6-31G</t>
  </si>
  <si>
    <t>h2-0.7-6-31G</t>
  </si>
  <si>
    <t>h2-0.8-6-31G</t>
  </si>
  <si>
    <t>h2-0.9-6-31G</t>
  </si>
  <si>
    <t>h2-1.0-6-31G</t>
  </si>
  <si>
    <t>h2-1.1-6-31G</t>
  </si>
  <si>
    <t>h2-1.2-6-31G</t>
  </si>
  <si>
    <t>h2-1.3-6-31G</t>
  </si>
  <si>
    <t>h2-1.4-6-31G</t>
  </si>
  <si>
    <t>h2-1.5-6-31G</t>
  </si>
  <si>
    <t>h2-1.6-6-31G</t>
  </si>
  <si>
    <t>h2-1.7-6-31G</t>
  </si>
  <si>
    <t>h2-1.8-6-31G</t>
  </si>
  <si>
    <t>h2-1.9-6-31G</t>
  </si>
  <si>
    <t>h2-2.0-6-31G</t>
  </si>
  <si>
    <t>h2-2.1-6-31G</t>
  </si>
  <si>
    <t>h2-2.2-6-31G</t>
  </si>
  <si>
    <t>h2-2.3-6-31G</t>
  </si>
  <si>
    <t>h2-2.4-6-31G</t>
  </si>
  <si>
    <t>h2-2.5-6-31G</t>
  </si>
  <si>
    <t>h2-2.6-6-31G</t>
  </si>
  <si>
    <t>h2-2.7-6-31G</t>
  </si>
  <si>
    <t>h2-2.8-6-31G</t>
  </si>
  <si>
    <t>h2-2.9-6-31G</t>
  </si>
  <si>
    <t>h2-3.0-6-31G</t>
  </si>
  <si>
    <t>h2_ccpvtz_ducc_0.8</t>
  </si>
  <si>
    <t>h2_ccpvtz_ducc_10.0</t>
  </si>
  <si>
    <t>h2_ccpvtz_ducc_1.4</t>
  </si>
  <si>
    <t>h2_ccpvtz_ducc_4.0</t>
  </si>
  <si>
    <t>FSA-VQE</t>
  </si>
  <si>
    <t>P-VQE</t>
  </si>
  <si>
    <t>Iteration</t>
  </si>
  <si>
    <t>h4_linear_4orbs_singlet</t>
  </si>
  <si>
    <t>h4_linear_5orbs_singlet</t>
  </si>
  <si>
    <t>h4_linear_6orbs_singlet</t>
  </si>
  <si>
    <t>h4_planar_4orbs_singlet</t>
  </si>
  <si>
    <t>h4_planar_5orbs_singlet</t>
  </si>
  <si>
    <t>h4_planar_6orbs_singlet</t>
  </si>
  <si>
    <t>h4_linear_4orbs_triplet</t>
  </si>
  <si>
    <t>h4_linear_5orbs_triplet</t>
  </si>
  <si>
    <t>h4_linear_6orbs_triplet</t>
  </si>
  <si>
    <t>h4_planar_4orbs_triplet</t>
  </si>
  <si>
    <t>h4_planar_5orbs_triplet</t>
  </si>
  <si>
    <t>h4_planar_6orbs_triplet</t>
  </si>
  <si>
    <t>−2.01188362</t>
  </si>
  <si>
    <t>−2.01629207</t>
  </si>
  <si>
    <t xml:space="preserve"> −2.02626979</t>
  </si>
  <si>
    <t>−2.00591266</t>
  </si>
  <si>
    <t>−2.00767307</t>
  </si>
  <si>
    <t xml:space="preserve"> −2.01297498</t>
  </si>
  <si>
    <t>Circuit depth</t>
  </si>
  <si>
    <t>CMX(2)</t>
  </si>
  <si>
    <t>FSA-CMX(2)</t>
  </si>
  <si>
    <t>P-CMX(2)</t>
  </si>
  <si>
    <t>order</t>
  </si>
  <si>
    <t>HF-PDS(2)</t>
  </si>
  <si>
    <t>f-AVQE</t>
  </si>
  <si>
    <t>f-AVQE+PDS(2)</t>
  </si>
  <si>
    <t>p-AVQE</t>
  </si>
  <si>
    <t>p-AVQE+PDS(2)</t>
  </si>
  <si>
    <t>h4_sto6g planar</t>
  </si>
  <si>
    <t>h4_sto6g linear</t>
  </si>
  <si>
    <t>ADAPT-VQE 1.4</t>
  </si>
  <si>
    <t>ADAPT-VQE 4.0</t>
  </si>
  <si>
    <t>Energy</t>
  </si>
  <si>
    <t>threshold</t>
  </si>
  <si>
    <t>ADAPT-VQE</t>
  </si>
  <si>
    <t>terms in &lt;H^n&gt;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</si>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</sst>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8315E-FF48-624A-B192-F80FC3BA03EA}">
  <dimension ref="A1:H46"/>
  <sheetViews>
    <sheetView topLeftCell="A24" workbookViewId="0">
      <selection activeCell="E53" sqref="E53"/>
    </sheetView>
  </sheetViews>
  <sheetFormatPr baseColWidth="10" defaultRowHeight="16" x14ac:dyDescent="0.2"/>
  <cols>
    <col min="1" max="1" width="21.6640625" bestFit="1" customWidth="1"/>
    <col min="5" max="5" width="12.83203125" bestFit="1" customWidth="1"/>
    <col min="7" max="7" width="12.83203125" customWidth="1"/>
    <col min="8" max="8" width="12.83203125" bestFit="1" customWidth="1"/>
  </cols>
  <sheetData>
    <row r="1" spans="1:8" x14ac:dyDescent="0.2">
      <c r="A1" t="s">
        <v>2</v>
      </c>
      <c r="B1" t="s">
        <v>0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1</v>
      </c>
    </row>
    <row r="2" spans="1:8" x14ac:dyDescent="0.2">
      <c r="A2" t="s">
        <v>3</v>
      </c>
      <c r="B2">
        <v>-0.93300099999999997</v>
      </c>
      <c r="C2">
        <v>-0.94832584829900002</v>
      </c>
      <c r="D2">
        <v>-0.93936471084999995</v>
      </c>
      <c r="E2">
        <v>-0.95020615045900003</v>
      </c>
      <c r="F2">
        <v>-0.93936471084999995</v>
      </c>
      <c r="G2">
        <v>-0.95020615044500001</v>
      </c>
      <c r="H2">
        <v>-0.95067865484049596</v>
      </c>
    </row>
    <row r="3" spans="1:8" x14ac:dyDescent="0.2">
      <c r="A3" t="s">
        <v>4</v>
      </c>
      <c r="B3">
        <v>-1.058022</v>
      </c>
      <c r="C3">
        <v>-1.0755707757399999</v>
      </c>
      <c r="D3">
        <v>-1.06465130836</v>
      </c>
      <c r="E3">
        <v>-1.07738524587</v>
      </c>
      <c r="F3">
        <v>-1.06465130836</v>
      </c>
      <c r="G3">
        <v>-1.0773852458099999</v>
      </c>
      <c r="H3">
        <v>-1.07786389657448</v>
      </c>
    </row>
    <row r="4" spans="1:8" x14ac:dyDescent="0.2">
      <c r="A4" t="s">
        <v>5</v>
      </c>
      <c r="B4">
        <v>-1.1100239999999999</v>
      </c>
      <c r="C4">
        <v>-1.12953521532</v>
      </c>
      <c r="D4">
        <v>-1.1166778069600001</v>
      </c>
      <c r="E4">
        <v>-1.13128536915</v>
      </c>
      <c r="F4">
        <v>-1.1166778069600001</v>
      </c>
      <c r="G4">
        <v>-1.13128536915</v>
      </c>
      <c r="H4">
        <v>-1.1319534597393199</v>
      </c>
    </row>
    <row r="5" spans="1:8" x14ac:dyDescent="0.2">
      <c r="A5" t="s">
        <v>6</v>
      </c>
      <c r="B5">
        <v>-1.1261140000000001</v>
      </c>
      <c r="C5">
        <v>-1.1472791041399999</v>
      </c>
      <c r="D5">
        <v>-1.13254304167</v>
      </c>
      <c r="E5">
        <v>-1.1490204981500001</v>
      </c>
      <c r="F5">
        <v>-1.13254304167</v>
      </c>
      <c r="G5">
        <v>-1.14902049774</v>
      </c>
      <c r="H5">
        <v>-1.150156831936</v>
      </c>
    </row>
    <row r="6" spans="1:8" x14ac:dyDescent="0.2">
      <c r="A6" t="s">
        <v>7</v>
      </c>
      <c r="B6">
        <v>-1.1237128000000001</v>
      </c>
      <c r="C6">
        <v>-1.1462555000000001</v>
      </c>
      <c r="D6">
        <v>-1.12971827138</v>
      </c>
      <c r="E6">
        <v>-1.1480757558100001</v>
      </c>
      <c r="F6">
        <v>-1.12971827138</v>
      </c>
      <c r="G6">
        <v>-1.1480757538499999</v>
      </c>
      <c r="H6">
        <v>-1.15002788141561</v>
      </c>
    </row>
    <row r="7" spans="1:8" x14ac:dyDescent="0.2">
      <c r="A7" t="s">
        <v>8</v>
      </c>
      <c r="B7">
        <v>-1.111688</v>
      </c>
      <c r="C7">
        <v>-1.13542041197</v>
      </c>
      <c r="D7">
        <v>-1.11715356243</v>
      </c>
      <c r="E7">
        <v>-1.1374187867700001</v>
      </c>
      <c r="F7">
        <v>-1.11715356243</v>
      </c>
      <c r="G7">
        <v>-1.1374187848199999</v>
      </c>
      <c r="H7">
        <v>-1.14060245217053</v>
      </c>
    </row>
    <row r="8" spans="1:8" x14ac:dyDescent="0.2">
      <c r="A8" t="s">
        <v>9</v>
      </c>
      <c r="B8">
        <v>-1.094803</v>
      </c>
      <c r="C8">
        <v>-1.1196494591399999</v>
      </c>
      <c r="D8">
        <v>-1.09969460199</v>
      </c>
      <c r="E8">
        <v>-1.1219234569000001</v>
      </c>
      <c r="F8">
        <v>-1.09969460199</v>
      </c>
      <c r="G8">
        <v>-1.1219234541300001</v>
      </c>
      <c r="H8">
        <v>-1.1267783526182999</v>
      </c>
    </row>
    <row r="9" spans="1:8" x14ac:dyDescent="0.2">
      <c r="A9" t="s">
        <v>10</v>
      </c>
      <c r="B9">
        <v>-1.07569</v>
      </c>
      <c r="C9">
        <v>-1.1016827836200001</v>
      </c>
      <c r="D9">
        <v>-1.0938310114200001</v>
      </c>
      <c r="E9">
        <v>-1.1099995651600001</v>
      </c>
      <c r="F9">
        <v>-1.0938310114200001</v>
      </c>
      <c r="G9">
        <v>-1.1099995651600001</v>
      </c>
      <c r="H9">
        <v>-1.1112698800637</v>
      </c>
    </row>
    <row r="10" spans="1:8" x14ac:dyDescent="0.2">
      <c r="A10" t="s">
        <v>11</v>
      </c>
      <c r="B10">
        <v>-1.055755</v>
      </c>
      <c r="C10">
        <v>-1.0830088341499999</v>
      </c>
      <c r="D10">
        <v>-1.0789559656400001</v>
      </c>
      <c r="E10">
        <v>-1.0941114548999999</v>
      </c>
      <c r="F10">
        <v>-1.0789559656400001</v>
      </c>
      <c r="G10">
        <v>-1.0941114539000001</v>
      </c>
      <c r="H10">
        <v>-1.09559548909185</v>
      </c>
    </row>
    <row r="11" spans="1:8" x14ac:dyDescent="0.2">
      <c r="A11" t="s">
        <v>12</v>
      </c>
      <c r="B11">
        <v>-1.0358309999999999</v>
      </c>
      <c r="C11">
        <v>-1.0645109589699999</v>
      </c>
      <c r="D11">
        <v>-1.06474788938</v>
      </c>
      <c r="E11">
        <v>-1.0789599917299999</v>
      </c>
      <c r="F11">
        <v>-1.06474788938</v>
      </c>
      <c r="G11">
        <v>-1.07895999076</v>
      </c>
      <c r="H11">
        <v>-1.0806069028705501</v>
      </c>
    </row>
    <row r="12" spans="1:8" x14ac:dyDescent="0.2">
      <c r="A12" t="s">
        <v>13</v>
      </c>
      <c r="B12">
        <v>-1.0163196000000001</v>
      </c>
      <c r="C12">
        <v>-1.04661432793</v>
      </c>
      <c r="D12">
        <v>-1.0516007116099999</v>
      </c>
      <c r="E12">
        <v>-1.06500213905</v>
      </c>
      <c r="F12">
        <v>-1.0516007116099999</v>
      </c>
      <c r="G12">
        <v>-1.0650021380800001</v>
      </c>
      <c r="H12">
        <v>-1.06677527378204</v>
      </c>
    </row>
    <row r="13" spans="1:8" x14ac:dyDescent="0.2">
      <c r="A13" t="s">
        <v>14</v>
      </c>
      <c r="B13">
        <v>-0.99749900000000002</v>
      </c>
      <c r="C13">
        <v>-1.0295992538000001</v>
      </c>
      <c r="D13">
        <v>-1.0397812720599999</v>
      </c>
      <c r="E13">
        <v>-1.0525320391699999</v>
      </c>
      <c r="F13">
        <v>-1.0397812720599999</v>
      </c>
      <c r="G13">
        <v>-1.0525320441499999</v>
      </c>
      <c r="H13">
        <v>-1.0543474460165401</v>
      </c>
    </row>
    <row r="14" spans="1:8" x14ac:dyDescent="0.2">
      <c r="A14" t="s">
        <v>15</v>
      </c>
      <c r="B14">
        <v>-0.97947499999999998</v>
      </c>
      <c r="C14">
        <v>-1.01356284149</v>
      </c>
      <c r="D14">
        <v>-1.02937174593</v>
      </c>
      <c r="E14">
        <v>-1.0416371572600001</v>
      </c>
      <c r="F14">
        <v>-1.02937174593</v>
      </c>
      <c r="G14">
        <v>-1.0416371583199999</v>
      </c>
      <c r="H14">
        <v>-1.0434318192288301</v>
      </c>
    </row>
    <row r="15" spans="1:8" x14ac:dyDescent="0.2">
      <c r="A15" t="s">
        <v>16</v>
      </c>
      <c r="B15">
        <v>-0.96230499999999997</v>
      </c>
      <c r="C15">
        <v>-0.99854798028500003</v>
      </c>
      <c r="D15">
        <v>-1.02037706035</v>
      </c>
      <c r="E15">
        <v>-1.0323157888300001</v>
      </c>
      <c r="F15">
        <v>-1.02037706035</v>
      </c>
      <c r="G15">
        <v>-1.0323157865599999</v>
      </c>
      <c r="H15">
        <v>-1.0340447403303299</v>
      </c>
    </row>
    <row r="16" spans="1:8" x14ac:dyDescent="0.2">
      <c r="A16" t="s">
        <v>17</v>
      </c>
      <c r="B16">
        <v>-0.94605099999999998</v>
      </c>
      <c r="C16">
        <v>-0.98459923099000002</v>
      </c>
      <c r="D16">
        <v>-1.01277736177</v>
      </c>
      <c r="E16">
        <v>-1.0245355148199999</v>
      </c>
      <c r="F16">
        <v>-1.01277736177</v>
      </c>
      <c r="G16">
        <v>-1.02453550243</v>
      </c>
      <c r="H16">
        <v>-1.0261357177599599</v>
      </c>
    </row>
    <row r="17" spans="1:8" x14ac:dyDescent="0.2">
      <c r="A17" t="s">
        <v>18</v>
      </c>
      <c r="B17">
        <v>-0.93070299999999995</v>
      </c>
      <c r="C17">
        <v>-0.971692862308</v>
      </c>
      <c r="D17">
        <v>-1.0064567076399999</v>
      </c>
      <c r="E17">
        <v>-1.0181628606399999</v>
      </c>
      <c r="F17">
        <v>-1.0064567076399999</v>
      </c>
      <c r="G17">
        <v>-1.0181628409800001</v>
      </c>
      <c r="H17">
        <v>-1.01960352301754</v>
      </c>
    </row>
    <row r="18" spans="1:8" x14ac:dyDescent="0.2">
      <c r="A18" t="s">
        <v>19</v>
      </c>
      <c r="B18">
        <v>-0.916273</v>
      </c>
      <c r="C18">
        <v>-0.959825862099</v>
      </c>
      <c r="D18">
        <v>-1.00129916972</v>
      </c>
      <c r="E18">
        <v>-1.01305892894</v>
      </c>
      <c r="F18">
        <v>-1.00129916972</v>
      </c>
      <c r="G18">
        <v>-1.01305892894</v>
      </c>
      <c r="H18">
        <v>-1.0143102747133499</v>
      </c>
    </row>
    <row r="19" spans="1:8" x14ac:dyDescent="0.2">
      <c r="A19" t="s">
        <v>20</v>
      </c>
      <c r="B19">
        <v>-0.90272300000000005</v>
      </c>
      <c r="C19">
        <v>-0.94894470580500001</v>
      </c>
      <c r="D19">
        <v>-0.99713802618000003</v>
      </c>
      <c r="E19">
        <v>-1.0090303140300001</v>
      </c>
      <c r="F19">
        <v>-0.99713802618000003</v>
      </c>
      <c r="G19">
        <v>-1.00903029984</v>
      </c>
      <c r="H19">
        <v>-1.0100960850204701</v>
      </c>
    </row>
    <row r="20" spans="1:8" x14ac:dyDescent="0.2">
      <c r="A20" t="s">
        <v>21</v>
      </c>
      <c r="B20">
        <v>-0.89005500000000004</v>
      </c>
      <c r="C20">
        <v>-0.93903612718100005</v>
      </c>
      <c r="D20">
        <v>-0.99384683581</v>
      </c>
      <c r="E20">
        <v>-1.0059211772200001</v>
      </c>
      <c r="F20">
        <v>-0.99384683581</v>
      </c>
      <c r="G20">
        <v>-1.0059211347399999</v>
      </c>
      <c r="H20">
        <v>-1.0067936512843101</v>
      </c>
    </row>
    <row r="21" spans="1:8" x14ac:dyDescent="0.2">
      <c r="A21" t="s">
        <v>22</v>
      </c>
      <c r="B21">
        <v>-0.87821400000000005</v>
      </c>
      <c r="C21">
        <v>-0.93002862016599996</v>
      </c>
      <c r="D21">
        <v>-0.99125647522000004</v>
      </c>
      <c r="E21">
        <v>-1.0035347548</v>
      </c>
      <c r="F21">
        <v>-0.99125647522000004</v>
      </c>
      <c r="G21">
        <v>-1.00353474104</v>
      </c>
      <c r="H21">
        <v>-1.00424089916195</v>
      </c>
    </row>
    <row r="22" spans="1:8" x14ac:dyDescent="0.2">
      <c r="A22" t="s">
        <v>23</v>
      </c>
      <c r="B22">
        <v>-0.86717900000000003</v>
      </c>
      <c r="C22">
        <v>-0.92188379423400002</v>
      </c>
      <c r="D22">
        <v>-0.98925018822999999</v>
      </c>
      <c r="E22">
        <v>-1.0017324028300001</v>
      </c>
      <c r="F22">
        <v>-0.98925018822999999</v>
      </c>
      <c r="G22">
        <v>-1.00173235073</v>
      </c>
      <c r="H22">
        <v>-1.0022901239101401</v>
      </c>
    </row>
    <row r="23" spans="1:8" x14ac:dyDescent="0.2">
      <c r="A23" t="s">
        <v>24</v>
      </c>
      <c r="B23">
        <v>-0.85689899999999997</v>
      </c>
      <c r="C23">
        <v>-0.91453322500900003</v>
      </c>
      <c r="D23">
        <v>-0.98770317145999997</v>
      </c>
      <c r="E23">
        <v>-1.0003735620200001</v>
      </c>
      <c r="F23">
        <v>-0.98770317145999997</v>
      </c>
      <c r="G23">
        <v>-1.0003735620600001</v>
      </c>
      <c r="H23">
        <v>-1.0008131479968501</v>
      </c>
    </row>
    <row r="24" spans="1:8" x14ac:dyDescent="0.2">
      <c r="A24" t="s">
        <v>25</v>
      </c>
      <c r="B24">
        <v>-0.84733800000000004</v>
      </c>
      <c r="C24">
        <v>-0.90791943906399997</v>
      </c>
      <c r="D24">
        <v>-0.98651667139999999</v>
      </c>
      <c r="E24">
        <v>-0.99935063075899999</v>
      </c>
      <c r="F24">
        <v>-0.98651667139999999</v>
      </c>
      <c r="G24">
        <v>-0.99935063075899999</v>
      </c>
      <c r="H24">
        <v>-0.99970299510982996</v>
      </c>
    </row>
    <row r="25" spans="1:8" x14ac:dyDescent="0.2">
      <c r="A25" t="s">
        <v>26</v>
      </c>
      <c r="B25">
        <v>-0.83846299999999996</v>
      </c>
      <c r="C25">
        <v>-0.901992077138</v>
      </c>
      <c r="D25">
        <v>-0.98561969782000003</v>
      </c>
      <c r="E25">
        <v>-0.99858914004099997</v>
      </c>
      <c r="F25">
        <v>-0.98561969782000003</v>
      </c>
      <c r="G25">
        <v>-0.99858909109600003</v>
      </c>
      <c r="H25">
        <v>-0.99887308789867102</v>
      </c>
    </row>
    <row r="26" spans="1:8" x14ac:dyDescent="0.2">
      <c r="A26" t="s">
        <v>27</v>
      </c>
      <c r="B26">
        <v>-0.83024299999999995</v>
      </c>
      <c r="C26">
        <v>-0.89670038817800002</v>
      </c>
      <c r="D26">
        <v>-0.98495236577</v>
      </c>
      <c r="E26">
        <v>-0.99802970381699996</v>
      </c>
      <c r="F26">
        <v>-0.98495236577</v>
      </c>
      <c r="G26">
        <v>-0.99802966058599996</v>
      </c>
      <c r="H26">
        <v>-0.99825502475836303</v>
      </c>
    </row>
    <row r="27" spans="1:8" x14ac:dyDescent="0.2">
      <c r="A27" t="s">
        <v>28</v>
      </c>
      <c r="B27">
        <v>-0.82262299999999999</v>
      </c>
      <c r="C27">
        <v>-0.89196946973799995</v>
      </c>
      <c r="D27">
        <v>-0.98444183150999998</v>
      </c>
      <c r="E27">
        <v>-0.99760188365299995</v>
      </c>
      <c r="F27">
        <v>-0.98444183150999998</v>
      </c>
      <c r="G27">
        <v>-0.997601876093</v>
      </c>
      <c r="H27">
        <v>-0.99779577377543605</v>
      </c>
    </row>
    <row r="28" spans="1:8" x14ac:dyDescent="0.2">
      <c r="A28" t="s">
        <v>29</v>
      </c>
      <c r="B28">
        <v>-0.81559099999999995</v>
      </c>
      <c r="C28">
        <v>-0.88776983891700001</v>
      </c>
      <c r="D28">
        <v>-0.98406947060000005</v>
      </c>
      <c r="E28">
        <v>-0.99729062962600001</v>
      </c>
      <c r="F28">
        <v>-0.98406947060000005</v>
      </c>
      <c r="G28">
        <v>-0.99729060995600005</v>
      </c>
      <c r="H28">
        <v>-0.99745483008256797</v>
      </c>
    </row>
    <row r="29" spans="1:8" x14ac:dyDescent="0.2">
      <c r="A29" t="s">
        <v>30</v>
      </c>
      <c r="B29">
        <v>-1.0041910000000001</v>
      </c>
      <c r="C29">
        <v>-1.00906661164</v>
      </c>
      <c r="D29">
        <v>-1.00617564898</v>
      </c>
      <c r="E29">
        <v>-1.00911510742</v>
      </c>
      <c r="F29">
        <v>-1.00617564898</v>
      </c>
      <c r="G29">
        <v>-1.00911510736</v>
      </c>
      <c r="H29">
        <v>-1.009146819473</v>
      </c>
    </row>
    <row r="30" spans="1:8" x14ac:dyDescent="0.2">
      <c r="A30" t="s">
        <v>31</v>
      </c>
      <c r="B30">
        <v>-0.76197899999999996</v>
      </c>
      <c r="C30">
        <v>-0.93548654848699997</v>
      </c>
      <c r="D30">
        <v>-0.97665136275700004</v>
      </c>
      <c r="E30">
        <v>-0.99941343709599995</v>
      </c>
      <c r="F30">
        <v>-0.97665136275700004</v>
      </c>
      <c r="G30">
        <v>-0.99941343542799999</v>
      </c>
      <c r="H30">
        <v>-0.99987627744800001</v>
      </c>
    </row>
    <row r="31" spans="1:8" x14ac:dyDescent="0.2">
      <c r="A31" t="s">
        <v>32</v>
      </c>
      <c r="B31">
        <v>-1.153907</v>
      </c>
      <c r="C31">
        <v>-1.16673172997</v>
      </c>
      <c r="D31">
        <v>-1.1586218670299999</v>
      </c>
      <c r="E31">
        <v>-1.1668992278500001</v>
      </c>
      <c r="F31">
        <v>-1.1586218670299999</v>
      </c>
      <c r="G31">
        <v>-1.16689922637</v>
      </c>
      <c r="H31">
        <v>-1.167151931597</v>
      </c>
    </row>
    <row r="32" spans="1:8" x14ac:dyDescent="0.2">
      <c r="A32" t="s">
        <v>33</v>
      </c>
      <c r="B32">
        <v>-0.911829</v>
      </c>
      <c r="C32">
        <v>-0.98837977593299997</v>
      </c>
      <c r="D32">
        <v>-0.99087961215599996</v>
      </c>
      <c r="E32">
        <v>-1.0119378438</v>
      </c>
      <c r="F32">
        <v>-0.99087961215599996</v>
      </c>
      <c r="G32">
        <v>-1.0119378397800001</v>
      </c>
      <c r="H32">
        <v>-1.013641538381</v>
      </c>
    </row>
    <row r="33" spans="1:8" x14ac:dyDescent="0.2">
      <c r="A33" t="s">
        <v>37</v>
      </c>
      <c r="B33">
        <v>-2.1395840000000002</v>
      </c>
      <c r="C33">
        <v>-2.1721091152400001</v>
      </c>
      <c r="D33">
        <v>-2.1545077621200002</v>
      </c>
      <c r="E33">
        <v>-2.1766251796899998</v>
      </c>
      <c r="F33">
        <v>-2.1545077621200002</v>
      </c>
      <c r="G33">
        <v>-2.1766251790500002</v>
      </c>
      <c r="H33">
        <v>-2.17726158337886</v>
      </c>
    </row>
    <row r="34" spans="1:8" x14ac:dyDescent="0.2">
      <c r="A34" t="s">
        <v>38</v>
      </c>
      <c r="B34">
        <v>-2.139583</v>
      </c>
      <c r="C34">
        <v>-2.17096006937</v>
      </c>
      <c r="D34">
        <v>-2.1545071448900002</v>
      </c>
      <c r="E34">
        <v>-2.1772079263499999</v>
      </c>
      <c r="F34">
        <v>-2.1545071448900002</v>
      </c>
      <c r="G34">
        <v>-2.1772079243400002</v>
      </c>
      <c r="H34">
        <v>-2.18005796146248</v>
      </c>
    </row>
    <row r="35" spans="1:8" x14ac:dyDescent="0.2">
      <c r="A35" t="s">
        <v>39</v>
      </c>
      <c r="B35">
        <v>-2.139583</v>
      </c>
      <c r="C35">
        <v>-2.1756050972900001</v>
      </c>
      <c r="D35">
        <v>-2.1545068414499999</v>
      </c>
      <c r="E35">
        <v>-2.18354397907</v>
      </c>
      <c r="F35">
        <v>-2.1545068414499999</v>
      </c>
      <c r="G35">
        <v>-2.1835439810700001</v>
      </c>
      <c r="H35">
        <v>-2.1885979925294499</v>
      </c>
    </row>
    <row r="36" spans="1:8" x14ac:dyDescent="0.2">
      <c r="A36" t="s">
        <v>40</v>
      </c>
      <c r="B36">
        <v>-1.919656</v>
      </c>
      <c r="C36">
        <v>-1.9623346124200001</v>
      </c>
      <c r="D36">
        <v>-1.93231670938</v>
      </c>
      <c r="E36">
        <v>-1.9628990798099999</v>
      </c>
      <c r="F36">
        <v>-1.93231670938</v>
      </c>
      <c r="G36">
        <v>-1.9628990797600001</v>
      </c>
      <c r="H36">
        <v>-1.99899322451384</v>
      </c>
    </row>
    <row r="37" spans="1:8" x14ac:dyDescent="0.2">
      <c r="A37" t="s">
        <v>41</v>
      </c>
      <c r="B37">
        <v>-1.919659</v>
      </c>
      <c r="C37">
        <v>-1.9593956663300001</v>
      </c>
      <c r="D37">
        <v>-1.9323195708800001</v>
      </c>
      <c r="E37">
        <v>-1.96029089266</v>
      </c>
      <c r="F37">
        <v>-1.9323195708800001</v>
      </c>
      <c r="G37">
        <v>-1.96029089282</v>
      </c>
      <c r="H37">
        <v>-1.99985658998231</v>
      </c>
    </row>
    <row r="38" spans="1:8" x14ac:dyDescent="0.2">
      <c r="A38" t="s">
        <v>42</v>
      </c>
      <c r="B38">
        <v>-1.9196569999999999</v>
      </c>
      <c r="C38">
        <v>-1.9601133129499999</v>
      </c>
      <c r="D38">
        <v>-1.93231797088</v>
      </c>
      <c r="E38">
        <v>-1.96189153373</v>
      </c>
      <c r="F38">
        <v>-1.93231797088</v>
      </c>
      <c r="G38">
        <v>-1.96189153615</v>
      </c>
      <c r="H38">
        <v>-2.0051439903958901</v>
      </c>
    </row>
    <row r="39" spans="1:8" x14ac:dyDescent="0.2">
      <c r="A39" t="s">
        <v>43</v>
      </c>
      <c r="B39">
        <v>-1.9736227</v>
      </c>
      <c r="C39">
        <v>-2.00922212503</v>
      </c>
      <c r="D39">
        <v>-1.97551729877</v>
      </c>
      <c r="E39">
        <v>-2.0096206301200001</v>
      </c>
      <c r="F39">
        <v>-1.99064819894</v>
      </c>
      <c r="G39">
        <v>-2.0073862309999999</v>
      </c>
      <c r="H39" t="s">
        <v>49</v>
      </c>
    </row>
    <row r="40" spans="1:8" x14ac:dyDescent="0.2">
      <c r="A40" t="s">
        <v>44</v>
      </c>
      <c r="B40">
        <v>-1.9736214000000001</v>
      </c>
      <c r="C40">
        <v>-2.00647305138</v>
      </c>
      <c r="D40">
        <v>-1.97551600505</v>
      </c>
      <c r="E40">
        <v>-2.0067793650599999</v>
      </c>
      <c r="F40">
        <v>-1.9906469982599999</v>
      </c>
      <c r="G40">
        <v>-2.0091647424999999</v>
      </c>
      <c r="H40" t="s">
        <v>50</v>
      </c>
    </row>
    <row r="41" spans="1:8" x14ac:dyDescent="0.2">
      <c r="A41" t="s">
        <v>45</v>
      </c>
      <c r="B41">
        <v>-1.9736214000000001</v>
      </c>
      <c r="C41">
        <v>-2.0121699365899999</v>
      </c>
      <c r="D41">
        <v>-1.9755160060900001</v>
      </c>
      <c r="E41">
        <v>-2.01251596046</v>
      </c>
      <c r="F41">
        <v>-1.9755160060900001</v>
      </c>
      <c r="G41">
        <v>-2.0169683688700002</v>
      </c>
      <c r="H41" t="s">
        <v>51</v>
      </c>
    </row>
    <row r="42" spans="1:8" x14ac:dyDescent="0.2">
      <c r="A42" t="s">
        <v>46</v>
      </c>
      <c r="B42">
        <v>-1.9865811</v>
      </c>
      <c r="C42">
        <v>-2.0054710411199999</v>
      </c>
      <c r="D42">
        <v>-1.98750329514</v>
      </c>
      <c r="E42">
        <v>-2.0057269677399998</v>
      </c>
      <c r="F42">
        <v>-1.99510366791</v>
      </c>
      <c r="G42">
        <v>-2.0051849019499999</v>
      </c>
      <c r="H42" t="s">
        <v>52</v>
      </c>
    </row>
    <row r="43" spans="1:8" x14ac:dyDescent="0.2">
      <c r="A43" t="s">
        <v>47</v>
      </c>
      <c r="B43">
        <v>-1.9865842</v>
      </c>
      <c r="C43">
        <v>-2.0031712813699998</v>
      </c>
      <c r="D43">
        <v>-1.98744416118</v>
      </c>
      <c r="E43">
        <v>-2.0063164229699999</v>
      </c>
      <c r="F43">
        <v>-1.99510673999</v>
      </c>
      <c r="G43">
        <v>-2.0048346832899999</v>
      </c>
      <c r="H43" t="s">
        <v>53</v>
      </c>
    </row>
    <row r="44" spans="1:8" x14ac:dyDescent="0.2">
      <c r="A44" t="s">
        <v>48</v>
      </c>
      <c r="B44">
        <v>-1.9865826</v>
      </c>
      <c r="C44">
        <v>-2.0058171310600001</v>
      </c>
      <c r="D44">
        <v>1.98750417729</v>
      </c>
      <c r="E44">
        <v>-2.0065662029700002</v>
      </c>
      <c r="F44">
        <v>-1.99510515932</v>
      </c>
      <c r="G44">
        <v>-2.0089553412300001</v>
      </c>
      <c r="H44" t="s">
        <v>54</v>
      </c>
    </row>
    <row r="45" spans="1:8" x14ac:dyDescent="0.2">
      <c r="A45" t="s">
        <v>65</v>
      </c>
      <c r="B45">
        <v>-1.7957275500000001</v>
      </c>
      <c r="C45">
        <v>-1.8840022703299999</v>
      </c>
      <c r="D45">
        <v>-1.8141760091200001</v>
      </c>
      <c r="E45">
        <v>-1.88666328204</v>
      </c>
      <c r="F45">
        <v>-1.8141760091200001</v>
      </c>
      <c r="G45">
        <v>-1.88666328204</v>
      </c>
      <c r="H45">
        <v>-1.9569561625790399</v>
      </c>
    </row>
    <row r="46" spans="1:8" x14ac:dyDescent="0.2">
      <c r="A46" t="s">
        <v>66</v>
      </c>
      <c r="B46">
        <v>-2.0886909999999999</v>
      </c>
      <c r="C46">
        <v>-2.15369839805</v>
      </c>
      <c r="D46">
        <v>-2.1146953880799999</v>
      </c>
      <c r="E46">
        <v>-2.1630610784900002</v>
      </c>
      <c r="F46">
        <v>-2.1146953880799999</v>
      </c>
      <c r="G46">
        <v>-2.1630610784900002</v>
      </c>
      <c r="H46">
        <v>-2.1652941152103402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6E7FD-87FA-614D-B88D-7AB8CBA1F88E}">
  <dimension ref="A1:H46"/>
  <sheetViews>
    <sheetView workbookViewId="0">
      <selection activeCell="M17" sqref="M17"/>
    </sheetView>
  </sheetViews>
  <sheetFormatPr baseColWidth="10" defaultRowHeight="16" x14ac:dyDescent="0.2"/>
  <cols>
    <col min="1" max="1" width="21.6640625" bestFit="1" customWidth="1"/>
    <col min="5" max="5" width="12.83203125" bestFit="1" customWidth="1"/>
    <col min="7" max="7" width="12.83203125" customWidth="1"/>
    <col min="8" max="8" width="12.83203125" bestFit="1" customWidth="1"/>
  </cols>
  <sheetData>
    <row r="1" spans="1:8" x14ac:dyDescent="0.2">
      <c r="A1" t="s">
        <v>2</v>
      </c>
      <c r="B1" t="s">
        <v>0</v>
      </c>
      <c r="C1" t="s">
        <v>56</v>
      </c>
      <c r="D1" t="s">
        <v>34</v>
      </c>
      <c r="E1" t="s">
        <v>57</v>
      </c>
      <c r="F1" t="s">
        <v>35</v>
      </c>
      <c r="G1" t="s">
        <v>58</v>
      </c>
      <c r="H1" t="s">
        <v>1</v>
      </c>
    </row>
    <row r="2" spans="1:8" x14ac:dyDescent="0.2">
      <c r="A2" t="s">
        <v>3</v>
      </c>
      <c r="B2">
        <v>-0.93300099999999997</v>
      </c>
      <c r="C2">
        <v>-0.94839385869799997</v>
      </c>
      <c r="D2">
        <v>-0.93936471084999995</v>
      </c>
      <c r="E2">
        <v>-0.95025885235200003</v>
      </c>
      <c r="F2">
        <v>-0.93936471084999995</v>
      </c>
      <c r="G2">
        <v>-0.950258852338</v>
      </c>
      <c r="H2">
        <v>-0.95067865484049596</v>
      </c>
    </row>
    <row r="3" spans="1:8" x14ac:dyDescent="0.2">
      <c r="A3" t="s">
        <v>4</v>
      </c>
      <c r="B3">
        <v>-1.058022</v>
      </c>
      <c r="C3">
        <v>-1.07567369165</v>
      </c>
      <c r="D3">
        <v>-1.06465130836</v>
      </c>
      <c r="E3">
        <v>-1.07746403528</v>
      </c>
      <c r="F3">
        <v>-1.06465130836</v>
      </c>
      <c r="G3">
        <v>-1.07746403522</v>
      </c>
      <c r="H3">
        <v>-1.07786389657448</v>
      </c>
    </row>
    <row r="4" spans="1:8" x14ac:dyDescent="0.2">
      <c r="A4" t="s">
        <v>5</v>
      </c>
      <c r="B4">
        <v>-1.1100239999999999</v>
      </c>
      <c r="C4">
        <v>-1.1296793812599999</v>
      </c>
      <c r="D4">
        <v>-1.1166778069600001</v>
      </c>
      <c r="E4">
        <v>-1.1313973363800001</v>
      </c>
      <c r="F4">
        <v>-1.1166778069600001</v>
      </c>
      <c r="G4">
        <v>-1.1313973363800001</v>
      </c>
      <c r="H4">
        <v>-1.1319534597393199</v>
      </c>
    </row>
    <row r="5" spans="1:8" x14ac:dyDescent="0.2">
      <c r="A5" t="s">
        <v>6</v>
      </c>
      <c r="B5">
        <v>-1.1261140000000001</v>
      </c>
      <c r="C5">
        <v>-1.14746838449</v>
      </c>
      <c r="D5">
        <v>-1.13254304167</v>
      </c>
      <c r="E5">
        <v>-1.14917420483</v>
      </c>
      <c r="F5">
        <v>-1.13254304167</v>
      </c>
      <c r="G5">
        <v>-1.14917420441</v>
      </c>
      <c r="H5">
        <v>-1.150156831936</v>
      </c>
    </row>
    <row r="6" spans="1:8" x14ac:dyDescent="0.2">
      <c r="A6" t="s">
        <v>7</v>
      </c>
      <c r="B6">
        <v>-1.1237128000000001</v>
      </c>
      <c r="C6">
        <v>-1.14649207488</v>
      </c>
      <c r="D6">
        <v>-1.12971827138</v>
      </c>
      <c r="E6">
        <v>-1.14828168009</v>
      </c>
      <c r="F6">
        <v>-1.12971827138</v>
      </c>
      <c r="G6">
        <v>-1.14828167804</v>
      </c>
      <c r="H6">
        <v>-1.15002788141561</v>
      </c>
    </row>
    <row r="7" spans="1:8" x14ac:dyDescent="0.2">
      <c r="A7" t="s">
        <v>8</v>
      </c>
      <c r="B7">
        <v>-1.111688</v>
      </c>
      <c r="C7">
        <v>-1.1357067457700001</v>
      </c>
      <c r="D7">
        <v>-1.11715356243</v>
      </c>
      <c r="E7">
        <v>-1.1376899067899999</v>
      </c>
      <c r="F7">
        <v>-1.11715356243</v>
      </c>
      <c r="G7">
        <v>-1.13768990473</v>
      </c>
      <c r="H7">
        <v>-1.14060245217053</v>
      </c>
    </row>
    <row r="8" spans="1:8" x14ac:dyDescent="0.2">
      <c r="A8" t="s">
        <v>9</v>
      </c>
      <c r="B8">
        <v>-1.094803</v>
      </c>
      <c r="C8">
        <v>-1.1199900086500001</v>
      </c>
      <c r="D8">
        <v>-1.09969460199</v>
      </c>
      <c r="E8">
        <v>-1.1222761396600001</v>
      </c>
      <c r="F8">
        <v>-1.09969460199</v>
      </c>
      <c r="G8">
        <v>-1.12227613671</v>
      </c>
      <c r="H8">
        <v>-1.1267783526182999</v>
      </c>
    </row>
    <row r="9" spans="1:8" x14ac:dyDescent="0.2">
      <c r="A9" t="s">
        <v>10</v>
      </c>
      <c r="B9">
        <v>-1.07569</v>
      </c>
      <c r="C9">
        <v>-1.1020853396000001</v>
      </c>
      <c r="D9">
        <v>-1.0938310114200001</v>
      </c>
      <c r="E9">
        <v>-1.1101302179400001</v>
      </c>
      <c r="F9">
        <v>-1.0938310114200001</v>
      </c>
      <c r="G9">
        <v>-1.1101302179400001</v>
      </c>
      <c r="H9">
        <v>-1.1112698800637</v>
      </c>
    </row>
    <row r="10" spans="1:8" x14ac:dyDescent="0.2">
      <c r="A10" t="s">
        <v>11</v>
      </c>
      <c r="B10">
        <v>-1.055755</v>
      </c>
      <c r="C10">
        <v>-1.0834850785400001</v>
      </c>
      <c r="D10">
        <v>-1.0789559656400001</v>
      </c>
      <c r="E10">
        <v>-1.0942313261200001</v>
      </c>
      <c r="F10">
        <v>-1.0789559656400001</v>
      </c>
      <c r="G10">
        <v>-1.0942313251</v>
      </c>
      <c r="H10">
        <v>-1.09559548909185</v>
      </c>
    </row>
    <row r="11" spans="1:8" x14ac:dyDescent="0.2">
      <c r="A11" t="s">
        <v>12</v>
      </c>
      <c r="B11">
        <v>-1.0358309999999999</v>
      </c>
      <c r="C11">
        <v>-1.0650764804599999</v>
      </c>
      <c r="D11">
        <v>-1.06474788938</v>
      </c>
      <c r="E11">
        <v>-1.07907024497</v>
      </c>
      <c r="F11">
        <v>-1.06474788938</v>
      </c>
      <c r="G11">
        <v>-1.07907024398</v>
      </c>
      <c r="H11">
        <v>-1.0806069028705501</v>
      </c>
    </row>
    <row r="12" spans="1:8" x14ac:dyDescent="0.2">
      <c r="A12" t="s">
        <v>13</v>
      </c>
      <c r="B12">
        <v>-1.0163196000000001</v>
      </c>
      <c r="C12">
        <v>-1.0472884113600001</v>
      </c>
      <c r="D12">
        <v>-1.0516007116099999</v>
      </c>
      <c r="E12">
        <v>-1.0651050361800001</v>
      </c>
      <c r="F12">
        <v>-1.0516007116099999</v>
      </c>
      <c r="G12">
        <v>-1.06510503519</v>
      </c>
      <c r="H12">
        <v>-1.06677527378204</v>
      </c>
    </row>
    <row r="13" spans="1:8" x14ac:dyDescent="0.2">
      <c r="A13" t="s">
        <v>14</v>
      </c>
      <c r="B13">
        <v>-0.99749900000000002</v>
      </c>
      <c r="C13">
        <v>-1.03040453258</v>
      </c>
      <c r="D13">
        <v>-1.0397812720599999</v>
      </c>
      <c r="E13">
        <v>-1.0526302275899999</v>
      </c>
      <c r="F13">
        <v>-1.0397812720599999</v>
      </c>
      <c r="G13">
        <v>-1.0526302326800001</v>
      </c>
      <c r="H13">
        <v>-1.0543474460165401</v>
      </c>
    </row>
    <row r="14" spans="1:8" x14ac:dyDescent="0.2">
      <c r="A14" t="s">
        <v>15</v>
      </c>
      <c r="B14">
        <v>-0.97947499999999998</v>
      </c>
      <c r="C14">
        <v>-1.0145251005</v>
      </c>
      <c r="D14">
        <v>-1.02937174593</v>
      </c>
      <c r="E14">
        <v>-1.0417333258299999</v>
      </c>
      <c r="F14">
        <v>-1.02937174593</v>
      </c>
      <c r="G14">
        <v>-1.04173332691</v>
      </c>
      <c r="H14">
        <v>-1.0434318192288301</v>
      </c>
    </row>
    <row r="15" spans="1:8" x14ac:dyDescent="0.2">
      <c r="A15" t="s">
        <v>16</v>
      </c>
      <c r="B15">
        <v>-0.96230499999999997</v>
      </c>
      <c r="C15">
        <v>-0.99969599211799998</v>
      </c>
      <c r="D15">
        <v>-1.02037706035</v>
      </c>
      <c r="E15">
        <v>-1.03241254046</v>
      </c>
      <c r="F15">
        <v>-1.02037706035</v>
      </c>
      <c r="G15">
        <v>-1.03241253813</v>
      </c>
      <c r="H15">
        <v>-1.0340447403303299</v>
      </c>
    </row>
    <row r="16" spans="1:8" x14ac:dyDescent="0.2">
      <c r="A16" t="s">
        <v>17</v>
      </c>
      <c r="B16">
        <v>-0.94605099999999998</v>
      </c>
      <c r="C16">
        <v>-0.98596475325900002</v>
      </c>
      <c r="D16">
        <v>-1.01277736177</v>
      </c>
      <c r="E16">
        <v>-1.0246353345300001</v>
      </c>
      <c r="F16">
        <v>-1.01277736177</v>
      </c>
      <c r="G16">
        <v>-1.02463532197</v>
      </c>
      <c r="H16">
        <v>-1.0261357177599599</v>
      </c>
    </row>
    <row r="17" spans="1:8" x14ac:dyDescent="0.2">
      <c r="A17" t="s">
        <v>18</v>
      </c>
      <c r="B17">
        <v>-0.93070299999999995</v>
      </c>
      <c r="C17">
        <v>-0.973310612603</v>
      </c>
      <c r="D17">
        <v>-1.0064567076399999</v>
      </c>
      <c r="E17">
        <v>-1.01826806006</v>
      </c>
      <c r="F17">
        <v>-1.0064567076399999</v>
      </c>
      <c r="G17">
        <v>-1.0182680398599999</v>
      </c>
      <c r="H17">
        <v>-1.01960352301754</v>
      </c>
    </row>
    <row r="18" spans="1:8" x14ac:dyDescent="0.2">
      <c r="A18" t="s">
        <v>19</v>
      </c>
      <c r="B18">
        <v>-0.916273</v>
      </c>
      <c r="C18">
        <v>-0.96173332604899997</v>
      </c>
      <c r="D18">
        <v>-1.00129916972</v>
      </c>
      <c r="E18">
        <v>-1.01317151213</v>
      </c>
      <c r="F18">
        <v>-1.00129916972</v>
      </c>
      <c r="G18">
        <v>-1.01317151213</v>
      </c>
      <c r="H18">
        <v>-1.0143102747133499</v>
      </c>
    </row>
    <row r="19" spans="1:8" x14ac:dyDescent="0.2">
      <c r="A19" t="s">
        <v>20</v>
      </c>
      <c r="B19">
        <v>-0.90272300000000005</v>
      </c>
      <c r="C19">
        <v>-0.951181967618</v>
      </c>
      <c r="D19">
        <v>-0.99713802618000003</v>
      </c>
      <c r="E19">
        <v>-1.00915182519</v>
      </c>
      <c r="F19">
        <v>-0.99713802618000003</v>
      </c>
      <c r="G19">
        <v>-1.0091518105899999</v>
      </c>
      <c r="H19">
        <v>-1.0100960850204701</v>
      </c>
    </row>
    <row r="20" spans="1:8" x14ac:dyDescent="0.2">
      <c r="A20" t="s">
        <v>21</v>
      </c>
      <c r="B20">
        <v>-0.89005500000000004</v>
      </c>
      <c r="C20">
        <v>-0.94164530359499998</v>
      </c>
      <c r="D20">
        <v>-0.99384683581</v>
      </c>
      <c r="E20">
        <v>-1.00605251537</v>
      </c>
      <c r="F20">
        <v>-0.99384683581</v>
      </c>
      <c r="G20">
        <v>-1.0060524715800001</v>
      </c>
      <c r="H20">
        <v>-1.0067936512843101</v>
      </c>
    </row>
    <row r="21" spans="1:8" x14ac:dyDescent="0.2">
      <c r="A21" t="s">
        <v>22</v>
      </c>
      <c r="B21">
        <v>-0.87821400000000005</v>
      </c>
      <c r="C21">
        <v>-0.93305321948200004</v>
      </c>
      <c r="D21">
        <v>-0.99125647522000004</v>
      </c>
      <c r="E21">
        <v>-1.00367609685</v>
      </c>
      <c r="F21">
        <v>-0.99125647522000004</v>
      </c>
      <c r="G21">
        <v>-1.00367608265</v>
      </c>
      <c r="H21">
        <v>-1.00424089916195</v>
      </c>
    </row>
    <row r="22" spans="1:8" x14ac:dyDescent="0.2">
      <c r="A22" t="s">
        <v>23</v>
      </c>
      <c r="B22">
        <v>-0.86717900000000003</v>
      </c>
      <c r="C22">
        <v>-0.92536788376900003</v>
      </c>
      <c r="D22">
        <v>-0.98925018822999999</v>
      </c>
      <c r="E22">
        <v>-1.00188327578</v>
      </c>
      <c r="F22">
        <v>-0.98925018822999999</v>
      </c>
      <c r="G22">
        <v>-1.00188322198</v>
      </c>
      <c r="H22">
        <v>-1.0022901239101401</v>
      </c>
    </row>
    <row r="23" spans="1:8" x14ac:dyDescent="0.2">
      <c r="A23" t="s">
        <v>24</v>
      </c>
      <c r="B23">
        <v>-0.85689899999999997</v>
      </c>
      <c r="C23">
        <v>-0.91852050441699995</v>
      </c>
      <c r="D23">
        <v>-0.98770317145999997</v>
      </c>
      <c r="E23">
        <v>-1.00053298818</v>
      </c>
      <c r="F23">
        <v>-0.98770317145999997</v>
      </c>
      <c r="G23">
        <v>-1.00053298818</v>
      </c>
      <c r="H23">
        <v>-1.0008131479968501</v>
      </c>
    </row>
    <row r="24" spans="1:8" x14ac:dyDescent="0.2">
      <c r="A24" t="s">
        <v>25</v>
      </c>
      <c r="B24">
        <v>-0.84733800000000004</v>
      </c>
      <c r="C24">
        <v>-0.91245189944799998</v>
      </c>
      <c r="D24">
        <v>-0.98651667139999999</v>
      </c>
      <c r="E24">
        <v>-0.99951734516500002</v>
      </c>
      <c r="F24">
        <v>-0.98651667139999999</v>
      </c>
      <c r="G24">
        <v>-0.99951734516500002</v>
      </c>
      <c r="H24">
        <v>-0.99970299510982996</v>
      </c>
    </row>
    <row r="25" spans="1:8" x14ac:dyDescent="0.2">
      <c r="A25" t="s">
        <v>26</v>
      </c>
      <c r="B25">
        <v>-0.83846299999999996</v>
      </c>
      <c r="C25">
        <v>-0.90710917507800004</v>
      </c>
      <c r="D25">
        <v>-0.98561969782000003</v>
      </c>
      <c r="E25">
        <v>-0.99876178891599998</v>
      </c>
      <c r="F25">
        <v>-0.98561969782000003</v>
      </c>
      <c r="G25">
        <v>-0.998761738392</v>
      </c>
      <c r="H25">
        <v>-0.99887308789867102</v>
      </c>
    </row>
    <row r="26" spans="1:8" x14ac:dyDescent="0.2">
      <c r="A26" t="s">
        <v>27</v>
      </c>
      <c r="B26">
        <v>-0.83024299999999995</v>
      </c>
      <c r="C26">
        <v>-0.90243768781</v>
      </c>
      <c r="D26">
        <v>-0.98495236577</v>
      </c>
      <c r="E26">
        <v>-0.99820699881599995</v>
      </c>
      <c r="F26">
        <v>-0.98495236577</v>
      </c>
      <c r="G26">
        <v>-0.99820695422000005</v>
      </c>
      <c r="H26">
        <v>-0.99825502475836303</v>
      </c>
    </row>
    <row r="27" spans="1:8" x14ac:dyDescent="0.2">
      <c r="A27" t="s">
        <v>28</v>
      </c>
      <c r="B27">
        <v>-0.82262299999999999</v>
      </c>
      <c r="C27">
        <v>-0.89835789851400005</v>
      </c>
      <c r="D27">
        <v>-0.98444183150999998</v>
      </c>
      <c r="E27">
        <v>-0.99778268215800003</v>
      </c>
      <c r="F27">
        <v>-0.98444183150999998</v>
      </c>
      <c r="G27">
        <v>-0.99778267436599999</v>
      </c>
      <c r="H27">
        <v>-0.99779577377543605</v>
      </c>
    </row>
    <row r="28" spans="1:8" x14ac:dyDescent="0.2">
      <c r="A28" t="s">
        <v>29</v>
      </c>
      <c r="B28">
        <v>-0.81559099999999995</v>
      </c>
      <c r="C28">
        <v>-0.89483464500300003</v>
      </c>
      <c r="D28">
        <v>-0.98406947060000005</v>
      </c>
      <c r="E28">
        <v>-0.99747397710700003</v>
      </c>
      <c r="F28">
        <v>-0.98406947060000005</v>
      </c>
      <c r="G28">
        <v>-0.99747395685399998</v>
      </c>
      <c r="H28">
        <v>-0.99745483008256797</v>
      </c>
    </row>
    <row r="29" spans="1:8" x14ac:dyDescent="0.2">
      <c r="A29" t="s">
        <v>30</v>
      </c>
      <c r="B29">
        <v>-1.0041910000000001</v>
      </c>
      <c r="C29">
        <v>-1.0090789553799999</v>
      </c>
      <c r="D29">
        <v>-1.00617564898</v>
      </c>
      <c r="E29">
        <v>-1.00911989557</v>
      </c>
      <c r="F29">
        <v>-1.00617564898</v>
      </c>
      <c r="G29">
        <v>-1.00911989551</v>
      </c>
      <c r="H29">
        <v>-1.009146819473</v>
      </c>
    </row>
    <row r="30" spans="1:8" x14ac:dyDescent="0.2">
      <c r="A30" t="s">
        <v>31</v>
      </c>
      <c r="B30">
        <v>-0.76197899999999996</v>
      </c>
      <c r="C30">
        <v>-1.1028053061300001</v>
      </c>
      <c r="D30">
        <v>-0.97665136275700004</v>
      </c>
      <c r="E30">
        <v>-1.0004617492800001</v>
      </c>
      <c r="F30">
        <v>-0.97665136275700004</v>
      </c>
      <c r="G30">
        <v>-1.0004617492800001</v>
      </c>
      <c r="H30">
        <v>-0.99987627744800001</v>
      </c>
    </row>
    <row r="31" spans="1:8" x14ac:dyDescent="0.2">
      <c r="A31" t="s">
        <v>32</v>
      </c>
      <c r="B31">
        <v>-1.153907</v>
      </c>
      <c r="C31">
        <v>-1.1668470280400001</v>
      </c>
      <c r="D31">
        <v>-1.1586218670299999</v>
      </c>
      <c r="E31">
        <v>-1.16695050317</v>
      </c>
      <c r="F31">
        <v>-1.1586218670299999</v>
      </c>
      <c r="G31">
        <v>-1.1669505016499999</v>
      </c>
      <c r="H31">
        <v>-1.167151931597</v>
      </c>
    </row>
    <row r="32" spans="1:8" x14ac:dyDescent="0.2">
      <c r="A32" t="s">
        <v>33</v>
      </c>
      <c r="B32">
        <v>-0.911829</v>
      </c>
      <c r="C32">
        <v>-1.0034024674299999</v>
      </c>
      <c r="D32">
        <v>-0.99087961215599996</v>
      </c>
      <c r="E32">
        <v>-1.01260381098</v>
      </c>
      <c r="F32">
        <v>-0.99087961215599996</v>
      </c>
      <c r="G32">
        <v>-1.01260380664</v>
      </c>
      <c r="H32">
        <v>-1.013641538381</v>
      </c>
    </row>
    <row r="33" spans="1:8" x14ac:dyDescent="0.2">
      <c r="A33" t="s">
        <v>37</v>
      </c>
      <c r="B33">
        <v>-2.1395840000000002</v>
      </c>
      <c r="C33">
        <v>-2.1732247442300001</v>
      </c>
      <c r="D33">
        <v>-2.1545077621200002</v>
      </c>
      <c r="E33">
        <v>-2.1770710983199999</v>
      </c>
      <c r="F33">
        <v>-2.1545077621200002</v>
      </c>
      <c r="G33">
        <v>-2.1770710976699998</v>
      </c>
      <c r="H33">
        <v>-2.17726158337886</v>
      </c>
    </row>
    <row r="34" spans="1:8" x14ac:dyDescent="0.2">
      <c r="A34" t="s">
        <v>38</v>
      </c>
      <c r="B34">
        <v>-2.139583</v>
      </c>
      <c r="C34">
        <v>-2.1717780158600002</v>
      </c>
      <c r="D34">
        <v>-2.1545071448900002</v>
      </c>
      <c r="E34">
        <v>-2.1775885753300002</v>
      </c>
      <c r="F34">
        <v>-2.1545071448900002</v>
      </c>
      <c r="G34">
        <v>-2.17758857325</v>
      </c>
      <c r="H34">
        <v>-2.18005796146248</v>
      </c>
    </row>
    <row r="35" spans="1:8" x14ac:dyDescent="0.2">
      <c r="A35" t="s">
        <v>39</v>
      </c>
      <c r="B35">
        <v>-2.139583</v>
      </c>
      <c r="C35">
        <v>-2.1764832383799999</v>
      </c>
      <c r="D35">
        <v>-2.1545068414499999</v>
      </c>
      <c r="E35">
        <v>-2.1840679613899998</v>
      </c>
      <c r="F35">
        <v>-2.1545068414499999</v>
      </c>
      <c r="G35">
        <v>-2.1840679655400002</v>
      </c>
      <c r="H35">
        <v>-2.1885979925294499</v>
      </c>
    </row>
    <row r="36" spans="1:8" x14ac:dyDescent="0.2">
      <c r="A36" t="s">
        <v>40</v>
      </c>
      <c r="B36">
        <v>-1.919656</v>
      </c>
      <c r="C36">
        <v>-1.96434922632</v>
      </c>
      <c r="D36">
        <v>-1.93231670938</v>
      </c>
      <c r="E36">
        <v>-1.9639764954500001</v>
      </c>
      <c r="F36">
        <v>-1.93231670938</v>
      </c>
      <c r="G36">
        <v>-1.9639764954700001</v>
      </c>
      <c r="H36">
        <v>-1.99899322451384</v>
      </c>
    </row>
    <row r="37" spans="1:8" x14ac:dyDescent="0.2">
      <c r="A37" t="s">
        <v>41</v>
      </c>
      <c r="B37">
        <v>-1.919659</v>
      </c>
      <c r="C37">
        <v>-1.9608761367800001</v>
      </c>
      <c r="D37">
        <v>-1.9323195708800001</v>
      </c>
      <c r="E37">
        <v>-1.9610223530199999</v>
      </c>
      <c r="F37">
        <v>-1.9323195708800001</v>
      </c>
      <c r="G37">
        <v>-1.96102235322</v>
      </c>
      <c r="H37">
        <v>-1.99985658998231</v>
      </c>
    </row>
    <row r="38" spans="1:8" x14ac:dyDescent="0.2">
      <c r="A38" t="s">
        <v>42</v>
      </c>
      <c r="B38">
        <v>-1.9196569999999999</v>
      </c>
      <c r="C38">
        <v>-1.9612525653399999</v>
      </c>
      <c r="D38">
        <v>-1.93231797088</v>
      </c>
      <c r="E38">
        <v>-1.96246411577</v>
      </c>
      <c r="F38">
        <v>-1.93231797088</v>
      </c>
      <c r="G38">
        <v>-1.96246411554</v>
      </c>
      <c r="H38">
        <v>-2.0051439903958901</v>
      </c>
    </row>
    <row r="39" spans="1:8" x14ac:dyDescent="0.2">
      <c r="A39" t="s">
        <v>43</v>
      </c>
      <c r="B39">
        <v>-1.9736227</v>
      </c>
      <c r="C39">
        <v>-2.0112226292400002</v>
      </c>
      <c r="D39">
        <v>-1.97551729877</v>
      </c>
      <c r="E39">
        <v>-2.0114990314800001</v>
      </c>
      <c r="F39">
        <v>-1.99064819894</v>
      </c>
      <c r="G39">
        <v>-2.0077161050700001</v>
      </c>
      <c r="H39" t="s">
        <v>49</v>
      </c>
    </row>
    <row r="40" spans="1:8" x14ac:dyDescent="0.2">
      <c r="A40" t="s">
        <v>44</v>
      </c>
      <c r="B40">
        <v>-1.9736214000000001</v>
      </c>
      <c r="C40">
        <v>-2.0075733687400001</v>
      </c>
      <c r="D40">
        <v>-1.97551600505</v>
      </c>
      <c r="E40">
        <v>-2.0077740772700001</v>
      </c>
      <c r="F40">
        <v>-1.9906469982599999</v>
      </c>
      <c r="G40">
        <v>-2.0094503235399999</v>
      </c>
      <c r="H40" t="s">
        <v>50</v>
      </c>
    </row>
    <row r="41" spans="1:8" x14ac:dyDescent="0.2">
      <c r="A41" t="s">
        <v>45</v>
      </c>
      <c r="B41">
        <v>-1.9736214000000001</v>
      </c>
      <c r="C41">
        <v>-2.0134151791999999</v>
      </c>
      <c r="D41">
        <v>-1.9755160060900001</v>
      </c>
      <c r="E41">
        <v>-2.0068178938200001</v>
      </c>
      <c r="F41">
        <v>-1.9755160060900001</v>
      </c>
      <c r="G41">
        <v>-2.0174677866500001</v>
      </c>
      <c r="H41" t="s">
        <v>51</v>
      </c>
    </row>
    <row r="42" spans="1:8" x14ac:dyDescent="0.2">
      <c r="A42" t="s">
        <v>46</v>
      </c>
      <c r="B42">
        <v>-1.9865811</v>
      </c>
      <c r="C42">
        <v>-2.0059401460999999</v>
      </c>
      <c r="D42">
        <v>-1.98750329514</v>
      </c>
      <c r="E42">
        <v>-2.0061740457199999</v>
      </c>
      <c r="F42">
        <v>-1.99510366791</v>
      </c>
      <c r="G42">
        <v>-2.0052945503799999</v>
      </c>
      <c r="H42" t="s">
        <v>52</v>
      </c>
    </row>
    <row r="43" spans="1:8" x14ac:dyDescent="0.2">
      <c r="A43" t="s">
        <v>47</v>
      </c>
      <c r="B43">
        <v>-1.9865842</v>
      </c>
      <c r="C43">
        <v>2.0034187542300002</v>
      </c>
      <c r="D43">
        <v>-1.98744416118</v>
      </c>
      <c r="E43">
        <v>-2.0067397562</v>
      </c>
      <c r="F43">
        <v>-1.99510673999</v>
      </c>
      <c r="G43">
        <v>2.0049040416400001</v>
      </c>
      <c r="H43" t="s">
        <v>53</v>
      </c>
    </row>
    <row r="44" spans="1:8" x14ac:dyDescent="0.2">
      <c r="A44" t="s">
        <v>48</v>
      </c>
      <c r="B44">
        <v>-1.9865826</v>
      </c>
      <c r="C44">
        <v>-2.0060530232299998</v>
      </c>
      <c r="D44">
        <v>1.98750417729</v>
      </c>
      <c r="E44">
        <v>-2.0068178938200001</v>
      </c>
      <c r="F44">
        <v>-1.99510515932</v>
      </c>
      <c r="G44">
        <v>-2.0090623080699999</v>
      </c>
      <c r="H44" t="s">
        <v>54</v>
      </c>
    </row>
    <row r="45" spans="1:8" x14ac:dyDescent="0.2">
      <c r="A45" t="s">
        <v>65</v>
      </c>
      <c r="B45">
        <v>-1.7957275500000001</v>
      </c>
      <c r="C45">
        <v>-1.89081611998</v>
      </c>
      <c r="D45">
        <v>-1.8141760091200001</v>
      </c>
      <c r="E45">
        <v>-1.8915315210700001</v>
      </c>
      <c r="F45">
        <v>-1.8141760091200001</v>
      </c>
      <c r="G45">
        <v>-1.8915315235400001</v>
      </c>
      <c r="H45">
        <v>-1.9569561625790399</v>
      </c>
    </row>
    <row r="46" spans="1:8" x14ac:dyDescent="0.2">
      <c r="A46" t="s">
        <v>66</v>
      </c>
      <c r="B46">
        <v>-2.0886909999999999</v>
      </c>
      <c r="C46">
        <v>-2.1572259138500001</v>
      </c>
      <c r="D46">
        <v>-2.1146953880799999</v>
      </c>
      <c r="E46">
        <v>-2.16469754901</v>
      </c>
      <c r="F46">
        <v>-2.1146953880799999</v>
      </c>
      <c r="G46">
        <v>-2.1646975457200002</v>
      </c>
      <c r="H46">
        <v>-2.1652941152103402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EE404-B255-CB40-AC82-7E95760956A1}">
  <dimension ref="A1:I17"/>
  <sheetViews>
    <sheetView workbookViewId="0">
      <selection activeCell="K19" sqref="K19"/>
    </sheetView>
  </sheetViews>
  <sheetFormatPr baseColWidth="10" defaultRowHeight="16" x14ac:dyDescent="0.2"/>
  <cols>
    <col min="3" max="3" width="13.83203125" bestFit="1" customWidth="1"/>
  </cols>
  <sheetData>
    <row r="1" spans="1:9" x14ac:dyDescent="0.2">
      <c r="A1" t="s">
        <v>67</v>
      </c>
      <c r="B1" t="s">
        <v>36</v>
      </c>
      <c r="C1" t="s">
        <v>69</v>
      </c>
      <c r="D1" t="s">
        <v>55</v>
      </c>
      <c r="F1" t="s">
        <v>68</v>
      </c>
      <c r="G1" t="s">
        <v>36</v>
      </c>
      <c r="H1" t="s">
        <v>69</v>
      </c>
      <c r="I1" t="s">
        <v>55</v>
      </c>
    </row>
    <row r="2" spans="1:9" x14ac:dyDescent="0.2">
      <c r="B2">
        <v>0</v>
      </c>
      <c r="C2">
        <v>-1.1586218670299999</v>
      </c>
      <c r="D2">
        <v>8</v>
      </c>
      <c r="G2">
        <v>0</v>
      </c>
      <c r="H2">
        <v>-0.990879612154</v>
      </c>
      <c r="I2">
        <v>8</v>
      </c>
    </row>
    <row r="3" spans="1:9" x14ac:dyDescent="0.2">
      <c r="B3">
        <v>1</v>
      </c>
      <c r="C3">
        <v>-1.1610499812699999</v>
      </c>
      <c r="D3">
        <v>17</v>
      </c>
      <c r="G3">
        <v>1</v>
      </c>
      <c r="H3">
        <v>-0.997820755969</v>
      </c>
      <c r="I3">
        <v>17</v>
      </c>
    </row>
    <row r="4" spans="1:9" x14ac:dyDescent="0.2">
      <c r="B4">
        <v>2</v>
      </c>
      <c r="C4">
        <v>-1.1633253053599999</v>
      </c>
      <c r="D4">
        <v>26</v>
      </c>
      <c r="G4">
        <v>2</v>
      </c>
      <c r="H4">
        <v>-1.0039279940100001</v>
      </c>
      <c r="I4">
        <v>26</v>
      </c>
    </row>
    <row r="5" spans="1:9" x14ac:dyDescent="0.2">
      <c r="B5">
        <v>3</v>
      </c>
      <c r="C5">
        <v>-1.1652312406300001</v>
      </c>
      <c r="D5">
        <v>35</v>
      </c>
      <c r="G5">
        <v>3</v>
      </c>
      <c r="H5">
        <v>-1.00606656724</v>
      </c>
      <c r="I5">
        <v>30</v>
      </c>
    </row>
    <row r="6" spans="1:9" x14ac:dyDescent="0.2">
      <c r="B6">
        <v>4</v>
      </c>
      <c r="C6">
        <v>-1.16702548646</v>
      </c>
      <c r="D6">
        <v>44</v>
      </c>
      <c r="G6">
        <v>4</v>
      </c>
      <c r="H6">
        <v>-1.0071176202800001</v>
      </c>
      <c r="I6">
        <v>38</v>
      </c>
    </row>
    <row r="7" spans="1:9" x14ac:dyDescent="0.2">
      <c r="B7">
        <v>5</v>
      </c>
      <c r="C7">
        <v>-1.1670372148299999</v>
      </c>
      <c r="D7">
        <v>44</v>
      </c>
      <c r="G7">
        <v>5</v>
      </c>
      <c r="H7">
        <v>-1.0085986948100001</v>
      </c>
      <c r="I7">
        <v>43</v>
      </c>
    </row>
    <row r="8" spans="1:9" x14ac:dyDescent="0.2">
      <c r="B8">
        <v>6</v>
      </c>
      <c r="C8">
        <v>-1.16707125204</v>
      </c>
      <c r="D8">
        <v>49</v>
      </c>
      <c r="G8">
        <v>6</v>
      </c>
      <c r="H8">
        <v>-1.0103233255499999</v>
      </c>
      <c r="I8">
        <v>43</v>
      </c>
    </row>
    <row r="9" spans="1:9" x14ac:dyDescent="0.2">
      <c r="B9">
        <v>7</v>
      </c>
      <c r="C9">
        <v>-1.16707769301</v>
      </c>
      <c r="D9">
        <v>58</v>
      </c>
      <c r="G9">
        <v>7</v>
      </c>
      <c r="H9">
        <v>-1.0116121169900001</v>
      </c>
      <c r="I9">
        <v>52</v>
      </c>
    </row>
    <row r="10" spans="1:9" x14ac:dyDescent="0.2">
      <c r="B10">
        <v>8</v>
      </c>
      <c r="C10">
        <v>-1.16709566827</v>
      </c>
      <c r="D10">
        <v>61</v>
      </c>
      <c r="G10">
        <v>8</v>
      </c>
      <c r="H10">
        <v>-1.0119087734500001</v>
      </c>
      <c r="I10">
        <v>61</v>
      </c>
    </row>
    <row r="11" spans="1:9" x14ac:dyDescent="0.2">
      <c r="B11">
        <v>9</v>
      </c>
      <c r="C11">
        <v>-1.16710216477</v>
      </c>
      <c r="D11">
        <v>69</v>
      </c>
      <c r="G11">
        <v>9</v>
      </c>
      <c r="H11">
        <v>-1.01266734853</v>
      </c>
      <c r="I11">
        <v>70</v>
      </c>
    </row>
    <row r="12" spans="1:9" x14ac:dyDescent="0.2">
      <c r="B12">
        <v>10</v>
      </c>
      <c r="C12">
        <v>-1.1671197690099999</v>
      </c>
      <c r="D12">
        <v>74</v>
      </c>
      <c r="G12">
        <v>10</v>
      </c>
      <c r="H12">
        <v>-1.01334202669</v>
      </c>
      <c r="I12">
        <v>79</v>
      </c>
    </row>
    <row r="13" spans="1:9" x14ac:dyDescent="0.2">
      <c r="B13">
        <v>11</v>
      </c>
      <c r="C13">
        <v>-1.1671459529799999</v>
      </c>
      <c r="D13">
        <v>74</v>
      </c>
      <c r="G13">
        <v>11</v>
      </c>
      <c r="H13">
        <v>-1.0134640525600001</v>
      </c>
      <c r="I13">
        <v>88</v>
      </c>
    </row>
    <row r="14" spans="1:9" x14ac:dyDescent="0.2">
      <c r="B14">
        <v>12</v>
      </c>
      <c r="C14">
        <v>-1.1671497433</v>
      </c>
      <c r="D14">
        <v>83</v>
      </c>
      <c r="G14">
        <v>12</v>
      </c>
      <c r="H14">
        <v>-1.0135429819699999</v>
      </c>
      <c r="I14">
        <v>97</v>
      </c>
    </row>
    <row r="15" spans="1:9" x14ac:dyDescent="0.2">
      <c r="G15">
        <v>13</v>
      </c>
      <c r="H15">
        <v>-1.01360688809</v>
      </c>
      <c r="I15">
        <v>106</v>
      </c>
    </row>
    <row r="16" spans="1:9" x14ac:dyDescent="0.2">
      <c r="G16">
        <v>14</v>
      </c>
      <c r="H16">
        <v>-1.0136239897399999</v>
      </c>
      <c r="I16">
        <v>115</v>
      </c>
    </row>
    <row r="17" spans="7:9" x14ac:dyDescent="0.2">
      <c r="G17">
        <v>15</v>
      </c>
      <c r="H17">
        <v>-1.01363082568</v>
      </c>
      <c r="I17">
        <v>124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1AADC-7CE5-924A-AF44-97FF743CCF78}">
  <dimension ref="A1:H34"/>
  <sheetViews>
    <sheetView tabSelected="1" workbookViewId="0">
      <selection activeCell="K24" sqref="K24"/>
    </sheetView>
  </sheetViews>
  <sheetFormatPr baseColWidth="10" defaultRowHeight="16" x14ac:dyDescent="0.2"/>
  <cols>
    <col min="1" max="1" width="13.6640625" bestFit="1" customWidth="1"/>
  </cols>
  <sheetData>
    <row r="1" spans="1:8" x14ac:dyDescent="0.2">
      <c r="A1" t="s">
        <v>60</v>
      </c>
    </row>
    <row r="2" spans="1:8" x14ac:dyDescent="0.2">
      <c r="E2" t="s">
        <v>70</v>
      </c>
    </row>
    <row r="3" spans="1:8" x14ac:dyDescent="0.2">
      <c r="C3">
        <v>0.1</v>
      </c>
      <c r="D3">
        <v>0.01</v>
      </c>
      <c r="E3">
        <v>1E-3</v>
      </c>
      <c r="F3">
        <v>1E-4</v>
      </c>
      <c r="G3">
        <v>1.0000000000000001E-5</v>
      </c>
      <c r="H3">
        <v>0</v>
      </c>
    </row>
    <row r="4" spans="1:8" x14ac:dyDescent="0.2">
      <c r="B4">
        <v>2</v>
      </c>
      <c r="C4">
        <v>-1.6060518136399999</v>
      </c>
      <c r="D4">
        <v>-1.88360233776</v>
      </c>
      <c r="E4">
        <v>-1.8897025566600001</v>
      </c>
      <c r="F4">
        <v>-1.8840022703299999</v>
      </c>
      <c r="G4">
        <v>-1.8840022703299999</v>
      </c>
      <c r="H4">
        <v>-1.8840022703299999</v>
      </c>
    </row>
    <row r="5" spans="1:8" x14ac:dyDescent="0.2">
      <c r="A5" t="s">
        <v>59</v>
      </c>
      <c r="B5">
        <v>3</v>
      </c>
      <c r="C5">
        <v>-2.0039134510799999</v>
      </c>
      <c r="D5">
        <v>-1.9033844461</v>
      </c>
      <c r="E5">
        <v>-1.9242038720400001</v>
      </c>
      <c r="F5">
        <v>-1.90238953058</v>
      </c>
      <c r="G5">
        <v>-1.90238953058</v>
      </c>
      <c r="H5">
        <v>-1.90238953058</v>
      </c>
    </row>
    <row r="6" spans="1:8" x14ac:dyDescent="0.2">
      <c r="B6">
        <v>4</v>
      </c>
      <c r="C6">
        <v>-1.8356481918500001</v>
      </c>
      <c r="D6">
        <v>-1.9200522257399999</v>
      </c>
      <c r="E6">
        <v>-1.9503302219900001</v>
      </c>
      <c r="F6">
        <v>-1.9248682125300001</v>
      </c>
      <c r="G6">
        <v>-1.9248682125300001</v>
      </c>
      <c r="H6">
        <v>-1.9248682125300001</v>
      </c>
    </row>
    <row r="7" spans="1:8" x14ac:dyDescent="0.2">
      <c r="B7">
        <v>5</v>
      </c>
      <c r="C7">
        <v>-1.91262448952</v>
      </c>
      <c r="D7">
        <v>-1.96267102941</v>
      </c>
      <c r="E7">
        <v>-1.93779763572</v>
      </c>
      <c r="F7">
        <v>-1.9557147266799999</v>
      </c>
      <c r="G7">
        <v>-1.9557147266799999</v>
      </c>
      <c r="H7">
        <v>-1.9557147266599999</v>
      </c>
    </row>
    <row r="9" spans="1:8" x14ac:dyDescent="0.2">
      <c r="A9" t="s">
        <v>71</v>
      </c>
    </row>
    <row r="10" spans="1:8" x14ac:dyDescent="0.2">
      <c r="E10" t="s">
        <v>70</v>
      </c>
    </row>
    <row r="11" spans="1:8" x14ac:dyDescent="0.2">
      <c r="C11">
        <v>0.1</v>
      </c>
      <c r="D11">
        <v>0.01</v>
      </c>
      <c r="E11">
        <v>1E-3</v>
      </c>
      <c r="F11">
        <v>1E-4</v>
      </c>
      <c r="G11">
        <v>1.0000000000000001E-5</v>
      </c>
      <c r="H11">
        <v>0</v>
      </c>
    </row>
    <row r="12" spans="1:8" x14ac:dyDescent="0.2">
      <c r="B12">
        <v>2</v>
      </c>
      <c r="C12">
        <v>-1.5963649314299999</v>
      </c>
      <c r="D12">
        <v>-1.94296582082</v>
      </c>
      <c r="E12">
        <v>-1.8862096668899999</v>
      </c>
      <c r="F12">
        <v>-1.8866632838799999</v>
      </c>
      <c r="G12">
        <v>-1.8866632838799999</v>
      </c>
      <c r="H12">
        <v>-1.8866632838799999</v>
      </c>
    </row>
    <row r="13" spans="1:8" x14ac:dyDescent="0.2">
      <c r="A13" t="s">
        <v>59</v>
      </c>
      <c r="B13">
        <v>3</v>
      </c>
      <c r="C13">
        <v>-2.0073224431800001</v>
      </c>
      <c r="D13">
        <v>-1.88958439259</v>
      </c>
      <c r="E13">
        <v>-1.8979494913599999</v>
      </c>
      <c r="F13">
        <v>-1.90328662457</v>
      </c>
      <c r="G13">
        <v>-1.9025678769000001</v>
      </c>
      <c r="H13">
        <v>-1.9025678769000001</v>
      </c>
    </row>
    <row r="14" spans="1:8" x14ac:dyDescent="0.2">
      <c r="B14">
        <v>4</v>
      </c>
      <c r="C14">
        <v>-1.87334575116</v>
      </c>
      <c r="D14">
        <v>-2.0672341619200001</v>
      </c>
      <c r="E14">
        <v>-1.9370332778399999</v>
      </c>
      <c r="F14">
        <v>-1.9451679614099999</v>
      </c>
      <c r="G14">
        <v>-1.9299061926100001</v>
      </c>
      <c r="H14">
        <v>-1.9299061926100001</v>
      </c>
    </row>
    <row r="15" spans="1:8" x14ac:dyDescent="0.2">
      <c r="B15">
        <v>5</v>
      </c>
      <c r="C15">
        <v>-1.90889200738</v>
      </c>
      <c r="D15">
        <v>-1.91111063245</v>
      </c>
      <c r="E15">
        <v>-1.93228134211</v>
      </c>
      <c r="F15">
        <v>-1.94216679148</v>
      </c>
      <c r="G15">
        <v>-1.95626660073</v>
      </c>
      <c r="H15">
        <v>-1.95626660073</v>
      </c>
    </row>
    <row r="17" spans="1:8" x14ac:dyDescent="0.2">
      <c r="A17" t="s">
        <v>72</v>
      </c>
    </row>
    <row r="18" spans="1:8" x14ac:dyDescent="0.2">
      <c r="E18" t="s">
        <v>70</v>
      </c>
    </row>
    <row r="19" spans="1:8" x14ac:dyDescent="0.2">
      <c r="B19" t="s">
        <v>73</v>
      </c>
      <c r="C19">
        <v>0.1</v>
      </c>
      <c r="D19">
        <v>0.01</v>
      </c>
      <c r="E19">
        <v>1E-3</v>
      </c>
      <c r="F19">
        <v>1E-4</v>
      </c>
      <c r="G19">
        <v>1.0000000000000001E-5</v>
      </c>
      <c r="H19">
        <v>0</v>
      </c>
    </row>
    <row r="20" spans="1:8" x14ac:dyDescent="0.2">
      <c r="B20">
        <v>1</v>
      </c>
      <c r="C20">
        <v>25</v>
      </c>
      <c r="D20">
        <v>89</v>
      </c>
      <c r="E20">
        <v>91</v>
      </c>
      <c r="F20">
        <v>165</v>
      </c>
      <c r="G20">
        <v>185</v>
      </c>
      <c r="H20">
        <v>185</v>
      </c>
    </row>
    <row r="21" spans="1:8" x14ac:dyDescent="0.2">
      <c r="B21">
        <v>2</v>
      </c>
      <c r="C21">
        <v>4</v>
      </c>
      <c r="D21">
        <v>278</v>
      </c>
      <c r="E21">
        <v>626</v>
      </c>
      <c r="F21">
        <v>762</v>
      </c>
      <c r="G21">
        <v>1438</v>
      </c>
      <c r="H21">
        <v>1590</v>
      </c>
    </row>
    <row r="22" spans="1:8" x14ac:dyDescent="0.2">
      <c r="B22">
        <v>3</v>
      </c>
      <c r="C22">
        <v>111</v>
      </c>
      <c r="D22">
        <v>352</v>
      </c>
      <c r="E22">
        <v>450</v>
      </c>
      <c r="F22">
        <v>1080</v>
      </c>
      <c r="G22">
        <v>1296</v>
      </c>
      <c r="H22">
        <v>1928</v>
      </c>
    </row>
    <row r="23" spans="1:8" x14ac:dyDescent="0.2">
      <c r="B23">
        <v>4</v>
      </c>
      <c r="C23">
        <v>42</v>
      </c>
      <c r="D23">
        <v>245</v>
      </c>
      <c r="E23">
        <v>353</v>
      </c>
      <c r="F23">
        <v>629</v>
      </c>
      <c r="G23">
        <v>477</v>
      </c>
      <c r="H23">
        <v>521</v>
      </c>
    </row>
    <row r="24" spans="1:8" x14ac:dyDescent="0.2">
      <c r="B24">
        <v>5</v>
      </c>
      <c r="C24">
        <v>164</v>
      </c>
      <c r="D24">
        <v>208</v>
      </c>
      <c r="E24">
        <v>288</v>
      </c>
      <c r="F24">
        <v>484</v>
      </c>
      <c r="G24">
        <v>420</v>
      </c>
      <c r="H24">
        <v>0</v>
      </c>
    </row>
    <row r="25" spans="1:8" x14ac:dyDescent="0.2">
      <c r="B25">
        <v>6</v>
      </c>
      <c r="C25">
        <v>214</v>
      </c>
      <c r="D25">
        <v>268</v>
      </c>
      <c r="E25">
        <v>328</v>
      </c>
      <c r="F25">
        <v>232</v>
      </c>
      <c r="G25">
        <v>288</v>
      </c>
      <c r="H25">
        <v>0</v>
      </c>
    </row>
    <row r="26" spans="1:8" x14ac:dyDescent="0.2">
      <c r="B26">
        <v>7</v>
      </c>
      <c r="C26">
        <v>292</v>
      </c>
      <c r="D26">
        <v>200</v>
      </c>
      <c r="E26">
        <v>468</v>
      </c>
      <c r="F26">
        <v>388</v>
      </c>
      <c r="G26">
        <v>64</v>
      </c>
      <c r="H26">
        <v>0</v>
      </c>
    </row>
    <row r="27" spans="1:8" x14ac:dyDescent="0.2">
      <c r="B27">
        <v>8</v>
      </c>
      <c r="C27">
        <v>376</v>
      </c>
      <c r="D27">
        <v>208</v>
      </c>
      <c r="E27">
        <v>444</v>
      </c>
      <c r="F27">
        <v>312</v>
      </c>
      <c r="G27">
        <v>24</v>
      </c>
      <c r="H27">
        <v>0</v>
      </c>
    </row>
    <row r="28" spans="1:8" x14ac:dyDescent="0.2">
      <c r="B28">
        <v>9</v>
      </c>
      <c r="C28">
        <v>232</v>
      </c>
      <c r="D28">
        <v>128</v>
      </c>
      <c r="E28">
        <v>396</v>
      </c>
      <c r="F28">
        <v>84</v>
      </c>
      <c r="G28">
        <v>24</v>
      </c>
      <c r="H28">
        <v>0</v>
      </c>
    </row>
    <row r="30" spans="1:8" x14ac:dyDescent="0.2">
      <c r="B30" t="s">
        <v>59</v>
      </c>
    </row>
    <row r="31" spans="1:8" x14ac:dyDescent="0.2">
      <c r="B31">
        <v>2</v>
      </c>
      <c r="C31">
        <f>SUM(C20:C22)</f>
        <v>140</v>
      </c>
      <c r="D31">
        <f>SUM(D20:D22)</f>
        <v>719</v>
      </c>
      <c r="E31">
        <f>SUM(E20:E22)</f>
        <v>1167</v>
      </c>
      <c r="F31">
        <f>SUM(F20:F22)</f>
        <v>2007</v>
      </c>
      <c r="G31">
        <f>SUM(G20:G22)</f>
        <v>2919</v>
      </c>
      <c r="H31">
        <f>SUM(H20:H22)</f>
        <v>3703</v>
      </c>
    </row>
    <row r="32" spans="1:8" x14ac:dyDescent="0.2">
      <c r="B32">
        <v>3</v>
      </c>
      <c r="C32">
        <f>SUM(C20:C24)</f>
        <v>346</v>
      </c>
      <c r="D32">
        <f>SUM(D20:D24)</f>
        <v>1172</v>
      </c>
      <c r="E32">
        <f>SUM(E20:E24)</f>
        <v>1808</v>
      </c>
      <c r="F32">
        <f>SUM(F20:F24)</f>
        <v>3120</v>
      </c>
      <c r="G32">
        <f>SUM(G20:G24)</f>
        <v>3816</v>
      </c>
      <c r="H32">
        <f>SUM(H20:H24)</f>
        <v>4224</v>
      </c>
    </row>
    <row r="33" spans="2:8" x14ac:dyDescent="0.2">
      <c r="B33">
        <v>4</v>
      </c>
      <c r="C33">
        <f>SUM(C20:C26)</f>
        <v>852</v>
      </c>
      <c r="D33">
        <f>SUM(D20:D26)</f>
        <v>1640</v>
      </c>
      <c r="E33">
        <f>SUM(E20:E26)</f>
        <v>2604</v>
      </c>
      <c r="F33">
        <f>SUM(F20:F26)</f>
        <v>3740</v>
      </c>
      <c r="G33">
        <f>SUM(G20:G26)</f>
        <v>4168</v>
      </c>
      <c r="H33">
        <f>SUM(H20:H26)</f>
        <v>4224</v>
      </c>
    </row>
    <row r="34" spans="2:8" x14ac:dyDescent="0.2">
      <c r="B34">
        <v>5</v>
      </c>
      <c r="C34">
        <f>SUM(C20:C28)</f>
        <v>1460</v>
      </c>
      <c r="D34">
        <f>SUM(D20:D28)</f>
        <v>1976</v>
      </c>
      <c r="E34">
        <f>SUM(E20:E28)</f>
        <v>3444</v>
      </c>
      <c r="F34">
        <f>SUM(F20:F28)</f>
        <v>4136</v>
      </c>
      <c r="G34">
        <f>SUM(G20:G28)</f>
        <v>4216</v>
      </c>
      <c r="H34">
        <f>SUM(H20:H28)</f>
        <v>4224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PDS(2) energies</vt:lpstr>
      <vt:lpstr>CMX(2) energies</vt:lpstr>
      <vt:lpstr>ADAPT-VQE convergence H2_ccpvtz</vt:lpstr>
      <vt:lpstr>PDS(2) caching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2020-12-02T15:23:14Z</dcterms:created>
  <dcterms:modified xsi:type="dcterms:W3CDTF">2021-04-27T13:21:39Z</dcterms:modified>
</cp:coreProperties>
</file>