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EF6A060-89E7-482D-B909-6FE83FE9320C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양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" l="1"/>
  <c r="K13" i="1" s="1"/>
  <c r="F19" i="1" l="1"/>
</calcChain>
</file>

<file path=xl/sharedStrings.xml><?xml version="1.0" encoding="utf-8"?>
<sst xmlns="http://schemas.openxmlformats.org/spreadsheetml/2006/main" count="26" uniqueCount="26">
  <si>
    <t>물 품 명</t>
    <phoneticPr fontId="1" type="noConversion"/>
  </si>
  <si>
    <t>No</t>
    <phoneticPr fontId="1" type="noConversion"/>
  </si>
  <si>
    <t>지도교수</t>
    <phoneticPr fontId="1" type="noConversion"/>
  </si>
  <si>
    <t>학부(과)명: 기계공학부</t>
    <phoneticPr fontId="1" type="noConversion"/>
  </si>
  <si>
    <t>수령일자:</t>
    <phoneticPr fontId="1" type="noConversion"/>
  </si>
  <si>
    <t>수령자:</t>
    <phoneticPr fontId="1" type="noConversion"/>
  </si>
  <si>
    <t>구매
단가</t>
    <phoneticPr fontId="1" type="noConversion"/>
  </si>
  <si>
    <t>구매
금액</t>
    <phoneticPr fontId="1" type="noConversion"/>
  </si>
  <si>
    <t>단
위</t>
    <phoneticPr fontId="1" type="noConversion"/>
  </si>
  <si>
    <t>수
량</t>
    <phoneticPr fontId="1" type="noConversion"/>
  </si>
  <si>
    <t>수령인 성명 / 연락처:</t>
    <phoneticPr fontId="1" type="noConversion"/>
  </si>
  <si>
    <t>물품구매 사이트 주소 (URL)</t>
    <phoneticPr fontId="1" type="noConversion"/>
  </si>
  <si>
    <t>합 계:</t>
    <phoneticPr fontId="1" type="noConversion"/>
  </si>
  <si>
    <r>
      <t xml:space="preserve">P.S.: </t>
    </r>
    <r>
      <rPr>
        <sz val="6"/>
        <color rgb="FFFF0000"/>
        <rFont val="함초롬돋움"/>
        <family val="3"/>
        <charset val="129"/>
      </rPr>
      <t>구매 시에 참고해야 할 사항이나 요청내용이 있는 경우에만  간단하게 기술하시오.</t>
    </r>
    <phoneticPr fontId="1" type="noConversion"/>
  </si>
  <si>
    <t>팀장이 아닌 경우에만 기재하세요.</t>
    <phoneticPr fontId="1" type="noConversion"/>
  </si>
  <si>
    <t>팀장의 이름 / 연락처</t>
    <phoneticPr fontId="1" type="noConversion"/>
  </si>
  <si>
    <t>2024학년도</t>
    <phoneticPr fontId="1" type="noConversion"/>
  </si>
  <si>
    <t>졸업설계 소요재료 신청서</t>
    <phoneticPr fontId="1" type="noConversion"/>
  </si>
  <si>
    <t>구매사이트 업체 최소화 (배송비 절약 및 빠른 수령)
구매사이드의 재고수량 확인
해외배송 배제(국내에 없거나 가격이 싸지만 배송 문제)
    (배송에 1개월 이상 소요되므로 국내의 물품으로 대체)</t>
    <phoneticPr fontId="1" type="noConversion"/>
  </si>
  <si>
    <t>졸업설계 과제명(국)</t>
    <phoneticPr fontId="1" type="noConversion"/>
  </si>
  <si>
    <t>개</t>
    <phoneticPr fontId="1" type="noConversion"/>
  </si>
  <si>
    <t>델타로봇을 이용한 팔레타이징</t>
    <phoneticPr fontId="1" type="noConversion"/>
  </si>
  <si>
    <t xml:space="preserve">     정성조      / 010-5596-4794</t>
    <phoneticPr fontId="1" type="noConversion"/>
  </si>
  <si>
    <t>박성제</t>
    <phoneticPr fontId="1" type="noConversion"/>
  </si>
  <si>
    <t>https://www.devicemart.co.kr/goods/view?no=13201635</t>
    <phoneticPr fontId="1" type="noConversion"/>
  </si>
  <si>
    <t>XM540-W270-T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</si>
</sst>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;[Red]#,##0"/>
  </numFmts>
  <fonts count="1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함초롬돋움"/>
      <family val="3"/>
      <charset val="129"/>
    </font>
    <font>
      <sz val="22"/>
      <color theme="1"/>
      <name val="함초롬돋움"/>
      <family val="3"/>
      <charset val="129"/>
    </font>
    <font>
      <sz val="9"/>
      <color theme="1"/>
      <name val="함초롬돋움"/>
      <family val="3"/>
      <charset val="129"/>
    </font>
    <font>
      <sz val="9"/>
      <color rgb="FFFF0000"/>
      <name val="함초롬돋움"/>
      <family val="3"/>
      <charset val="129"/>
    </font>
    <font>
      <sz val="9"/>
      <name val="함초롬돋움"/>
      <family val="3"/>
      <charset val="129"/>
    </font>
    <font>
      <sz val="6"/>
      <color rgb="FFFF0000"/>
      <name val="함초롬돋움"/>
      <family val="3"/>
      <charset val="129"/>
    </font>
    <font>
      <sz val="8"/>
      <color theme="1"/>
      <name val="함초롬돋움"/>
      <family val="3"/>
      <charset val="129"/>
    </font>
    <font>
      <u/>
      <sz val="11"/>
      <color theme="10"/>
      <name val="맑은 고딕"/>
      <family val="2"/>
      <scheme val="minor"/>
    </font>
    <font>
      <sz val="8"/>
      <color rgb="FFFF0000"/>
      <name val="함초롬돋움"/>
      <family val="3"/>
      <charset val="129"/>
    </font>
    <font>
      <u/>
      <sz val="8"/>
      <color theme="10"/>
      <name val="맑은 고딕"/>
      <family val="2"/>
      <scheme val="minor"/>
    </font>
    <font>
      <sz val="9"/>
      <name val="Dot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177" fontId="4" fillId="0" borderId="1" xfId="0" applyNumberFormat="1" applyFont="1" applyBorder="1" applyAlignment="1">
      <alignment horizontal="center" vertical="center" wrapText="1"/>
    </xf>
    <xf numFmtId="176" fontId="5" fillId="0" borderId="13" xfId="0" applyNumberFormat="1" applyFont="1" applyBorder="1" applyAlignment="1">
      <alignment horizontal="center" vertical="center" wrapText="1"/>
    </xf>
    <xf numFmtId="176" fontId="5" fillId="0" borderId="14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76" fontId="4" fillId="0" borderId="3" xfId="0" applyNumberFormat="1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76" fontId="7" fillId="0" borderId="11" xfId="0" applyNumberFormat="1" applyFont="1" applyBorder="1" applyAlignment="1">
      <alignment horizontal="left" vertical="center" wrapText="1"/>
    </xf>
    <xf numFmtId="176" fontId="7" fillId="0" borderId="15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9" fillId="0" borderId="19" xfId="1" applyBorder="1" applyAlignment="1">
      <alignment horizontal="center" vertical="center" wrapText="1"/>
    </xf>
    <xf numFmtId="0" fontId="11" fillId="0" borderId="20" xfId="1" applyFont="1" applyBorder="1" applyAlignment="1">
      <alignment horizontal="center" vertical="center" wrapText="1"/>
    </xf>
    <xf numFmtId="176" fontId="9" fillId="0" borderId="13" xfId="1" applyNumberFormat="1" applyBorder="1" applyAlignment="1">
      <alignment vertical="center" wrapText="1"/>
    </xf>
    <xf numFmtId="176" fontId="5" fillId="0" borderId="14" xfId="0" applyNumberFormat="1" applyFont="1" applyBorder="1" applyAlignment="1">
      <alignment vertical="center" wrapText="1"/>
    </xf>
    <xf numFmtId="176" fontId="11" fillId="0" borderId="13" xfId="1" applyNumberFormat="1" applyFont="1" applyBorder="1" applyAlignment="1">
      <alignment vertical="center" wrapText="1"/>
    </xf>
    <xf numFmtId="176" fontId="10" fillId="0" borderId="14" xfId="0" applyNumberFormat="1" applyFont="1" applyBorder="1" applyAlignment="1">
      <alignment vertical="center" wrapText="1"/>
    </xf>
    <xf numFmtId="176" fontId="5" fillId="0" borderId="13" xfId="0" applyNumberFormat="1" applyFont="1" applyBorder="1" applyAlignment="1">
      <alignment horizontal="center" vertical="center" wrapText="1"/>
    </xf>
    <xf numFmtId="176" fontId="5" fillId="0" borderId="1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evicemart.co.kr/goods/view?no=132016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A3" zoomScaleNormal="100" workbookViewId="0">
      <selection activeCell="J9" sqref="J9"/>
    </sheetView>
  </sheetViews>
  <sheetFormatPr defaultColWidth="8.6875" defaultRowHeight="15.4"/>
  <cols>
    <col min="1" max="1" width="3.6875" style="2" bestFit="1" customWidth="1"/>
    <col min="2" max="2" width="26.5" style="2" customWidth="1"/>
    <col min="3" max="3" width="8" style="2" customWidth="1"/>
    <col min="4" max="4" width="7" style="2" customWidth="1"/>
    <col min="5" max="5" width="14.5625" style="2" customWidth="1"/>
    <col min="6" max="6" width="18.0625" style="2" customWidth="1"/>
    <col min="7" max="7" width="6.25E-2" style="2" customWidth="1"/>
    <col min="8" max="8" width="28.9375" style="2" customWidth="1"/>
    <col min="9" max="9" width="18.5625" style="2" customWidth="1"/>
    <col min="10" max="16384" width="8.6875" style="2"/>
  </cols>
  <sheetData>
    <row r="1" spans="1:11" ht="30.5" customHeight="1">
      <c r="A1" s="49" t="s">
        <v>17</v>
      </c>
      <c r="B1" s="49"/>
      <c r="C1" s="49"/>
      <c r="D1" s="49"/>
      <c r="E1" s="49"/>
      <c r="F1" s="49"/>
      <c r="G1" s="49"/>
      <c r="H1" s="49"/>
      <c r="I1" s="49"/>
    </row>
    <row r="2" spans="1:11" ht="11" customHeight="1">
      <c r="A2" s="3"/>
      <c r="B2" s="3"/>
      <c r="C2" s="3"/>
      <c r="D2" s="3"/>
      <c r="E2" s="3"/>
      <c r="F2" s="3"/>
      <c r="G2" s="3"/>
      <c r="H2" s="3"/>
      <c r="I2" s="3"/>
    </row>
    <row r="3" spans="1:11" s="7" customFormat="1" ht="22.05" customHeight="1" thickBot="1">
      <c r="A3" s="20" t="s">
        <v>3</v>
      </c>
      <c r="B3" s="20"/>
      <c r="C3" s="20"/>
      <c r="D3" s="2"/>
      <c r="E3" s="2"/>
      <c r="F3" s="2"/>
      <c r="G3" s="2"/>
      <c r="H3" s="2"/>
      <c r="I3" s="1" t="s">
        <v>16</v>
      </c>
    </row>
    <row r="4" spans="1:11" s="7" customFormat="1" ht="44" customHeight="1">
      <c r="A4" s="50" t="s">
        <v>19</v>
      </c>
      <c r="B4" s="51"/>
      <c r="C4" s="57" t="s">
        <v>21</v>
      </c>
      <c r="D4" s="58"/>
      <c r="E4" s="58"/>
      <c r="F4" s="58"/>
      <c r="G4" s="58"/>
      <c r="H4" s="58"/>
      <c r="I4" s="59"/>
    </row>
    <row r="5" spans="1:11" s="7" customFormat="1" ht="44" customHeight="1" thickBot="1">
      <c r="A5" s="52" t="s">
        <v>15</v>
      </c>
      <c r="B5" s="53"/>
      <c r="C5" s="54" t="s">
        <v>22</v>
      </c>
      <c r="D5" s="55"/>
      <c r="E5" s="55"/>
      <c r="F5" s="55"/>
      <c r="G5" s="56"/>
      <c r="H5" s="8" t="s">
        <v>2</v>
      </c>
      <c r="I5" s="9" t="s">
        <v>23</v>
      </c>
    </row>
    <row r="6" spans="1:11" s="7" customFormat="1" ht="22.05" customHeight="1"/>
    <row r="7" spans="1:11" s="7" customFormat="1" ht="22.05" customHeight="1" thickBot="1">
      <c r="A7" s="15"/>
      <c r="B7" s="16" t="s">
        <v>10</v>
      </c>
      <c r="C7" s="17" t="s">
        <v>14</v>
      </c>
      <c r="D7" s="18"/>
      <c r="E7" s="18"/>
      <c r="F7" s="19"/>
      <c r="G7" s="19"/>
      <c r="H7" s="18"/>
      <c r="I7" s="19"/>
    </row>
    <row r="8" spans="1:11" s="7" customFormat="1" ht="30" customHeight="1" thickBot="1">
      <c r="A8" s="26" t="s">
        <v>1</v>
      </c>
      <c r="B8" s="27" t="s">
        <v>0</v>
      </c>
      <c r="C8" s="28" t="s">
        <v>8</v>
      </c>
      <c r="D8" s="28" t="s">
        <v>9</v>
      </c>
      <c r="E8" s="28" t="s">
        <v>6</v>
      </c>
      <c r="F8" s="28" t="s">
        <v>7</v>
      </c>
      <c r="G8" s="39" t="s">
        <v>11</v>
      </c>
      <c r="H8" s="40"/>
    </row>
    <row r="9" spans="1:11" s="4" customFormat="1" ht="44" customHeight="1">
      <c r="A9" s="5">
        <v>1</v>
      </c>
      <c r="B9" s="31" t="s">
        <v>25</v>
      </c>
      <c r="C9" s="29" t="s">
        <v>20</v>
      </c>
      <c r="D9" s="29">
        <v>1</v>
      </c>
      <c r="E9" s="30">
        <v>508200</v>
      </c>
      <c r="F9" s="30">
        <v>508200</v>
      </c>
      <c r="G9" s="41" t="s">
        <v>24</v>
      </c>
      <c r="H9" s="42"/>
    </row>
    <row r="10" spans="1:11" s="4" customFormat="1" ht="76.5" customHeight="1">
      <c r="A10" s="5">
        <v>2</v>
      </c>
      <c r="B10" s="25"/>
      <c r="C10" s="32"/>
      <c r="D10" s="29"/>
      <c r="E10" s="30"/>
      <c r="F10" s="30"/>
      <c r="G10" s="43"/>
      <c r="H10" s="44"/>
    </row>
    <row r="11" spans="1:11" s="4" customFormat="1" ht="69.400000000000006" customHeight="1">
      <c r="A11" s="5"/>
      <c r="B11" s="6"/>
      <c r="C11" s="6"/>
      <c r="D11" s="6"/>
      <c r="E11" s="12"/>
      <c r="F11" s="12"/>
      <c r="G11" s="45"/>
      <c r="H11" s="46"/>
      <c r="K11" s="4">
        <v>268512</v>
      </c>
    </row>
    <row r="12" spans="1:11" s="4" customFormat="1" ht="57" customHeight="1">
      <c r="A12" s="5"/>
      <c r="B12" s="33"/>
      <c r="C12" s="6"/>
      <c r="D12" s="6"/>
      <c r="E12" s="12"/>
      <c r="F12" s="12"/>
      <c r="G12" s="43"/>
      <c r="H12" s="44"/>
      <c r="K12" s="60">
        <f>F9+F10+F11+F12</f>
        <v>508200</v>
      </c>
    </row>
    <row r="13" spans="1:11" s="4" customFormat="1" ht="44" customHeight="1">
      <c r="A13" s="5"/>
      <c r="B13" s="6"/>
      <c r="C13" s="6"/>
      <c r="D13" s="6"/>
      <c r="E13" s="12"/>
      <c r="F13" s="12"/>
      <c r="G13" s="47"/>
      <c r="H13" s="48"/>
      <c r="K13" s="60">
        <f>K12+K11</f>
        <v>776712</v>
      </c>
    </row>
    <row r="14" spans="1:11" s="4" customFormat="1" ht="44" customHeight="1">
      <c r="A14" s="5"/>
      <c r="B14" s="6"/>
      <c r="C14" s="6"/>
      <c r="D14" s="6"/>
      <c r="E14" s="12"/>
      <c r="F14" s="12"/>
      <c r="G14" s="47"/>
      <c r="H14" s="48"/>
    </row>
    <row r="15" spans="1:11" s="4" customFormat="1" ht="44" customHeight="1">
      <c r="A15" s="5"/>
      <c r="B15" s="6"/>
      <c r="C15" s="6"/>
      <c r="D15" s="6"/>
      <c r="E15" s="12"/>
      <c r="F15" s="12"/>
      <c r="G15" s="47"/>
      <c r="H15" s="48"/>
    </row>
    <row r="16" spans="1:11" s="4" customFormat="1" ht="44" customHeight="1">
      <c r="A16" s="5"/>
      <c r="B16" s="6"/>
      <c r="C16" s="6"/>
      <c r="D16" s="6"/>
      <c r="E16" s="12"/>
      <c r="F16" s="12"/>
      <c r="G16" s="13"/>
      <c r="H16" s="14"/>
    </row>
    <row r="17" spans="1:9" s="4" customFormat="1" ht="44" customHeight="1">
      <c r="A17" s="5"/>
      <c r="B17" s="6"/>
      <c r="C17" s="6"/>
      <c r="D17" s="6"/>
      <c r="E17" s="12"/>
      <c r="F17" s="12"/>
      <c r="G17" s="47"/>
      <c r="H17" s="48"/>
    </row>
    <row r="18" spans="1:9" s="4" customFormat="1" ht="44" customHeight="1">
      <c r="A18" s="5"/>
      <c r="B18" s="6"/>
      <c r="C18" s="6"/>
      <c r="D18" s="6"/>
      <c r="E18" s="12"/>
      <c r="F18" s="12"/>
      <c r="G18" s="47"/>
      <c r="H18" s="48"/>
    </row>
    <row r="19" spans="1:9" s="4" customFormat="1" ht="44" customHeight="1" thickBot="1">
      <c r="A19" s="21"/>
      <c r="B19" s="22"/>
      <c r="C19" s="22"/>
      <c r="D19" s="22"/>
      <c r="E19" s="23" t="s">
        <v>12</v>
      </c>
      <c r="F19" s="24">
        <f>SUM(F9:F18)</f>
        <v>508200</v>
      </c>
      <c r="G19" s="34" t="s">
        <v>18</v>
      </c>
      <c r="H19" s="35"/>
    </row>
    <row r="20" spans="1:9">
      <c r="A20" s="37" t="s">
        <v>13</v>
      </c>
      <c r="B20" s="38"/>
      <c r="C20" s="38"/>
      <c r="D20" s="38"/>
      <c r="E20" s="38"/>
      <c r="F20" s="38"/>
      <c r="G20" s="38"/>
      <c r="H20" s="38"/>
      <c r="I20" s="38"/>
    </row>
    <row r="21" spans="1:9">
      <c r="A21" s="10"/>
      <c r="B21" s="11"/>
      <c r="C21" s="11"/>
      <c r="D21" s="11"/>
      <c r="E21" s="11"/>
      <c r="F21" s="11"/>
      <c r="G21" s="11"/>
      <c r="H21" s="11"/>
      <c r="I21" s="11"/>
    </row>
    <row r="22" spans="1:9">
      <c r="A22" s="7"/>
      <c r="B22" s="7" t="s">
        <v>4</v>
      </c>
      <c r="C22" s="7"/>
      <c r="D22" s="36" t="s">
        <v>5</v>
      </c>
      <c r="E22" s="36"/>
      <c r="F22" s="7"/>
      <c r="G22" s="7"/>
      <c r="H22" s="7"/>
      <c r="I22" s="7"/>
    </row>
  </sheetData>
  <mergeCells count="18">
    <mergeCell ref="A1:I1"/>
    <mergeCell ref="A4:B4"/>
    <mergeCell ref="A5:B5"/>
    <mergeCell ref="C5:G5"/>
    <mergeCell ref="C4:I4"/>
    <mergeCell ref="G19:H19"/>
    <mergeCell ref="D22:E22"/>
    <mergeCell ref="A20:I20"/>
    <mergeCell ref="G8:H8"/>
    <mergeCell ref="G9:H9"/>
    <mergeCell ref="G10:H10"/>
    <mergeCell ref="G11:H11"/>
    <mergeCell ref="G12:H12"/>
    <mergeCell ref="G18:H18"/>
    <mergeCell ref="G13:H13"/>
    <mergeCell ref="G14:H14"/>
    <mergeCell ref="G15:H15"/>
    <mergeCell ref="G17:H17"/>
  </mergeCells>
  <phoneticPr fontId="1" type="noConversion"/>
  <hyperlinks>
    <hyperlink ref="G9" r:id="rId1" xr:uid="{C551D297-F2CF-4D2F-A45F-BD0BC9C56502}"/>
  </hyperlinks>
  <printOptions horizontalCentered="1"/>
  <pageMargins left="0.39370078740157483" right="0.39370078740157483" top="0.78740157480314965" bottom="0.39370078740157483" header="0.39370078740157483" footer="0.3937007874015748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2024-04-03T05:20:52Z</dcterms:modified>
</cp:coreProperties>
</file>