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/Dropbox/Egyetem/Statisztika/"/>
    </mc:Choice>
  </mc:AlternateContent>
  <xr:revisionPtr revIDLastSave="0" documentId="13_ncr:1_{078776DE-C454-284A-AF08-2A4875D6BA97}" xr6:coauthVersionLast="47" xr6:coauthVersionMax="47" xr10:uidLastSave="{00000000-0000-0000-0000-000000000000}"/>
  <bookViews>
    <workbookView xWindow="0" yWindow="500" windowWidth="28800" windowHeight="15840" activeTab="1" xr2:uid="{3FC50F0D-740E-354F-A07E-F701ABEC4B85}"/>
  </bookViews>
  <sheets>
    <sheet name="Elmélet" sheetId="1" r:id="rId1"/>
    <sheet name="2.8as pél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1" i="2"/>
  <c r="E2" i="2"/>
  <c r="D7" i="2"/>
  <c r="D10" i="2"/>
  <c r="D13" i="2"/>
  <c r="D16" i="2"/>
  <c r="D19" i="2"/>
  <c r="D22" i="2"/>
  <c r="D25" i="2"/>
  <c r="D28" i="2"/>
  <c r="D31" i="2"/>
  <c r="D4" i="2"/>
  <c r="C2" i="2"/>
  <c r="C3" i="2" s="1"/>
  <c r="C4" i="2" s="1"/>
  <c r="C5" i="2" s="1"/>
  <c r="C6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  <c r="E3" i="2" l="1"/>
  <c r="D2" i="2"/>
  <c r="D3" i="2" s="1"/>
  <c r="C7" i="2"/>
  <c r="C8" i="2" s="1"/>
  <c r="D5" i="2"/>
  <c r="D6" i="2" s="1"/>
  <c r="E4" i="2" l="1"/>
  <c r="C9" i="2"/>
  <c r="C10" i="2" s="1"/>
  <c r="C11" i="2" s="1"/>
  <c r="E5" i="2" l="1"/>
  <c r="C12" i="2"/>
  <c r="C13" i="2" s="1"/>
  <c r="C14" i="2" s="1"/>
  <c r="D8" i="2"/>
  <c r="D9" i="2" s="1"/>
  <c r="D11" i="2" l="1"/>
  <c r="D12" i="2" s="1"/>
  <c r="E6" i="2"/>
  <c r="C15" i="2"/>
  <c r="C16" i="2" s="1"/>
  <c r="C17" i="2" s="1"/>
  <c r="D14" i="2"/>
  <c r="D15" i="2" s="1"/>
  <c r="E7" i="2" l="1"/>
  <c r="C18" i="2"/>
  <c r="C19" i="2" s="1"/>
  <c r="C20" i="2" s="1"/>
  <c r="E8" i="2" l="1"/>
  <c r="C21" i="2"/>
  <c r="C22" i="2" s="1"/>
  <c r="C23" i="2" s="1"/>
  <c r="D17" i="2"/>
  <c r="D18" i="2" s="1"/>
  <c r="D20" i="2" l="1"/>
  <c r="D21" i="2" s="1"/>
  <c r="E9" i="2"/>
  <c r="C24" i="2"/>
  <c r="C25" i="2" s="1"/>
  <c r="C26" i="2" s="1"/>
  <c r="E10" i="2" l="1"/>
  <c r="C27" i="2"/>
  <c r="C28" i="2" s="1"/>
  <c r="C29" i="2" s="1"/>
  <c r="D26" i="2"/>
  <c r="D27" i="2" s="1"/>
  <c r="D23" i="2"/>
  <c r="D24" i="2" s="1"/>
  <c r="E11" i="2" l="1"/>
  <c r="C30" i="2"/>
  <c r="C31" i="2" s="1"/>
  <c r="E12" i="2" l="1"/>
  <c r="D29" i="2"/>
  <c r="D30" i="2" s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</calcChain>
</file>

<file path=xl/sharedStrings.xml><?xml version="1.0" encoding="utf-8"?>
<sst xmlns="http://schemas.openxmlformats.org/spreadsheetml/2006/main" count="7" uniqueCount="7">
  <si>
    <t>Sűrűséghisztogram</t>
  </si>
  <si>
    <t>Legyen ξ folytonos valószínűségi változó.</t>
  </si>
  <si>
    <t>Integráljuk a-tól b-ig fˇξ (x) dx = P(a≤ξ&lt;b) -&gt; Így kapjuk meg a valós sűrűségfüggvényből a valószínűséget. (ˇezzel alsóindexet jelölnék)</t>
  </si>
  <si>
    <t>Mivel az életben a valós sűrűségfüggvény nem ismert ezért így becsüljük:</t>
  </si>
  <si>
    <t>a≤ξ&lt;b relatív gyakoriság = (b - a) * y</t>
  </si>
  <si>
    <t>ahol y = TÖRT</t>
  </si>
  <si>
    <t>számlálóba: [a, b) -ba eső mintaelemek száma; nevezőbe: n*(b-a); ahol n az összes mintaelemek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</si>
</sst>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Mintaelemek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'2.8as példa'!$C$1:$C$31</c:f>
              <c:numCache>
                <c:formatCode>General</c:formatCode>
                <c:ptCount val="31"/>
                <c:pt idx="0">
                  <c:v>-4</c:v>
                </c:pt>
                <c:pt idx="1">
                  <c:v>-4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-2.4000000000000004</c:v>
                </c:pt>
                <c:pt idx="6">
                  <c:v>-2.4000000000000004</c:v>
                </c:pt>
                <c:pt idx="7">
                  <c:v>-2.4000000000000004</c:v>
                </c:pt>
                <c:pt idx="8">
                  <c:v>-1.6000000000000003</c:v>
                </c:pt>
                <c:pt idx="9">
                  <c:v>-1.6000000000000003</c:v>
                </c:pt>
                <c:pt idx="10">
                  <c:v>-1.6000000000000003</c:v>
                </c:pt>
                <c:pt idx="11">
                  <c:v>-0.80000000000000027</c:v>
                </c:pt>
                <c:pt idx="12">
                  <c:v>-0.80000000000000027</c:v>
                </c:pt>
                <c:pt idx="13">
                  <c:v>-0.80000000000000027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2.4000000000000004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4</c:v>
                </c:pt>
                <c:pt idx="30">
                  <c:v>4</c:v>
                </c:pt>
              </c:numCache>
            </c:numRef>
          </c:xVal>
          <c:yVal>
            <c:numRef>
              <c:f>'2.8as példa'!$D$1:$D$31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1.8749999999999999E-2</c:v>
                </c:pt>
                <c:pt idx="5">
                  <c:v>1.8749999999999999E-2</c:v>
                </c:pt>
                <c:pt idx="6">
                  <c:v>0</c:v>
                </c:pt>
                <c:pt idx="7">
                  <c:v>6.8750000000000006E-2</c:v>
                </c:pt>
                <c:pt idx="8">
                  <c:v>6.8750000000000006E-2</c:v>
                </c:pt>
                <c:pt idx="9">
                  <c:v>0</c:v>
                </c:pt>
                <c:pt idx="10">
                  <c:v>0.22500000000000001</c:v>
                </c:pt>
                <c:pt idx="11">
                  <c:v>0.22500000000000001</c:v>
                </c:pt>
                <c:pt idx="12">
                  <c:v>0</c:v>
                </c:pt>
                <c:pt idx="13">
                  <c:v>0.30625000000000002</c:v>
                </c:pt>
                <c:pt idx="14">
                  <c:v>0.30625000000000002</c:v>
                </c:pt>
                <c:pt idx="15">
                  <c:v>0</c:v>
                </c:pt>
                <c:pt idx="16">
                  <c:v>0.46250000000000002</c:v>
                </c:pt>
                <c:pt idx="17">
                  <c:v>0.46250000000000002</c:v>
                </c:pt>
                <c:pt idx="18">
                  <c:v>0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4.3749999999999997E-2</c:v>
                </c:pt>
                <c:pt idx="23">
                  <c:v>4.3749999999999997E-2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0148-9844-E2C6B9599AEE}"/>
            </c:ext>
          </c:extLst>
        </c:ser>
        <c:ser>
          <c:idx val="1"/>
          <c:order val="1"/>
          <c:tx>
            <c:v>Valós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'2.8as példa'!$E$1:$E$41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  <c:pt idx="31">
                  <c:v>2.2000000000000015</c:v>
                </c:pt>
                <c:pt idx="32">
                  <c:v>2.4000000000000017</c:v>
                </c:pt>
                <c:pt idx="33">
                  <c:v>2.6000000000000019</c:v>
                </c:pt>
                <c:pt idx="34">
                  <c:v>2.800000000000002</c:v>
                </c:pt>
                <c:pt idx="35">
                  <c:v>3.0000000000000022</c:v>
                </c:pt>
                <c:pt idx="36">
                  <c:v>3.2000000000000024</c:v>
                </c:pt>
                <c:pt idx="37">
                  <c:v>3.4000000000000026</c:v>
                </c:pt>
                <c:pt idx="38">
                  <c:v>3.6000000000000028</c:v>
                </c:pt>
                <c:pt idx="39">
                  <c:v>3.8000000000000029</c:v>
                </c:pt>
                <c:pt idx="40">
                  <c:v>4.0000000000000027</c:v>
                </c:pt>
              </c:numCache>
            </c:numRef>
          </c:xVal>
          <c:yVal>
            <c:numRef>
              <c:f>'2.8as példa'!$F$1:$F$41</c:f>
              <c:numCache>
                <c:formatCode>General</c:formatCode>
                <c:ptCount val="41"/>
                <c:pt idx="0">
                  <c:v>1.3383022576488537E-4</c:v>
                </c:pt>
                <c:pt idx="1">
                  <c:v>2.9194692579146027E-4</c:v>
                </c:pt>
                <c:pt idx="2">
                  <c:v>6.1190193011377298E-4</c:v>
                </c:pt>
                <c:pt idx="3">
                  <c:v>1.232219168473021E-3</c:v>
                </c:pt>
                <c:pt idx="4">
                  <c:v>2.3840882014648486E-3</c:v>
                </c:pt>
                <c:pt idx="5">
                  <c:v>4.4318484119380188E-3</c:v>
                </c:pt>
                <c:pt idx="6">
                  <c:v>7.9154515829799894E-3</c:v>
                </c:pt>
                <c:pt idx="7">
                  <c:v>1.3582969233685661E-2</c:v>
                </c:pt>
                <c:pt idx="8">
                  <c:v>2.2394530294842969E-2</c:v>
                </c:pt>
                <c:pt idx="9">
                  <c:v>3.547459284623157E-2</c:v>
                </c:pt>
                <c:pt idx="10">
                  <c:v>5.3990966513188222E-2</c:v>
                </c:pt>
                <c:pt idx="11">
                  <c:v>7.8950158300894385E-2</c:v>
                </c:pt>
                <c:pt idx="12">
                  <c:v>0.11092083467945583</c:v>
                </c:pt>
                <c:pt idx="13">
                  <c:v>0.14972746563574515</c:v>
                </c:pt>
                <c:pt idx="14">
                  <c:v>0.19418605498321329</c:v>
                </c:pt>
                <c:pt idx="15">
                  <c:v>0.24197072451914367</c:v>
                </c:pt>
                <c:pt idx="16">
                  <c:v>0.28969155276148306</c:v>
                </c:pt>
                <c:pt idx="17">
                  <c:v>0.33322460289179989</c:v>
                </c:pt>
                <c:pt idx="18">
                  <c:v>0.3682701403033235</c:v>
                </c:pt>
                <c:pt idx="19">
                  <c:v>0.39104269397545599</c:v>
                </c:pt>
                <c:pt idx="20">
                  <c:v>0.3989422804014327</c:v>
                </c:pt>
                <c:pt idx="21">
                  <c:v>0.39104269397545577</c:v>
                </c:pt>
                <c:pt idx="22">
                  <c:v>0.36827014030332317</c:v>
                </c:pt>
                <c:pt idx="23">
                  <c:v>0.33322460289179939</c:v>
                </c:pt>
                <c:pt idx="24">
                  <c:v>0.28969155276148245</c:v>
                </c:pt>
                <c:pt idx="25">
                  <c:v>0.24197072451914306</c:v>
                </c:pt>
                <c:pt idx="26">
                  <c:v>0.19418605498321265</c:v>
                </c:pt>
                <c:pt idx="27">
                  <c:v>0.1497274656357446</c:v>
                </c:pt>
                <c:pt idx="28">
                  <c:v>0.11092083467945535</c:v>
                </c:pt>
                <c:pt idx="29">
                  <c:v>7.8950158300893997E-2</c:v>
                </c:pt>
                <c:pt idx="30">
                  <c:v>5.3990966513187917E-2</c:v>
                </c:pt>
                <c:pt idx="31">
                  <c:v>3.5474592846231313E-2</c:v>
                </c:pt>
                <c:pt idx="32">
                  <c:v>2.2394530294842813E-2</c:v>
                </c:pt>
                <c:pt idx="33">
                  <c:v>1.3582969233685552E-2</c:v>
                </c:pt>
                <c:pt idx="34">
                  <c:v>7.9154515829799182E-3</c:v>
                </c:pt>
                <c:pt idx="35">
                  <c:v>4.4318484119379763E-3</c:v>
                </c:pt>
                <c:pt idx="36">
                  <c:v>2.3840882014648235E-3</c:v>
                </c:pt>
                <c:pt idx="37">
                  <c:v>1.2322191684730078E-3</c:v>
                </c:pt>
                <c:pt idx="38">
                  <c:v>6.1190193011376594E-4</c:v>
                </c:pt>
                <c:pt idx="39">
                  <c:v>2.9194692579145691E-4</c:v>
                </c:pt>
                <c:pt idx="40">
                  <c:v>1.3383022576488393E-4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B-0148-9844-E2C6B95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5056"/>
        <c:axId val="156651664"/>
      </c:scatterChart>
      <c:valAx>
        <c:axId val="1095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651664"/>
        <c:crosses val="autoZero"/>
        <c:crossBetween val="midCat"/>
      </c:valAx>
      <c:valAx>
        <c:axId val="156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5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4</xdr:row>
      <xdr:rowOff>114300</xdr:rowOff>
    </xdr:from>
    <xdr:to>
      <xdr:col>14</xdr:col>
      <xdr:colOff>762000</xdr:colOff>
      <xdr:row>27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8D2B60-3C6E-4D9D-B5D2-6BFC7969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E36B-CF71-7E42-9CE8-AF0DF7BD87FB}">
  <dimension ref="A1:B6"/>
  <sheetViews>
    <sheetView workbookViewId="0">
      <selection activeCell="A7" sqref="A7"/>
    </sheetView>
  </sheetViews>
  <sheetFormatPr baseColWidth="10" defaultColWidth="11" defaultRowHeight="16" x14ac:dyDescent="0.2"/>
  <cols>
    <col min="1" max="1" width="16.832031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D565-454A-4548-A74C-169B7F4C2023}">
  <dimension ref="A1:Q200"/>
  <sheetViews>
    <sheetView tabSelected="1" workbookViewId="0">
      <selection activeCell="R3" sqref="R3"/>
    </sheetView>
  </sheetViews>
  <sheetFormatPr baseColWidth="10" defaultColWidth="11" defaultRowHeight="16" x14ac:dyDescent="0.2"/>
  <cols>
    <col min="6" max="6" width="11.83203125" bestFit="1" customWidth="1"/>
    <col min="16" max="16" width="11.83203125" bestFit="1" customWidth="1"/>
  </cols>
  <sheetData>
    <row r="1" spans="1:17" x14ac:dyDescent="0.2">
      <c r="A1">
        <f ca="1">_xlfn.NORM.S.INV(RAND())</f>
        <v>0.403248586133994</v>
      </c>
      <c r="B1">
        <v>1.6427031090005137E-2</v>
      </c>
      <c r="C1">
        <v>-4</v>
      </c>
      <c r="D1">
        <v>0</v>
      </c>
      <c r="E1">
        <v>-4</v>
      </c>
      <c r="F1">
        <f>_xlfn.NORM.S.DIST(E1,FALSE)</f>
        <v>1.3383022576488537E-4</v>
      </c>
      <c r="Q1" s="1"/>
    </row>
    <row r="2" spans="1:17" x14ac:dyDescent="0.2">
      <c r="A2">
        <f t="shared" ref="A2:A65" ca="1" si="0">_xlfn.NORM.S.INV(RAND())</f>
        <v>0.34372262285322913</v>
      </c>
      <c r="B2">
        <v>-0.81307573889400353</v>
      </c>
      <c r="C2">
        <f>C1</f>
        <v>-4</v>
      </c>
      <c r="D2">
        <f>COUNTIFS(B:B,"&gt;="&amp;C2,B:B,"&lt;"&amp;C3)/(0.8*COUNT(B:B))</f>
        <v>0</v>
      </c>
      <c r="E2">
        <f>E1+0.2</f>
        <v>-3.8</v>
      </c>
      <c r="F2">
        <f t="shared" ref="F2:F41" si="1">_xlfn.NORM.S.DIST(E2,FALSE)</f>
        <v>2.9194692579146027E-4</v>
      </c>
      <c r="Q2" s="1"/>
    </row>
    <row r="3" spans="1:17" x14ac:dyDescent="0.2">
      <c r="A3">
        <f t="shared" ca="1" si="0"/>
        <v>-1.6868434809944048</v>
      </c>
      <c r="B3">
        <v>-0.83155594885221562</v>
      </c>
      <c r="C3">
        <f>C2+0.8</f>
        <v>-3.2</v>
      </c>
      <c r="D3">
        <f>D2</f>
        <v>0</v>
      </c>
      <c r="E3">
        <f t="shared" ref="E3:E41" si="2">E2+0.2</f>
        <v>-3.5999999999999996</v>
      </c>
      <c r="F3">
        <f t="shared" si="1"/>
        <v>6.1190193011377298E-4</v>
      </c>
      <c r="Q3" s="1"/>
    </row>
    <row r="4" spans="1:17" x14ac:dyDescent="0.2">
      <c r="A4">
        <f t="shared" ca="1" si="0"/>
        <v>0.37182756959353908</v>
      </c>
      <c r="B4">
        <v>0.71645109059834666</v>
      </c>
      <c r="C4">
        <f>C3</f>
        <v>-3.2</v>
      </c>
      <c r="D4">
        <f>0</f>
        <v>0</v>
      </c>
      <c r="E4">
        <f t="shared" si="2"/>
        <v>-3.3999999999999995</v>
      </c>
      <c r="F4">
        <f t="shared" si="1"/>
        <v>1.232219168473021E-3</v>
      </c>
      <c r="Q4" s="1"/>
    </row>
    <row r="5" spans="1:17" x14ac:dyDescent="0.2">
      <c r="A5">
        <f t="shared" ca="1" si="0"/>
        <v>-0.48040905759305258</v>
      </c>
      <c r="B5">
        <v>0.43158975641605662</v>
      </c>
      <c r="C5">
        <f t="shared" ref="C5" si="3">C4</f>
        <v>-3.2</v>
      </c>
      <c r="D5">
        <f t="shared" ref="D5" si="4">COUNTIFS(B:B,"&gt;="&amp;C5,B:B,"&lt;"&amp;C6)/(0.8*COUNT(B:B))</f>
        <v>1.8749999999999999E-2</v>
      </c>
      <c r="E5">
        <f t="shared" si="2"/>
        <v>-3.1999999999999993</v>
      </c>
      <c r="F5">
        <f t="shared" si="1"/>
        <v>2.3840882014648486E-3</v>
      </c>
      <c r="Q5" s="1"/>
    </row>
    <row r="6" spans="1:17" x14ac:dyDescent="0.2">
      <c r="A6">
        <f t="shared" ca="1" si="0"/>
        <v>1.0323512617217367</v>
      </c>
      <c r="B6">
        <v>0.83364465125920428</v>
      </c>
      <c r="C6">
        <f t="shared" ref="C6" si="5">C5+0.8</f>
        <v>-2.4000000000000004</v>
      </c>
      <c r="D6">
        <f t="shared" ref="D6" si="6">D5</f>
        <v>1.8749999999999999E-2</v>
      </c>
      <c r="E6">
        <f t="shared" si="2"/>
        <v>-2.9999999999999991</v>
      </c>
      <c r="F6">
        <f t="shared" si="1"/>
        <v>4.4318484119380188E-3</v>
      </c>
      <c r="Q6" s="1"/>
    </row>
    <row r="7" spans="1:17" x14ac:dyDescent="0.2">
      <c r="A7">
        <f t="shared" ca="1" si="0"/>
        <v>-1.3430856985663904</v>
      </c>
      <c r="B7">
        <v>3.600447429772663E-2</v>
      </c>
      <c r="C7">
        <f t="shared" ref="C7:C8" si="7">C6</f>
        <v>-2.4000000000000004</v>
      </c>
      <c r="D7">
        <f>0</f>
        <v>0</v>
      </c>
      <c r="E7">
        <f t="shared" si="2"/>
        <v>-2.7999999999999989</v>
      </c>
      <c r="F7">
        <f t="shared" si="1"/>
        <v>7.9154515829799894E-3</v>
      </c>
      <c r="Q7" s="1"/>
    </row>
    <row r="8" spans="1:17" x14ac:dyDescent="0.2">
      <c r="A8">
        <f t="shared" ca="1" si="0"/>
        <v>-2.2310293170944768</v>
      </c>
      <c r="B8">
        <v>0.42289485217336431</v>
      </c>
      <c r="C8">
        <f t="shared" si="7"/>
        <v>-2.4000000000000004</v>
      </c>
      <c r="D8">
        <f t="shared" ref="D8" si="8">COUNTIFS(B:B,"&gt;="&amp;C8,B:B,"&lt;"&amp;C9)/(0.8*COUNT(B:B))</f>
        <v>6.8750000000000006E-2</v>
      </c>
      <c r="E8">
        <f t="shared" si="2"/>
        <v>-2.5999999999999988</v>
      </c>
      <c r="F8">
        <f t="shared" si="1"/>
        <v>1.3582969233685661E-2</v>
      </c>
      <c r="Q8" s="1"/>
    </row>
    <row r="9" spans="1:17" x14ac:dyDescent="0.2">
      <c r="A9">
        <f t="shared" ca="1" si="0"/>
        <v>-0.49250076408842663</v>
      </c>
      <c r="B9">
        <v>-1.3495486076303329</v>
      </c>
      <c r="C9">
        <f t="shared" ref="C9" si="9">C8+0.8</f>
        <v>-1.6000000000000003</v>
      </c>
      <c r="D9">
        <f t="shared" ref="D9" si="10">D8</f>
        <v>6.8750000000000006E-2</v>
      </c>
      <c r="E9">
        <f t="shared" si="2"/>
        <v>-2.3999999999999986</v>
      </c>
      <c r="F9">
        <f t="shared" si="1"/>
        <v>2.2394530294842969E-2</v>
      </c>
      <c r="Q9" s="1"/>
    </row>
    <row r="10" spans="1:17" x14ac:dyDescent="0.2">
      <c r="A10">
        <f t="shared" ca="1" si="0"/>
        <v>-0.16664120391534409</v>
      </c>
      <c r="B10">
        <v>8.3747215761320645E-2</v>
      </c>
      <c r="C10">
        <f t="shared" ref="C10:C11" si="11">C9</f>
        <v>-1.6000000000000003</v>
      </c>
      <c r="D10">
        <f>0</f>
        <v>0</v>
      </c>
      <c r="E10">
        <f t="shared" si="2"/>
        <v>-2.1999999999999984</v>
      </c>
      <c r="F10">
        <f t="shared" si="1"/>
        <v>3.547459284623157E-2</v>
      </c>
      <c r="Q10" s="1"/>
    </row>
    <row r="11" spans="1:17" x14ac:dyDescent="0.2">
      <c r="A11">
        <f t="shared" ca="1" si="0"/>
        <v>-0.81877119813937782</v>
      </c>
      <c r="B11">
        <v>0.51683754318641872</v>
      </c>
      <c r="C11">
        <f t="shared" si="11"/>
        <v>-1.6000000000000003</v>
      </c>
      <c r="D11">
        <f t="shared" ref="D11" si="12">COUNTIFS(B:B,"&gt;="&amp;C11,B:B,"&lt;"&amp;C12)/(0.8*COUNT(B:B))</f>
        <v>0.22500000000000001</v>
      </c>
      <c r="E11">
        <f t="shared" si="2"/>
        <v>-1.9999999999999984</v>
      </c>
      <c r="F11">
        <f t="shared" si="1"/>
        <v>5.3990966513188222E-2</v>
      </c>
      <c r="Q11" s="1"/>
    </row>
    <row r="12" spans="1:17" x14ac:dyDescent="0.2">
      <c r="A12">
        <f t="shared" ca="1" si="0"/>
        <v>-1.6329464286375517</v>
      </c>
      <c r="B12">
        <v>-1.9095707023048805</v>
      </c>
      <c r="C12">
        <f t="shared" ref="C12" si="13">C11+0.8</f>
        <v>-0.80000000000000027</v>
      </c>
      <c r="D12">
        <f t="shared" ref="D12" si="14">D11</f>
        <v>0.22500000000000001</v>
      </c>
      <c r="E12">
        <f t="shared" si="2"/>
        <v>-1.7999999999999985</v>
      </c>
      <c r="F12">
        <f t="shared" si="1"/>
        <v>7.8950158300894385E-2</v>
      </c>
      <c r="Q12" s="1"/>
    </row>
    <row r="13" spans="1:17" x14ac:dyDescent="0.2">
      <c r="A13">
        <f t="shared" ca="1" si="0"/>
        <v>6.3083269998651659E-2</v>
      </c>
      <c r="B13">
        <v>-0.34025904931018708</v>
      </c>
      <c r="C13">
        <f t="shared" ref="C13:C14" si="15">C12</f>
        <v>-0.80000000000000027</v>
      </c>
      <c r="D13">
        <f>0</f>
        <v>0</v>
      </c>
      <c r="E13">
        <f t="shared" si="2"/>
        <v>-1.5999999999999985</v>
      </c>
      <c r="F13">
        <f t="shared" si="1"/>
        <v>0.11092083467945583</v>
      </c>
      <c r="Q13" s="1"/>
    </row>
    <row r="14" spans="1:17" x14ac:dyDescent="0.2">
      <c r="A14">
        <f t="shared" ca="1" si="0"/>
        <v>0.24966631030393319</v>
      </c>
      <c r="B14">
        <v>-2.9492362740190122E-2</v>
      </c>
      <c r="C14">
        <f t="shared" si="15"/>
        <v>-0.80000000000000027</v>
      </c>
      <c r="D14">
        <f t="shared" ref="D14" si="16">COUNTIFS(B:B,"&gt;="&amp;C14,B:B,"&lt;"&amp;C15)/(0.8*COUNT(B:B))</f>
        <v>0.30625000000000002</v>
      </c>
      <c r="E14">
        <f t="shared" si="2"/>
        <v>-1.3999999999999986</v>
      </c>
      <c r="F14">
        <f t="shared" si="1"/>
        <v>0.14972746563574515</v>
      </c>
      <c r="Q14" s="1"/>
    </row>
    <row r="15" spans="1:17" x14ac:dyDescent="0.2">
      <c r="A15">
        <f t="shared" ca="1" si="0"/>
        <v>0.53007613659056696</v>
      </c>
      <c r="B15">
        <v>-1.5437097119825148E-2</v>
      </c>
      <c r="C15">
        <f t="shared" ref="C15" si="17">C14+0.8</f>
        <v>0</v>
      </c>
      <c r="D15">
        <f t="shared" ref="D15" si="18">D14</f>
        <v>0.30625000000000002</v>
      </c>
      <c r="E15">
        <f t="shared" si="2"/>
        <v>-1.1999999999999986</v>
      </c>
      <c r="F15">
        <f t="shared" si="1"/>
        <v>0.19418605498321329</v>
      </c>
      <c r="Q15" s="1"/>
    </row>
    <row r="16" spans="1:17" x14ac:dyDescent="0.2">
      <c r="A16">
        <f t="shared" ca="1" si="0"/>
        <v>-0.11734433153472226</v>
      </c>
      <c r="B16">
        <v>0.34845812156620709</v>
      </c>
      <c r="C16">
        <f t="shared" ref="C16:C17" si="19">C15</f>
        <v>0</v>
      </c>
      <c r="D16">
        <f>0</f>
        <v>0</v>
      </c>
      <c r="E16">
        <f t="shared" si="2"/>
        <v>-0.99999999999999867</v>
      </c>
      <c r="F16">
        <f t="shared" si="1"/>
        <v>0.24197072451914367</v>
      </c>
      <c r="Q16" s="1"/>
    </row>
    <row r="17" spans="1:17" x14ac:dyDescent="0.2">
      <c r="A17">
        <f t="shared" ca="1" si="0"/>
        <v>-1.8032159614333416</v>
      </c>
      <c r="B17">
        <v>0.42104254354464632</v>
      </c>
      <c r="C17">
        <f t="shared" si="19"/>
        <v>0</v>
      </c>
      <c r="D17">
        <f t="shared" ref="D17" si="20">COUNTIFS(B:B,"&gt;="&amp;C17,B:B,"&lt;"&amp;C18)/(0.8*COUNT(B:B))</f>
        <v>0.46250000000000002</v>
      </c>
      <c r="E17">
        <f t="shared" si="2"/>
        <v>-0.79999999999999871</v>
      </c>
      <c r="F17">
        <f t="shared" si="1"/>
        <v>0.28969155276148306</v>
      </c>
      <c r="Q17" s="1"/>
    </row>
    <row r="18" spans="1:17" x14ac:dyDescent="0.2">
      <c r="A18">
        <f t="shared" ca="1" si="0"/>
        <v>-1.3072672038753752</v>
      </c>
      <c r="B18">
        <v>0.37227914055595623</v>
      </c>
      <c r="C18">
        <f t="shared" ref="C18" si="21">C17+0.8</f>
        <v>0.8</v>
      </c>
      <c r="D18">
        <f t="shared" ref="D18" si="22">D17</f>
        <v>0.46250000000000002</v>
      </c>
      <c r="E18">
        <f t="shared" si="2"/>
        <v>-0.59999999999999876</v>
      </c>
      <c r="F18">
        <f t="shared" si="1"/>
        <v>0.33322460289179989</v>
      </c>
      <c r="Q18" s="1"/>
    </row>
    <row r="19" spans="1:17" x14ac:dyDescent="0.2">
      <c r="A19">
        <f t="shared" ca="1" si="0"/>
        <v>0.3137976711210268</v>
      </c>
      <c r="B19">
        <v>0.26370872580311211</v>
      </c>
      <c r="C19">
        <f t="shared" ref="C19:C20" si="23">C18</f>
        <v>0.8</v>
      </c>
      <c r="D19">
        <f>0</f>
        <v>0</v>
      </c>
      <c r="E19">
        <f t="shared" si="2"/>
        <v>-0.39999999999999875</v>
      </c>
      <c r="F19">
        <f t="shared" si="1"/>
        <v>0.3682701403033235</v>
      </c>
      <c r="Q19" s="1"/>
    </row>
    <row r="20" spans="1:17" x14ac:dyDescent="0.2">
      <c r="A20">
        <f t="shared" ca="1" si="0"/>
        <v>-4.3053034034603449E-2</v>
      </c>
      <c r="B20">
        <v>-1.0239323151035398</v>
      </c>
      <c r="C20">
        <f t="shared" si="23"/>
        <v>0.8</v>
      </c>
      <c r="D20">
        <f t="shared" ref="D20" si="24">COUNTIFS(B:B,"&gt;="&amp;C20,B:B,"&lt;"&amp;C21)/(0.8*COUNT(B:B))</f>
        <v>0.125</v>
      </c>
      <c r="E20">
        <f t="shared" si="2"/>
        <v>-0.19999999999999873</v>
      </c>
      <c r="F20">
        <f t="shared" si="1"/>
        <v>0.39104269397545599</v>
      </c>
      <c r="Q20" s="1"/>
    </row>
    <row r="21" spans="1:17" x14ac:dyDescent="0.2">
      <c r="A21">
        <f t="shared" ca="1" si="0"/>
        <v>-1.8812191391411288</v>
      </c>
      <c r="B21">
        <v>-1.1134509147072886</v>
      </c>
      <c r="C21">
        <f t="shared" ref="C21" si="25">C20+0.8</f>
        <v>1.6</v>
      </c>
      <c r="D21">
        <f t="shared" ref="D21" si="26">D20</f>
        <v>0.125</v>
      </c>
      <c r="E21">
        <f t="shared" si="2"/>
        <v>1.27675647831893E-15</v>
      </c>
      <c r="F21">
        <f t="shared" si="1"/>
        <v>0.3989422804014327</v>
      </c>
      <c r="Q21" s="1"/>
    </row>
    <row r="22" spans="1:17" x14ac:dyDescent="0.2">
      <c r="A22">
        <f t="shared" ca="1" si="0"/>
        <v>-1.2631936844060141</v>
      </c>
      <c r="B22">
        <v>0.76118444377835637</v>
      </c>
      <c r="C22">
        <f t="shared" ref="C22:C23" si="27">C21</f>
        <v>1.6</v>
      </c>
      <c r="D22">
        <f>0</f>
        <v>0</v>
      </c>
      <c r="E22">
        <f t="shared" si="2"/>
        <v>0.20000000000000129</v>
      </c>
      <c r="F22">
        <f t="shared" si="1"/>
        <v>0.39104269397545577</v>
      </c>
      <c r="Q22" s="1"/>
    </row>
    <row r="23" spans="1:17" x14ac:dyDescent="0.2">
      <c r="A23">
        <f t="shared" ca="1" si="0"/>
        <v>-0.9491080789149946</v>
      </c>
      <c r="B23">
        <v>-1.4834681975377868</v>
      </c>
      <c r="C23">
        <f t="shared" si="27"/>
        <v>1.6</v>
      </c>
      <c r="D23">
        <f t="shared" ref="D23" si="28">COUNTIFS(B:B,"&gt;="&amp;C23,B:B,"&lt;"&amp;C24)/(0.8*COUNT(B:B))</f>
        <v>4.3749999999999997E-2</v>
      </c>
      <c r="E23">
        <f t="shared" si="2"/>
        <v>0.4000000000000013</v>
      </c>
      <c r="F23">
        <f t="shared" si="1"/>
        <v>0.36827014030332317</v>
      </c>
      <c r="Q23" s="1"/>
    </row>
    <row r="24" spans="1:17" x14ac:dyDescent="0.2">
      <c r="A24">
        <f t="shared" ca="1" si="0"/>
        <v>0.48416216686959596</v>
      </c>
      <c r="B24">
        <v>-0.1321845843135406</v>
      </c>
      <c r="C24">
        <f t="shared" ref="C24" si="29">C23+0.8</f>
        <v>2.4000000000000004</v>
      </c>
      <c r="D24">
        <f t="shared" ref="D24" si="30">D23</f>
        <v>4.3749999999999997E-2</v>
      </c>
      <c r="E24">
        <f t="shared" si="2"/>
        <v>0.60000000000000131</v>
      </c>
      <c r="F24">
        <f t="shared" si="1"/>
        <v>0.33322460289179939</v>
      </c>
      <c r="Q24" s="1"/>
    </row>
    <row r="25" spans="1:17" x14ac:dyDescent="0.2">
      <c r="A25">
        <f t="shared" ca="1" si="0"/>
        <v>-7.4631240486524336E-2</v>
      </c>
      <c r="B25">
        <v>-9.4622124676591091E-2</v>
      </c>
      <c r="C25">
        <f t="shared" ref="C25:C26" si="31">C24</f>
        <v>2.4000000000000004</v>
      </c>
      <c r="D25">
        <f>0</f>
        <v>0</v>
      </c>
      <c r="E25">
        <f t="shared" si="2"/>
        <v>0.80000000000000138</v>
      </c>
      <c r="F25">
        <f t="shared" si="1"/>
        <v>0.28969155276148245</v>
      </c>
      <c r="Q25" s="1"/>
    </row>
    <row r="26" spans="1:17" x14ac:dyDescent="0.2">
      <c r="A26">
        <f t="shared" ca="1" si="0"/>
        <v>0.96299795529281185</v>
      </c>
      <c r="B26">
        <v>-0.85323860739754631</v>
      </c>
      <c r="C26">
        <f t="shared" si="31"/>
        <v>2.4000000000000004</v>
      </c>
      <c r="D26">
        <f t="shared" ref="D26" si="32">COUNTIFS(B:B,"&gt;="&amp;C26,B:B,"&lt;"&amp;C27)/(0.8*COUNT(B:B))</f>
        <v>0</v>
      </c>
      <c r="E26">
        <f t="shared" si="2"/>
        <v>1.0000000000000013</v>
      </c>
      <c r="F26">
        <f t="shared" si="1"/>
        <v>0.24197072451914306</v>
      </c>
      <c r="Q26" s="1"/>
    </row>
    <row r="27" spans="1:17" x14ac:dyDescent="0.2">
      <c r="A27">
        <f t="shared" ca="1" si="0"/>
        <v>0.26977376042542878</v>
      </c>
      <c r="B27">
        <v>-0.38445546366257399</v>
      </c>
      <c r="C27">
        <f t="shared" ref="C27" si="33">C26+0.8</f>
        <v>3.2</v>
      </c>
      <c r="D27">
        <f t="shared" ref="D27" si="34">D26</f>
        <v>0</v>
      </c>
      <c r="E27">
        <f t="shared" si="2"/>
        <v>1.2000000000000013</v>
      </c>
      <c r="F27">
        <f t="shared" si="1"/>
        <v>0.19418605498321265</v>
      </c>
      <c r="Q27" s="1"/>
    </row>
    <row r="28" spans="1:17" x14ac:dyDescent="0.2">
      <c r="A28">
        <f t="shared" ca="1" si="0"/>
        <v>-1.267054583676344</v>
      </c>
      <c r="B28">
        <v>-1.0334462146652517</v>
      </c>
      <c r="C28">
        <f t="shared" ref="C28:C29" si="35">C27</f>
        <v>3.2</v>
      </c>
      <c r="D28">
        <f>0</f>
        <v>0</v>
      </c>
      <c r="E28">
        <f t="shared" si="2"/>
        <v>1.4000000000000012</v>
      </c>
      <c r="F28">
        <f t="shared" si="1"/>
        <v>0.1497274656357446</v>
      </c>
      <c r="Q28" s="1"/>
    </row>
    <row r="29" spans="1:17" x14ac:dyDescent="0.2">
      <c r="A29">
        <f t="shared" ca="1" si="0"/>
        <v>0.37292540578932953</v>
      </c>
      <c r="B29">
        <v>0.25817973382680481</v>
      </c>
      <c r="C29">
        <f t="shared" si="35"/>
        <v>3.2</v>
      </c>
      <c r="D29">
        <f t="shared" ref="D29" si="36">COUNTIFS(B:B,"&gt;="&amp;C29,B:B,"&lt;"&amp;C30)/(0.8*COUNT(B:B))</f>
        <v>0</v>
      </c>
      <c r="E29">
        <f t="shared" si="2"/>
        <v>1.6000000000000012</v>
      </c>
      <c r="F29">
        <f t="shared" si="1"/>
        <v>0.11092083467945535</v>
      </c>
      <c r="Q29" s="1"/>
    </row>
    <row r="30" spans="1:17" x14ac:dyDescent="0.2">
      <c r="A30">
        <f t="shared" ca="1" si="0"/>
        <v>0.27265412250719739</v>
      </c>
      <c r="B30">
        <v>-1.8851475321626752</v>
      </c>
      <c r="C30">
        <f t="shared" ref="C30" si="37">C29+0.8</f>
        <v>4</v>
      </c>
      <c r="D30">
        <f t="shared" ref="D30" si="38">D29</f>
        <v>0</v>
      </c>
      <c r="E30">
        <f t="shared" si="2"/>
        <v>1.8000000000000012</v>
      </c>
      <c r="F30">
        <f t="shared" si="1"/>
        <v>7.8950158300893997E-2</v>
      </c>
      <c r="Q30" s="1"/>
    </row>
    <row r="31" spans="1:17" x14ac:dyDescent="0.2">
      <c r="A31">
        <f t="shared" ca="1" si="0"/>
        <v>0.56925455229287047</v>
      </c>
      <c r="B31">
        <v>2.2664504156454268E-2</v>
      </c>
      <c r="C31">
        <f t="shared" ref="C31" si="39">C30</f>
        <v>4</v>
      </c>
      <c r="D31">
        <f>0</f>
        <v>0</v>
      </c>
      <c r="E31">
        <f t="shared" si="2"/>
        <v>2.0000000000000013</v>
      </c>
      <c r="F31">
        <f t="shared" si="1"/>
        <v>5.3990966513187917E-2</v>
      </c>
      <c r="Q31" s="1"/>
    </row>
    <row r="32" spans="1:17" x14ac:dyDescent="0.2">
      <c r="A32">
        <f t="shared" ca="1" si="0"/>
        <v>0.96757686383098562</v>
      </c>
      <c r="B32">
        <v>-0.712498647784511</v>
      </c>
      <c r="E32">
        <f t="shared" si="2"/>
        <v>2.2000000000000015</v>
      </c>
      <c r="F32">
        <f t="shared" si="1"/>
        <v>3.5474592846231313E-2</v>
      </c>
      <c r="Q32" s="1"/>
    </row>
    <row r="33" spans="1:17" x14ac:dyDescent="0.2">
      <c r="A33">
        <f t="shared" ca="1" si="0"/>
        <v>-1.7440010416008842</v>
      </c>
      <c r="B33">
        <v>0.6593407465826101</v>
      </c>
      <c r="E33">
        <f t="shared" si="2"/>
        <v>2.4000000000000017</v>
      </c>
      <c r="F33">
        <f t="shared" si="1"/>
        <v>2.2394530294842813E-2</v>
      </c>
      <c r="Q33" s="1"/>
    </row>
    <row r="34" spans="1:17" x14ac:dyDescent="0.2">
      <c r="A34">
        <f t="shared" ca="1" si="0"/>
        <v>-0.90303218735480617</v>
      </c>
      <c r="B34">
        <v>-0.27123395144816531</v>
      </c>
      <c r="E34">
        <f t="shared" si="2"/>
        <v>2.6000000000000019</v>
      </c>
      <c r="F34">
        <f t="shared" si="1"/>
        <v>1.3582969233685552E-2</v>
      </c>
    </row>
    <row r="35" spans="1:17" x14ac:dyDescent="0.2">
      <c r="A35">
        <f t="shared" ca="1" si="0"/>
        <v>0.38334868037978598</v>
      </c>
      <c r="B35">
        <v>-1.4678720349585337</v>
      </c>
      <c r="E35">
        <f t="shared" si="2"/>
        <v>2.800000000000002</v>
      </c>
      <c r="F35">
        <f t="shared" si="1"/>
        <v>7.9154515829799182E-3</v>
      </c>
    </row>
    <row r="36" spans="1:17" x14ac:dyDescent="0.2">
      <c r="A36">
        <f t="shared" ca="1" si="0"/>
        <v>-0.69148883526532823</v>
      </c>
      <c r="B36">
        <v>-2.7137327662346533</v>
      </c>
      <c r="E36">
        <f t="shared" si="2"/>
        <v>3.0000000000000022</v>
      </c>
      <c r="F36">
        <f t="shared" si="1"/>
        <v>4.4318484119379763E-3</v>
      </c>
    </row>
    <row r="37" spans="1:17" x14ac:dyDescent="0.2">
      <c r="A37">
        <f t="shared" ca="1" si="0"/>
        <v>0.51674317988651663</v>
      </c>
      <c r="B37">
        <v>0.64871280132499032</v>
      </c>
      <c r="E37">
        <f t="shared" si="2"/>
        <v>3.2000000000000024</v>
      </c>
      <c r="F37">
        <f t="shared" si="1"/>
        <v>2.3840882014648235E-3</v>
      </c>
    </row>
    <row r="38" spans="1:17" x14ac:dyDescent="0.2">
      <c r="A38">
        <f t="shared" ca="1" si="0"/>
        <v>-4.2802437025764584E-2</v>
      </c>
      <c r="B38">
        <v>-1.0923953144470167</v>
      </c>
      <c r="E38">
        <f t="shared" si="2"/>
        <v>3.4000000000000026</v>
      </c>
      <c r="F38">
        <f t="shared" si="1"/>
        <v>1.2322191684730078E-3</v>
      </c>
    </row>
    <row r="39" spans="1:17" x14ac:dyDescent="0.2">
      <c r="A39">
        <f t="shared" ca="1" si="0"/>
        <v>1.6266152638222486</v>
      </c>
      <c r="B39">
        <v>0.25071159596511838</v>
      </c>
      <c r="E39">
        <f t="shared" si="2"/>
        <v>3.6000000000000028</v>
      </c>
      <c r="F39">
        <f t="shared" si="1"/>
        <v>6.1190193011376594E-4</v>
      </c>
    </row>
    <row r="40" spans="1:17" x14ac:dyDescent="0.2">
      <c r="A40">
        <f t="shared" ca="1" si="0"/>
        <v>-0.34557278206093195</v>
      </c>
      <c r="B40">
        <v>-0.86021365321727206</v>
      </c>
      <c r="E40">
        <f t="shared" si="2"/>
        <v>3.8000000000000029</v>
      </c>
      <c r="F40">
        <f t="shared" si="1"/>
        <v>2.9194692579145691E-4</v>
      </c>
    </row>
    <row r="41" spans="1:17" x14ac:dyDescent="0.2">
      <c r="A41">
        <f t="shared" ca="1" si="0"/>
        <v>-1.5321401684444546E-2</v>
      </c>
      <c r="B41">
        <v>-0.83754629479983111</v>
      </c>
      <c r="E41">
        <f t="shared" si="2"/>
        <v>4.0000000000000027</v>
      </c>
      <c r="F41">
        <f t="shared" si="1"/>
        <v>1.3383022576488393E-4</v>
      </c>
    </row>
    <row r="42" spans="1:17" x14ac:dyDescent="0.2">
      <c r="A42">
        <f t="shared" ca="1" si="0"/>
        <v>-3.026691657632161E-2</v>
      </c>
      <c r="B42">
        <v>0.13920358700243085</v>
      </c>
    </row>
    <row r="43" spans="1:17" x14ac:dyDescent="0.2">
      <c r="A43">
        <f t="shared" ca="1" si="0"/>
        <v>0.19168222588936709</v>
      </c>
      <c r="B43">
        <v>0.94583387637427518</v>
      </c>
    </row>
    <row r="44" spans="1:17" x14ac:dyDescent="0.2">
      <c r="A44">
        <f t="shared" ca="1" si="0"/>
        <v>1.8265901421556383</v>
      </c>
      <c r="B44">
        <v>1.3407996909378721</v>
      </c>
    </row>
    <row r="45" spans="1:17" x14ac:dyDescent="0.2">
      <c r="A45">
        <f t="shared" ca="1" si="0"/>
        <v>-0.63574891784502285</v>
      </c>
      <c r="B45">
        <v>-0.81504293856387422</v>
      </c>
    </row>
    <row r="46" spans="1:17" x14ac:dyDescent="0.2">
      <c r="A46">
        <f t="shared" ca="1" si="0"/>
        <v>1.280518933897967</v>
      </c>
      <c r="B46">
        <v>-0.49621415275663749</v>
      </c>
    </row>
    <row r="47" spans="1:17" x14ac:dyDescent="0.2">
      <c r="A47">
        <f t="shared" ca="1" si="0"/>
        <v>0.46636840281436304</v>
      </c>
      <c r="B47">
        <v>-2.2734993683246549</v>
      </c>
    </row>
    <row r="48" spans="1:17" x14ac:dyDescent="0.2">
      <c r="A48">
        <f t="shared" ca="1" si="0"/>
        <v>0.103750975254998</v>
      </c>
      <c r="B48">
        <v>-0.49092339103721966</v>
      </c>
    </row>
    <row r="49" spans="1:2" x14ac:dyDescent="0.2">
      <c r="A49">
        <f t="shared" ca="1" si="0"/>
        <v>-0.2440163751821445</v>
      </c>
      <c r="B49">
        <v>0.14011445622194688</v>
      </c>
    </row>
    <row r="50" spans="1:2" x14ac:dyDescent="0.2">
      <c r="A50">
        <f t="shared" ca="1" si="0"/>
        <v>0.68031613589262563</v>
      </c>
      <c r="B50">
        <v>-0.7896745406600385</v>
      </c>
    </row>
    <row r="51" spans="1:2" x14ac:dyDescent="0.2">
      <c r="A51">
        <f t="shared" ca="1" si="0"/>
        <v>0.35074056386715202</v>
      </c>
      <c r="B51">
        <v>-0.27762532763556902</v>
      </c>
    </row>
    <row r="52" spans="1:2" x14ac:dyDescent="0.2">
      <c r="A52">
        <f t="shared" ca="1" si="0"/>
        <v>-0.56639590127297834</v>
      </c>
      <c r="B52">
        <v>-0.49053541303430892</v>
      </c>
    </row>
    <row r="53" spans="1:2" x14ac:dyDescent="0.2">
      <c r="A53">
        <f t="shared" ca="1" si="0"/>
        <v>-1.1578226976885462</v>
      </c>
      <c r="B53">
        <v>-1.6603037283337871</v>
      </c>
    </row>
    <row r="54" spans="1:2" x14ac:dyDescent="0.2">
      <c r="A54">
        <f t="shared" ca="1" si="0"/>
        <v>-0.83190823911476752</v>
      </c>
      <c r="B54">
        <v>-0.25658112075324313</v>
      </c>
    </row>
    <row r="55" spans="1:2" x14ac:dyDescent="0.2">
      <c r="A55">
        <f t="shared" ca="1" si="0"/>
        <v>-0.7208735056544846</v>
      </c>
      <c r="B55">
        <v>6.7257791371739012E-2</v>
      </c>
    </row>
    <row r="56" spans="1:2" x14ac:dyDescent="0.2">
      <c r="A56">
        <f t="shared" ca="1" si="0"/>
        <v>-1.0414554226059485</v>
      </c>
      <c r="B56">
        <v>2.1266942964625755</v>
      </c>
    </row>
    <row r="57" spans="1:2" x14ac:dyDescent="0.2">
      <c r="A57">
        <f t="shared" ca="1" si="0"/>
        <v>0.40563742389501251</v>
      </c>
      <c r="B57">
        <v>-0.53121914183143026</v>
      </c>
    </row>
    <row r="58" spans="1:2" x14ac:dyDescent="0.2">
      <c r="A58">
        <f t="shared" ca="1" si="0"/>
        <v>-1.9487886574947781</v>
      </c>
      <c r="B58">
        <v>-0.73831002887109021</v>
      </c>
    </row>
    <row r="59" spans="1:2" x14ac:dyDescent="0.2">
      <c r="A59">
        <f t="shared" ca="1" si="0"/>
        <v>0.25376165995079908</v>
      </c>
      <c r="B59">
        <v>-0.88216180182393877</v>
      </c>
    </row>
    <row r="60" spans="1:2" x14ac:dyDescent="0.2">
      <c r="A60">
        <f t="shared" ca="1" si="0"/>
        <v>0.11601756143193113</v>
      </c>
      <c r="B60">
        <v>-0.80431806342081047</v>
      </c>
    </row>
    <row r="61" spans="1:2" x14ac:dyDescent="0.2">
      <c r="A61">
        <f t="shared" ca="1" si="0"/>
        <v>-0.27764622326049815</v>
      </c>
      <c r="B61">
        <v>-0.76441657962674336</v>
      </c>
    </row>
    <row r="62" spans="1:2" x14ac:dyDescent="0.2">
      <c r="A62">
        <f t="shared" ca="1" si="0"/>
        <v>-7.5760201668829075E-2</v>
      </c>
      <c r="B62">
        <v>-1.297714271309703</v>
      </c>
    </row>
    <row r="63" spans="1:2" x14ac:dyDescent="0.2">
      <c r="A63">
        <f t="shared" ca="1" si="0"/>
        <v>1.4846028228586645</v>
      </c>
      <c r="B63">
        <v>-0.41217820776595399</v>
      </c>
    </row>
    <row r="64" spans="1:2" x14ac:dyDescent="0.2">
      <c r="A64">
        <f t="shared" ca="1" si="0"/>
        <v>-0.81180351708620924</v>
      </c>
      <c r="B64">
        <v>3.21423943462031E-3</v>
      </c>
    </row>
    <row r="65" spans="1:2" x14ac:dyDescent="0.2">
      <c r="A65">
        <f t="shared" ca="1" si="0"/>
        <v>0.95855105693051856</v>
      </c>
      <c r="B65">
        <v>-0.21525051941561912</v>
      </c>
    </row>
    <row r="66" spans="1:2" x14ac:dyDescent="0.2">
      <c r="A66">
        <f t="shared" ref="A66:A129" ca="1" si="40">_xlfn.NORM.S.INV(RAND())</f>
        <v>0.59554466752457735</v>
      </c>
      <c r="B66">
        <v>2.2528671565910877E-2</v>
      </c>
    </row>
    <row r="67" spans="1:2" x14ac:dyDescent="0.2">
      <c r="A67">
        <f t="shared" ca="1" si="40"/>
        <v>-0.89355784268878546</v>
      </c>
      <c r="B67">
        <v>-1.5756241399687556</v>
      </c>
    </row>
    <row r="68" spans="1:2" x14ac:dyDescent="0.2">
      <c r="A68">
        <f t="shared" ca="1" si="40"/>
        <v>-0.22624897337799937</v>
      </c>
      <c r="B68">
        <v>-1.2271664852874482</v>
      </c>
    </row>
    <row r="69" spans="1:2" x14ac:dyDescent="0.2">
      <c r="A69">
        <f t="shared" ca="1" si="40"/>
        <v>-0.6223115988979121</v>
      </c>
      <c r="B69">
        <v>0.53168441327992189</v>
      </c>
    </row>
    <row r="70" spans="1:2" x14ac:dyDescent="0.2">
      <c r="A70">
        <f t="shared" ca="1" si="40"/>
        <v>1.9260836695756249</v>
      </c>
      <c r="B70">
        <v>2.0709502290429347</v>
      </c>
    </row>
    <row r="71" spans="1:2" x14ac:dyDescent="0.2">
      <c r="A71">
        <f t="shared" ca="1" si="40"/>
        <v>-3.5709157767025088E-2</v>
      </c>
      <c r="B71">
        <v>-0.66195636449935646</v>
      </c>
    </row>
    <row r="72" spans="1:2" x14ac:dyDescent="0.2">
      <c r="A72">
        <f t="shared" ca="1" si="40"/>
        <v>-1.3555429108329025</v>
      </c>
      <c r="B72">
        <v>0.5313867387163187</v>
      </c>
    </row>
    <row r="73" spans="1:2" x14ac:dyDescent="0.2">
      <c r="A73">
        <f t="shared" ca="1" si="40"/>
        <v>-1.2743556184746245</v>
      </c>
      <c r="B73">
        <v>-0.25737101349820068</v>
      </c>
    </row>
    <row r="74" spans="1:2" x14ac:dyDescent="0.2">
      <c r="A74">
        <f t="shared" ca="1" si="40"/>
        <v>1.7051464464765562</v>
      </c>
      <c r="B74">
        <v>0.48404666025312632</v>
      </c>
    </row>
    <row r="75" spans="1:2" x14ac:dyDescent="0.2">
      <c r="A75">
        <f t="shared" ca="1" si="40"/>
        <v>0.44078870513232726</v>
      </c>
      <c r="B75">
        <v>0.31803165157564967</v>
      </c>
    </row>
    <row r="76" spans="1:2" x14ac:dyDescent="0.2">
      <c r="A76">
        <f t="shared" ca="1" si="40"/>
        <v>0.76267545818404459</v>
      </c>
      <c r="B76">
        <v>-0.82903272880270951</v>
      </c>
    </row>
    <row r="77" spans="1:2" x14ac:dyDescent="0.2">
      <c r="A77">
        <f t="shared" ca="1" si="40"/>
        <v>-0.31665093481453999</v>
      </c>
      <c r="B77">
        <v>-1.8535518529461961</v>
      </c>
    </row>
    <row r="78" spans="1:2" x14ac:dyDescent="0.2">
      <c r="A78">
        <f t="shared" ca="1" si="40"/>
        <v>-0.73786219386006213</v>
      </c>
      <c r="B78">
        <v>-1.7022447748767959</v>
      </c>
    </row>
    <row r="79" spans="1:2" x14ac:dyDescent="0.2">
      <c r="A79">
        <f t="shared" ca="1" si="40"/>
        <v>-0.37233401992831078</v>
      </c>
      <c r="B79">
        <v>1.0454984611663354</v>
      </c>
    </row>
    <row r="80" spans="1:2" x14ac:dyDescent="0.2">
      <c r="A80">
        <f t="shared" ca="1" si="40"/>
        <v>-0.50330379436144546</v>
      </c>
      <c r="B80">
        <v>-7.7662213519069961E-2</v>
      </c>
    </row>
    <row r="81" spans="1:2" x14ac:dyDescent="0.2">
      <c r="A81">
        <f t="shared" ca="1" si="40"/>
        <v>-0.49689169189553822</v>
      </c>
      <c r="B81">
        <v>0.40338845476618651</v>
      </c>
    </row>
    <row r="82" spans="1:2" x14ac:dyDescent="0.2">
      <c r="A82">
        <f t="shared" ca="1" si="40"/>
        <v>0.20733660259106185</v>
      </c>
      <c r="B82">
        <v>1.5763011546484667</v>
      </c>
    </row>
    <row r="83" spans="1:2" x14ac:dyDescent="0.2">
      <c r="A83">
        <f t="shared" ca="1" si="40"/>
        <v>-0.7116501559296915</v>
      </c>
      <c r="B83">
        <v>-9.597285482636371E-2</v>
      </c>
    </row>
    <row r="84" spans="1:2" x14ac:dyDescent="0.2">
      <c r="A84">
        <f t="shared" ca="1" si="40"/>
        <v>-0.27587616028540302</v>
      </c>
      <c r="B84">
        <v>-1.5421860055207832</v>
      </c>
    </row>
    <row r="85" spans="1:2" x14ac:dyDescent="0.2">
      <c r="A85">
        <f t="shared" ca="1" si="40"/>
        <v>-0.39037643593352134</v>
      </c>
      <c r="B85">
        <v>0.80725488487465935</v>
      </c>
    </row>
    <row r="86" spans="1:2" x14ac:dyDescent="0.2">
      <c r="A86">
        <f t="shared" ca="1" si="40"/>
        <v>-0.45007014083152608</v>
      </c>
      <c r="B86">
        <v>0.4617874337441904</v>
      </c>
    </row>
    <row r="87" spans="1:2" x14ac:dyDescent="0.2">
      <c r="A87">
        <f t="shared" ca="1" si="40"/>
        <v>-0.79765079232365887</v>
      </c>
      <c r="B87">
        <v>-2.5601431374238315</v>
      </c>
    </row>
    <row r="88" spans="1:2" x14ac:dyDescent="0.2">
      <c r="A88">
        <f t="shared" ca="1" si="40"/>
        <v>0.12825165152392617</v>
      </c>
      <c r="B88">
        <v>-0.53538687882569003</v>
      </c>
    </row>
    <row r="89" spans="1:2" x14ac:dyDescent="0.2">
      <c r="A89">
        <f t="shared" ca="1" si="40"/>
        <v>-0.89551690842537379</v>
      </c>
      <c r="B89">
        <v>0.42049050047034253</v>
      </c>
    </row>
    <row r="90" spans="1:2" x14ac:dyDescent="0.2">
      <c r="A90">
        <f t="shared" ca="1" si="40"/>
        <v>-1.5033347375740977</v>
      </c>
      <c r="B90">
        <v>0.46881962576846331</v>
      </c>
    </row>
    <row r="91" spans="1:2" x14ac:dyDescent="0.2">
      <c r="A91">
        <f t="shared" ca="1" si="40"/>
        <v>-0.83010998136668557</v>
      </c>
      <c r="B91">
        <v>0.26943787488873194</v>
      </c>
    </row>
    <row r="92" spans="1:2" x14ac:dyDescent="0.2">
      <c r="A92">
        <f t="shared" ca="1" si="40"/>
        <v>1.3778297196378828E-2</v>
      </c>
      <c r="B92">
        <v>-0.33767666455418804</v>
      </c>
    </row>
    <row r="93" spans="1:2" x14ac:dyDescent="0.2">
      <c r="A93">
        <f t="shared" ca="1" si="40"/>
        <v>-0.27870604330158977</v>
      </c>
      <c r="B93">
        <v>0.50096582957844549</v>
      </c>
    </row>
    <row r="94" spans="1:2" x14ac:dyDescent="0.2">
      <c r="A94">
        <f t="shared" ca="1" si="40"/>
        <v>1.4684514093553866</v>
      </c>
      <c r="B94">
        <v>-1.301639248201762</v>
      </c>
    </row>
    <row r="95" spans="1:2" x14ac:dyDescent="0.2">
      <c r="A95">
        <f t="shared" ca="1" si="40"/>
        <v>0.34807886711530883</v>
      </c>
      <c r="B95">
        <v>-0.20797945969034048</v>
      </c>
    </row>
    <row r="96" spans="1:2" x14ac:dyDescent="0.2">
      <c r="A96">
        <f t="shared" ca="1" si="40"/>
        <v>0.94152267203184181</v>
      </c>
      <c r="B96">
        <v>0.37012022105020825</v>
      </c>
    </row>
    <row r="97" spans="1:2" x14ac:dyDescent="0.2">
      <c r="A97">
        <f t="shared" ca="1" si="40"/>
        <v>0.47535801277080542</v>
      </c>
      <c r="B97">
        <v>-0.78176760965986136</v>
      </c>
    </row>
    <row r="98" spans="1:2" x14ac:dyDescent="0.2">
      <c r="A98">
        <f t="shared" ca="1" si="40"/>
        <v>-1.3307900621241633</v>
      </c>
      <c r="B98">
        <v>0.11745408568529746</v>
      </c>
    </row>
    <row r="99" spans="1:2" x14ac:dyDescent="0.2">
      <c r="A99">
        <f t="shared" ca="1" si="40"/>
        <v>-0.31677485854616205</v>
      </c>
      <c r="B99">
        <v>-0.80291524627755062</v>
      </c>
    </row>
    <row r="100" spans="1:2" x14ac:dyDescent="0.2">
      <c r="A100">
        <f t="shared" ca="1" si="40"/>
        <v>-1.222328931658575</v>
      </c>
      <c r="B100">
        <v>1.6135054089479428</v>
      </c>
    </row>
    <row r="101" spans="1:2" x14ac:dyDescent="0.2">
      <c r="A101">
        <f t="shared" ca="1" si="40"/>
        <v>-0.31688451316603905</v>
      </c>
      <c r="B101">
        <v>0.97164902862557334</v>
      </c>
    </row>
    <row r="102" spans="1:2" x14ac:dyDescent="0.2">
      <c r="A102">
        <f t="shared" ca="1" si="40"/>
        <v>-1.6942212054911179</v>
      </c>
      <c r="B102">
        <v>0.19395226415763342</v>
      </c>
    </row>
    <row r="103" spans="1:2" x14ac:dyDescent="0.2">
      <c r="A103">
        <f t="shared" ca="1" si="40"/>
        <v>1.7821648377983308</v>
      </c>
      <c r="B103">
        <v>0.81766900152996957</v>
      </c>
    </row>
    <row r="104" spans="1:2" x14ac:dyDescent="0.2">
      <c r="A104">
        <f t="shared" ca="1" si="40"/>
        <v>-0.10595823659906616</v>
      </c>
      <c r="B104">
        <v>-0.32109561828049316</v>
      </c>
    </row>
    <row r="105" spans="1:2" x14ac:dyDescent="0.2">
      <c r="A105">
        <f t="shared" ca="1" si="40"/>
        <v>1.6459127856796436</v>
      </c>
      <c r="B105">
        <v>0.52380166129780081</v>
      </c>
    </row>
    <row r="106" spans="1:2" x14ac:dyDescent="0.2">
      <c r="A106">
        <f t="shared" ca="1" si="40"/>
        <v>0.1232171729230732</v>
      </c>
      <c r="B106">
        <v>0.53897896892020791</v>
      </c>
    </row>
    <row r="107" spans="1:2" x14ac:dyDescent="0.2">
      <c r="A107">
        <f t="shared" ca="1" si="40"/>
        <v>-0.90456120727785294</v>
      </c>
      <c r="B107">
        <v>1.3052913758890032</v>
      </c>
    </row>
    <row r="108" spans="1:2" x14ac:dyDescent="0.2">
      <c r="A108">
        <f t="shared" ca="1" si="40"/>
        <v>1.7338548322738301</v>
      </c>
      <c r="B108">
        <v>-1.169531312782353</v>
      </c>
    </row>
    <row r="109" spans="1:2" x14ac:dyDescent="0.2">
      <c r="A109">
        <f t="shared" ca="1" si="40"/>
        <v>0.17019481045601892</v>
      </c>
      <c r="B109">
        <v>-1.5158792719504173</v>
      </c>
    </row>
    <row r="110" spans="1:2" x14ac:dyDescent="0.2">
      <c r="A110">
        <f t="shared" ca="1" si="40"/>
        <v>-0.82220833737995147</v>
      </c>
      <c r="B110">
        <v>0.14279509020131276</v>
      </c>
    </row>
    <row r="111" spans="1:2" x14ac:dyDescent="0.2">
      <c r="A111">
        <f t="shared" ca="1" si="40"/>
        <v>0.75204120131017249</v>
      </c>
      <c r="B111">
        <v>0.46843545219760729</v>
      </c>
    </row>
    <row r="112" spans="1:2" x14ac:dyDescent="0.2">
      <c r="A112">
        <f t="shared" ca="1" si="40"/>
        <v>0.8474482706666886</v>
      </c>
      <c r="B112">
        <v>1.7897569162213525</v>
      </c>
    </row>
    <row r="113" spans="1:2" x14ac:dyDescent="0.2">
      <c r="A113">
        <f t="shared" ca="1" si="40"/>
        <v>0.73010911083752372</v>
      </c>
      <c r="B113">
        <v>-0.5009892037394148</v>
      </c>
    </row>
    <row r="114" spans="1:2" x14ac:dyDescent="0.2">
      <c r="A114">
        <f t="shared" ca="1" si="40"/>
        <v>-0.28145183848786881</v>
      </c>
      <c r="B114">
        <v>0.18207694862252355</v>
      </c>
    </row>
    <row r="115" spans="1:2" x14ac:dyDescent="0.2">
      <c r="A115">
        <f t="shared" ca="1" si="40"/>
        <v>1.4763630147319979</v>
      </c>
      <c r="B115">
        <v>1.2606822724412438E-2</v>
      </c>
    </row>
    <row r="116" spans="1:2" x14ac:dyDescent="0.2">
      <c r="A116">
        <f t="shared" ca="1" si="40"/>
        <v>-0.65889086823209453</v>
      </c>
      <c r="B116">
        <v>0.87967287490776813</v>
      </c>
    </row>
    <row r="117" spans="1:2" x14ac:dyDescent="0.2">
      <c r="A117">
        <f t="shared" ca="1" si="40"/>
        <v>0.5537344929445025</v>
      </c>
      <c r="B117">
        <v>0.67413345982536022</v>
      </c>
    </row>
    <row r="118" spans="1:2" x14ac:dyDescent="0.2">
      <c r="A118">
        <f t="shared" ca="1" si="40"/>
        <v>0.37390937975086702</v>
      </c>
      <c r="B118">
        <v>-0.12214508855840613</v>
      </c>
    </row>
    <row r="119" spans="1:2" x14ac:dyDescent="0.2">
      <c r="A119">
        <f t="shared" ca="1" si="40"/>
        <v>1.8300665449674818</v>
      </c>
      <c r="B119">
        <v>-1.2970327886909119</v>
      </c>
    </row>
    <row r="120" spans="1:2" x14ac:dyDescent="0.2">
      <c r="A120">
        <f t="shared" ca="1" si="40"/>
        <v>-1.0050797887329534</v>
      </c>
      <c r="B120">
        <v>-1.182850035091918</v>
      </c>
    </row>
    <row r="121" spans="1:2" x14ac:dyDescent="0.2">
      <c r="A121">
        <f t="shared" ca="1" si="40"/>
        <v>-0.73424056398750326</v>
      </c>
      <c r="B121">
        <v>0.1019862777664816</v>
      </c>
    </row>
    <row r="122" spans="1:2" x14ac:dyDescent="0.2">
      <c r="A122">
        <f t="shared" ca="1" si="40"/>
        <v>-0.74592295989987578</v>
      </c>
      <c r="B122">
        <v>1.388284836287077</v>
      </c>
    </row>
    <row r="123" spans="1:2" x14ac:dyDescent="0.2">
      <c r="A123">
        <f t="shared" ca="1" si="40"/>
        <v>0.42897849295992774</v>
      </c>
      <c r="B123">
        <v>0.75726062504729519</v>
      </c>
    </row>
    <row r="124" spans="1:2" x14ac:dyDescent="0.2">
      <c r="A124">
        <f t="shared" ca="1" si="40"/>
        <v>1.7136890185384857</v>
      </c>
      <c r="B124">
        <v>0.7932941116300728</v>
      </c>
    </row>
    <row r="125" spans="1:2" x14ac:dyDescent="0.2">
      <c r="A125">
        <f t="shared" ca="1" si="40"/>
        <v>-0.40558188705285808</v>
      </c>
      <c r="B125">
        <v>-1.4284488865808074</v>
      </c>
    </row>
    <row r="126" spans="1:2" x14ac:dyDescent="0.2">
      <c r="A126">
        <f t="shared" ca="1" si="40"/>
        <v>2.0255053927917643</v>
      </c>
      <c r="B126">
        <v>-1.8348460074497022</v>
      </c>
    </row>
    <row r="127" spans="1:2" x14ac:dyDescent="0.2">
      <c r="A127">
        <f t="shared" ca="1" si="40"/>
        <v>1.3049146753460947</v>
      </c>
      <c r="B127">
        <v>-0.23871389119919997</v>
      </c>
    </row>
    <row r="128" spans="1:2" x14ac:dyDescent="0.2">
      <c r="A128">
        <f t="shared" ca="1" si="40"/>
        <v>0.15561944158138358</v>
      </c>
      <c r="B128">
        <v>-0.13614315610445604</v>
      </c>
    </row>
    <row r="129" spans="1:2" x14ac:dyDescent="0.2">
      <c r="A129">
        <f t="shared" ca="1" si="40"/>
        <v>1.9191664443751047E-2</v>
      </c>
      <c r="B129">
        <v>-0.6420149547627747</v>
      </c>
    </row>
    <row r="130" spans="1:2" x14ac:dyDescent="0.2">
      <c r="A130">
        <f t="shared" ref="A130:A193" ca="1" si="41">_xlfn.NORM.S.INV(RAND())</f>
        <v>-1.4157692329410161</v>
      </c>
      <c r="B130">
        <v>-0.48599045452836653</v>
      </c>
    </row>
    <row r="131" spans="1:2" x14ac:dyDescent="0.2">
      <c r="A131">
        <f t="shared" ca="1" si="41"/>
        <v>-0.21395680516829582</v>
      </c>
      <c r="B131">
        <v>0.33084154397132376</v>
      </c>
    </row>
    <row r="132" spans="1:2" x14ac:dyDescent="0.2">
      <c r="A132">
        <f t="shared" ca="1" si="41"/>
        <v>0.12796380375144203</v>
      </c>
      <c r="B132">
        <v>0.4296925842428968</v>
      </c>
    </row>
    <row r="133" spans="1:2" x14ac:dyDescent="0.2">
      <c r="A133">
        <f t="shared" ca="1" si="41"/>
        <v>1.0884703604285915</v>
      </c>
      <c r="B133">
        <v>0.19984135127288474</v>
      </c>
    </row>
    <row r="134" spans="1:2" x14ac:dyDescent="0.2">
      <c r="A134">
        <f t="shared" ca="1" si="41"/>
        <v>1.1364812522447085</v>
      </c>
      <c r="B134">
        <v>-4.2144726296224039E-2</v>
      </c>
    </row>
    <row r="135" spans="1:2" x14ac:dyDescent="0.2">
      <c r="A135">
        <f t="shared" ca="1" si="41"/>
        <v>-0.83669458448483747</v>
      </c>
      <c r="B135">
        <v>-1.8757864497480332</v>
      </c>
    </row>
    <row r="136" spans="1:2" x14ac:dyDescent="0.2">
      <c r="A136">
        <f t="shared" ca="1" si="41"/>
        <v>1.0239256397725522</v>
      </c>
      <c r="B136">
        <v>-0.15738253892100523</v>
      </c>
    </row>
    <row r="137" spans="1:2" x14ac:dyDescent="0.2">
      <c r="A137">
        <f t="shared" ca="1" si="41"/>
        <v>-1.4668566723951302</v>
      </c>
      <c r="B137">
        <v>0.5425670769646721</v>
      </c>
    </row>
    <row r="138" spans="1:2" x14ac:dyDescent="0.2">
      <c r="A138">
        <f t="shared" ca="1" si="41"/>
        <v>0.26657217784937537</v>
      </c>
      <c r="B138">
        <v>0.50035149494466025</v>
      </c>
    </row>
    <row r="139" spans="1:2" x14ac:dyDescent="0.2">
      <c r="A139">
        <f t="shared" ca="1" si="41"/>
        <v>-1.2778514497753898E-2</v>
      </c>
      <c r="B139">
        <v>0.19873853997230131</v>
      </c>
    </row>
    <row r="140" spans="1:2" x14ac:dyDescent="0.2">
      <c r="A140">
        <f t="shared" ca="1" si="41"/>
        <v>-1.3535708717247639</v>
      </c>
      <c r="B140">
        <v>0.44681965824515202</v>
      </c>
    </row>
    <row r="141" spans="1:2" x14ac:dyDescent="0.2">
      <c r="A141">
        <f t="shared" ca="1" si="41"/>
        <v>3.4037541630806793E-2</v>
      </c>
      <c r="B141">
        <v>-0.47144672777544305</v>
      </c>
    </row>
    <row r="142" spans="1:2" x14ac:dyDescent="0.2">
      <c r="A142">
        <f t="shared" ca="1" si="41"/>
        <v>0.12058776104061456</v>
      </c>
      <c r="B142">
        <v>-3.3696724856598463E-2</v>
      </c>
    </row>
    <row r="143" spans="1:2" x14ac:dyDescent="0.2">
      <c r="A143">
        <f t="shared" ca="1" si="41"/>
        <v>0.70692766664881168</v>
      </c>
      <c r="B143">
        <v>-1.260115300574592</v>
      </c>
    </row>
    <row r="144" spans="1:2" x14ac:dyDescent="0.2">
      <c r="A144">
        <f t="shared" ca="1" si="41"/>
        <v>0.68600915233854198</v>
      </c>
      <c r="B144">
        <v>-1.4327335112692166</v>
      </c>
    </row>
    <row r="145" spans="1:2" x14ac:dyDescent="0.2">
      <c r="A145">
        <f t="shared" ca="1" si="41"/>
        <v>-0.48793099281726182</v>
      </c>
      <c r="B145">
        <v>1.0355587817175447</v>
      </c>
    </row>
    <row r="146" spans="1:2" x14ac:dyDescent="0.2">
      <c r="A146">
        <f t="shared" ca="1" si="41"/>
        <v>-1.539763889255962</v>
      </c>
      <c r="B146">
        <v>0.17687681987177292</v>
      </c>
    </row>
    <row r="147" spans="1:2" x14ac:dyDescent="0.2">
      <c r="A147">
        <f t="shared" ca="1" si="41"/>
        <v>0.15629811031354693</v>
      </c>
      <c r="B147">
        <v>-0.54052585859564961</v>
      </c>
    </row>
    <row r="148" spans="1:2" x14ac:dyDescent="0.2">
      <c r="A148">
        <f t="shared" ca="1" si="41"/>
        <v>-0.2826273268032507</v>
      </c>
      <c r="B148">
        <v>0.32971452827028547</v>
      </c>
    </row>
    <row r="149" spans="1:2" x14ac:dyDescent="0.2">
      <c r="A149">
        <f t="shared" ca="1" si="41"/>
        <v>0.24247929533309348</v>
      </c>
      <c r="B149">
        <v>1.7378695492445912</v>
      </c>
    </row>
    <row r="150" spans="1:2" x14ac:dyDescent="0.2">
      <c r="A150">
        <f t="shared" ca="1" si="41"/>
        <v>-0.59676951094950126</v>
      </c>
      <c r="B150">
        <v>-0.43688181220242467</v>
      </c>
    </row>
    <row r="151" spans="1:2" x14ac:dyDescent="0.2">
      <c r="A151">
        <f t="shared" ca="1" si="41"/>
        <v>0.37294523317879408</v>
      </c>
      <c r="B151">
        <v>0.86634317710834119</v>
      </c>
    </row>
    <row r="152" spans="1:2" x14ac:dyDescent="0.2">
      <c r="A152">
        <f t="shared" ca="1" si="41"/>
        <v>-1.0160976440818534</v>
      </c>
      <c r="B152">
        <v>0.38394191965197061</v>
      </c>
    </row>
    <row r="153" spans="1:2" x14ac:dyDescent="0.2">
      <c r="A153">
        <f t="shared" ca="1" si="41"/>
        <v>0.76615368066662592</v>
      </c>
      <c r="B153">
        <v>1.3176380456774324</v>
      </c>
    </row>
    <row r="154" spans="1:2" x14ac:dyDescent="0.2">
      <c r="A154">
        <f t="shared" ca="1" si="41"/>
        <v>1.0367424751623899</v>
      </c>
      <c r="B154">
        <v>0.81471520980370926</v>
      </c>
    </row>
    <row r="155" spans="1:2" x14ac:dyDescent="0.2">
      <c r="A155">
        <f t="shared" ca="1" si="41"/>
        <v>-0.32495132846271785</v>
      </c>
      <c r="B155">
        <v>0.53041298164294315</v>
      </c>
    </row>
    <row r="156" spans="1:2" x14ac:dyDescent="0.2">
      <c r="A156">
        <f t="shared" ca="1" si="41"/>
        <v>-0.96763722107634198</v>
      </c>
      <c r="B156">
        <v>0.12980812011043608</v>
      </c>
    </row>
    <row r="157" spans="1:2" x14ac:dyDescent="0.2">
      <c r="A157">
        <f t="shared" ca="1" si="41"/>
        <v>-0.21880018558533443</v>
      </c>
      <c r="B157">
        <v>1.1655885005797118</v>
      </c>
    </row>
    <row r="158" spans="1:2" x14ac:dyDescent="0.2">
      <c r="A158">
        <f t="shared" ca="1" si="41"/>
        <v>-0.81280066115552441</v>
      </c>
      <c r="B158">
        <v>-0.46596360545198795</v>
      </c>
    </row>
    <row r="159" spans="1:2" x14ac:dyDescent="0.2">
      <c r="A159">
        <f t="shared" ca="1" si="41"/>
        <v>0.97332938140040814</v>
      </c>
      <c r="B159">
        <v>6.399070952958022E-2</v>
      </c>
    </row>
    <row r="160" spans="1:2" x14ac:dyDescent="0.2">
      <c r="A160">
        <f t="shared" ca="1" si="41"/>
        <v>1.2580719799470332</v>
      </c>
      <c r="B160">
        <v>-2.0624591298655979</v>
      </c>
    </row>
    <row r="161" spans="1:2" x14ac:dyDescent="0.2">
      <c r="A161">
        <f t="shared" ca="1" si="41"/>
        <v>-1.079776706620895</v>
      </c>
      <c r="B161">
        <v>0.66604940585178329</v>
      </c>
    </row>
    <row r="162" spans="1:2" x14ac:dyDescent="0.2">
      <c r="A162">
        <f t="shared" ca="1" si="41"/>
        <v>1.0403024010851174</v>
      </c>
      <c r="B162">
        <v>2.1159147466484161</v>
      </c>
    </row>
    <row r="163" spans="1:2" x14ac:dyDescent="0.2">
      <c r="A163">
        <f t="shared" ca="1" si="41"/>
        <v>1.0111263640453132</v>
      </c>
      <c r="B163">
        <v>-0.47580939946168554</v>
      </c>
    </row>
    <row r="164" spans="1:2" x14ac:dyDescent="0.2">
      <c r="A164">
        <f t="shared" ca="1" si="41"/>
        <v>9.7640054389812145E-2</v>
      </c>
      <c r="B164">
        <v>-9.0945382482993262E-2</v>
      </c>
    </row>
    <row r="165" spans="1:2" x14ac:dyDescent="0.2">
      <c r="A165">
        <f t="shared" ca="1" si="41"/>
        <v>0.40241271430075759</v>
      </c>
      <c r="B165">
        <v>-0.64408735115054461</v>
      </c>
    </row>
    <row r="166" spans="1:2" x14ac:dyDescent="0.2">
      <c r="A166">
        <f t="shared" ca="1" si="41"/>
        <v>-0.21391258400279728</v>
      </c>
      <c r="B166">
        <v>0.54902399888463194</v>
      </c>
    </row>
    <row r="167" spans="1:2" x14ac:dyDescent="0.2">
      <c r="A167">
        <f t="shared" ca="1" si="41"/>
        <v>0.81214379072018617</v>
      </c>
      <c r="B167">
        <v>1.8962763770493185</v>
      </c>
    </row>
    <row r="168" spans="1:2" x14ac:dyDescent="0.2">
      <c r="A168">
        <f t="shared" ca="1" si="41"/>
        <v>2.0868289279594308</v>
      </c>
      <c r="B168">
        <v>-1.8034671863557481</v>
      </c>
    </row>
    <row r="169" spans="1:2" x14ac:dyDescent="0.2">
      <c r="A169">
        <f t="shared" ca="1" si="41"/>
        <v>-0.13651246550735829</v>
      </c>
      <c r="B169">
        <v>-0.69651687588168254</v>
      </c>
    </row>
    <row r="170" spans="1:2" x14ac:dyDescent="0.2">
      <c r="A170">
        <f t="shared" ca="1" si="41"/>
        <v>1.3911069887428604E-2</v>
      </c>
      <c r="B170">
        <v>-0.79963702385147728</v>
      </c>
    </row>
    <row r="171" spans="1:2" x14ac:dyDescent="0.2">
      <c r="A171">
        <f t="shared" ca="1" si="41"/>
        <v>0.87743975022074516</v>
      </c>
      <c r="B171">
        <v>1.0238028877118345E-2</v>
      </c>
    </row>
    <row r="172" spans="1:2" x14ac:dyDescent="0.2">
      <c r="A172">
        <f t="shared" ca="1" si="41"/>
        <v>0.48450316512508063</v>
      </c>
      <c r="B172">
        <v>1.4968695685602229</v>
      </c>
    </row>
    <row r="173" spans="1:2" x14ac:dyDescent="0.2">
      <c r="A173">
        <f t="shared" ca="1" si="41"/>
        <v>0.50581841522160509</v>
      </c>
      <c r="B173">
        <v>0.55259669768460362</v>
      </c>
    </row>
    <row r="174" spans="1:2" x14ac:dyDescent="0.2">
      <c r="A174">
        <f t="shared" ca="1" si="41"/>
        <v>-5.148630156213875E-2</v>
      </c>
      <c r="B174">
        <v>-0.34317427979288556</v>
      </c>
    </row>
    <row r="175" spans="1:2" x14ac:dyDescent="0.2">
      <c r="A175">
        <f t="shared" ca="1" si="41"/>
        <v>2.3780256429847524E-3</v>
      </c>
      <c r="B175">
        <v>1.344941563808911E-2</v>
      </c>
    </row>
    <row r="176" spans="1:2" x14ac:dyDescent="0.2">
      <c r="A176">
        <f t="shared" ca="1" si="41"/>
        <v>2.4459999994166819</v>
      </c>
      <c r="B176">
        <v>0.49623176763102256</v>
      </c>
    </row>
    <row r="177" spans="1:2" x14ac:dyDescent="0.2">
      <c r="A177">
        <f t="shared" ca="1" si="41"/>
        <v>-0.52067191245473154</v>
      </c>
      <c r="B177">
        <v>-0.37502721964831165</v>
      </c>
    </row>
    <row r="178" spans="1:2" x14ac:dyDescent="0.2">
      <c r="A178">
        <f t="shared" ca="1" si="41"/>
        <v>-0.44644480547998805</v>
      </c>
      <c r="B178">
        <v>0.47912001245370672</v>
      </c>
    </row>
    <row r="179" spans="1:2" x14ac:dyDescent="0.2">
      <c r="A179">
        <f t="shared" ca="1" si="41"/>
        <v>0.11633431758367017</v>
      </c>
      <c r="B179">
        <v>-1.3662742727032653</v>
      </c>
    </row>
    <row r="180" spans="1:2" x14ac:dyDescent="0.2">
      <c r="A180">
        <f t="shared" ca="1" si="41"/>
        <v>0.25673477006098855</v>
      </c>
      <c r="B180">
        <v>-0.16872586512687254</v>
      </c>
    </row>
    <row r="181" spans="1:2" x14ac:dyDescent="0.2">
      <c r="A181">
        <f t="shared" ca="1" si="41"/>
        <v>0.84818173529065377</v>
      </c>
      <c r="B181">
        <v>0.54818590429840197</v>
      </c>
    </row>
    <row r="182" spans="1:2" x14ac:dyDescent="0.2">
      <c r="A182">
        <f t="shared" ca="1" si="41"/>
        <v>-0.15876048672587234</v>
      </c>
      <c r="B182">
        <v>-0.85839375223183623</v>
      </c>
    </row>
    <row r="183" spans="1:2" x14ac:dyDescent="0.2">
      <c r="A183">
        <f t="shared" ca="1" si="41"/>
        <v>0.17057650325960663</v>
      </c>
      <c r="B183">
        <v>-1.5998579666618296</v>
      </c>
    </row>
    <row r="184" spans="1:2" x14ac:dyDescent="0.2">
      <c r="A184">
        <f t="shared" ca="1" si="41"/>
        <v>-0.45968181623376309</v>
      </c>
      <c r="B184">
        <v>8.5769310449453739E-2</v>
      </c>
    </row>
    <row r="185" spans="1:2" x14ac:dyDescent="0.2">
      <c r="A185">
        <f t="shared" ca="1" si="41"/>
        <v>1.7039493761535236</v>
      </c>
      <c r="B185">
        <v>0.54689415688377785</v>
      </c>
    </row>
    <row r="186" spans="1:2" x14ac:dyDescent="0.2">
      <c r="A186">
        <f t="shared" ca="1" si="41"/>
        <v>0.9150775672611946</v>
      </c>
      <c r="B186">
        <v>-1.0147614832537146</v>
      </c>
    </row>
    <row r="187" spans="1:2" x14ac:dyDescent="0.2">
      <c r="A187">
        <f t="shared" ca="1" si="41"/>
        <v>1.0040813577077532</v>
      </c>
      <c r="B187">
        <v>-1.1463072959265204</v>
      </c>
    </row>
    <row r="188" spans="1:2" x14ac:dyDescent="0.2">
      <c r="A188">
        <f t="shared" ca="1" si="41"/>
        <v>1.2335118866076096</v>
      </c>
      <c r="B188">
        <v>1.7773334113639187E-2</v>
      </c>
    </row>
    <row r="189" spans="1:2" x14ac:dyDescent="0.2">
      <c r="A189">
        <f t="shared" ca="1" si="41"/>
        <v>-0.94063653196246533</v>
      </c>
      <c r="B189">
        <v>-1.28392391711712</v>
      </c>
    </row>
    <row r="190" spans="1:2" x14ac:dyDescent="0.2">
      <c r="A190">
        <f t="shared" ca="1" si="41"/>
        <v>0.28232940327557021</v>
      </c>
      <c r="B190">
        <v>0.92995583054779585</v>
      </c>
    </row>
    <row r="191" spans="1:2" x14ac:dyDescent="0.2">
      <c r="A191">
        <f t="shared" ca="1" si="41"/>
        <v>1.0074587210473809</v>
      </c>
      <c r="B191">
        <v>3.3519281529063027E-2</v>
      </c>
    </row>
    <row r="192" spans="1:2" x14ac:dyDescent="0.2">
      <c r="A192">
        <f t="shared" ca="1" si="41"/>
        <v>-0.51274461583736752</v>
      </c>
      <c r="B192">
        <v>-1.2637670373298486</v>
      </c>
    </row>
    <row r="193" spans="1:2" x14ac:dyDescent="0.2">
      <c r="A193">
        <f t="shared" ca="1" si="41"/>
        <v>0.71490513062568595</v>
      </c>
      <c r="B193">
        <v>0.70982410916607652</v>
      </c>
    </row>
    <row r="194" spans="1:2" x14ac:dyDescent="0.2">
      <c r="A194">
        <f t="shared" ref="A194:A200" ca="1" si="42">_xlfn.NORM.S.INV(RAND())</f>
        <v>-0.73149883753215672</v>
      </c>
      <c r="B194">
        <v>0.30809637461496131</v>
      </c>
    </row>
    <row r="195" spans="1:2" x14ac:dyDescent="0.2">
      <c r="A195">
        <f t="shared" ca="1" si="42"/>
        <v>1.0549312162363711</v>
      </c>
      <c r="B195">
        <v>0.96195547597325848</v>
      </c>
    </row>
    <row r="196" spans="1:2" x14ac:dyDescent="0.2">
      <c r="A196">
        <f t="shared" ca="1" si="42"/>
        <v>0.238138230278852</v>
      </c>
      <c r="B196">
        <v>4.2798030828504691E-4</v>
      </c>
    </row>
    <row r="197" spans="1:2" x14ac:dyDescent="0.2">
      <c r="A197">
        <f t="shared" ca="1" si="42"/>
        <v>-1.6522263931916021</v>
      </c>
      <c r="B197">
        <v>0.22361149196986757</v>
      </c>
    </row>
    <row r="198" spans="1:2" x14ac:dyDescent="0.2">
      <c r="A198">
        <f t="shared" ca="1" si="42"/>
        <v>1.6144609380125103</v>
      </c>
      <c r="B198">
        <v>-1.6290915995603532</v>
      </c>
    </row>
    <row r="199" spans="1:2" x14ac:dyDescent="0.2">
      <c r="A199">
        <f t="shared" ca="1" si="42"/>
        <v>0.76352817488102387</v>
      </c>
      <c r="B199">
        <v>-2.500136395886678</v>
      </c>
    </row>
    <row r="200" spans="1:2" x14ac:dyDescent="0.2">
      <c r="A200">
        <f t="shared" ca="1" si="42"/>
        <v>0.41417934520334865</v>
      </c>
      <c r="B200">
        <v>1.2764472315244282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Elmélet</vt:lpstr>
      <vt:lpstr>2.8as példa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EDU_TBKL_7044@diakoffice.onmicrosoft.com</dc:creator>
  <cp:lastModifiedBy>EDU_TBKL_7044@diakoffice.onmicrosoft.com</cp:lastModifiedBy>
  <dcterms:created xsi:type="dcterms:W3CDTF">2023-10-10T11:59:10Z</dcterms:created>
  <dcterms:modified xsi:type="dcterms:W3CDTF">2023-11-30T22:05:25Z</dcterms:modified>
</cp:coreProperties>
</file>