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885" activeTab="5"/>
  </bookViews>
  <sheets>
    <sheet name="我的题库" sheetId="4" r:id="rId1"/>
    <sheet name="我的试卷" sheetId="6" r:id="rId2"/>
    <sheet name="阅卷" sheetId="12" r:id="rId3"/>
    <sheet name="考生考试" sheetId="10" r:id="rId4"/>
    <sheet name="客户组织管理" sheetId="13" r:id="rId5"/>
    <sheet name="考试核心配置表" sheetId="7" r:id="rId6"/>
    <sheet name="Sheet4" sheetId="17" r:id="rId7"/>
    <sheet name="任务分配" sheetId="5" r:id="rId8"/>
    <sheet name="配置" sheetId="11" r:id="rId9"/>
    <sheet name="配置目录" sheetId="14" r:id="rId10"/>
    <sheet name="Sheet3" sheetId="16" r:id="rId11"/>
    <sheet name="Sheet5" sheetId="1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7" l="1"/>
  <c r="O22" i="7"/>
  <c r="N22" i="7"/>
  <c r="M22" i="7"/>
  <c r="L22" i="7"/>
  <c r="K22" i="7"/>
  <c r="J22" i="7"/>
  <c r="I22" i="7"/>
  <c r="H22" i="7"/>
  <c r="G22" i="7"/>
  <c r="F22" i="7"/>
  <c r="E22" i="7"/>
  <c r="D22" i="7"/>
  <c r="H14" i="17"/>
  <c r="H13" i="17"/>
  <c r="H12" i="17"/>
  <c r="H11" i="17"/>
  <c r="H10" i="17"/>
  <c r="H9" i="17"/>
  <c r="H8" i="17"/>
  <c r="H7" i="17"/>
  <c r="H5" i="17"/>
  <c r="H6" i="17"/>
  <c r="H3" i="17"/>
  <c r="H4" i="17"/>
  <c r="H2" i="17"/>
  <c r="F24" i="10" l="1"/>
  <c r="A7" i="5"/>
  <c r="A10" i="5"/>
  <c r="A8" i="5"/>
  <c r="A9" i="5"/>
  <c r="A5" i="5"/>
  <c r="A19" i="5"/>
  <c r="A20" i="5"/>
  <c r="A21" i="5"/>
  <c r="A22" i="5"/>
  <c r="A23" i="5"/>
  <c r="A24" i="5"/>
  <c r="A25" i="5"/>
  <c r="A26" i="5"/>
  <c r="A27" i="5"/>
  <c r="A28" i="5"/>
  <c r="A29" i="5"/>
  <c r="A3" i="5"/>
  <c r="A4" i="5"/>
  <c r="A6" i="5"/>
  <c r="A11" i="5"/>
  <c r="A15" i="5"/>
  <c r="A16" i="5"/>
  <c r="A17" i="5"/>
  <c r="A18" i="5"/>
  <c r="A2" i="5"/>
</calcChain>
</file>

<file path=xl/sharedStrings.xml><?xml version="1.0" encoding="utf-8"?>
<sst xmlns="http://schemas.openxmlformats.org/spreadsheetml/2006/main" count="1733" uniqueCount="949">
  <si>
    <t>否</t>
    <phoneticPr fontId="1" type="noConversion"/>
  </si>
  <si>
    <t>A</t>
    <phoneticPr fontId="1" type="noConversion"/>
  </si>
  <si>
    <t>顺序1</t>
    <phoneticPr fontId="1" type="noConversion"/>
  </si>
  <si>
    <t>顺序2</t>
  </si>
  <si>
    <t>顺序3</t>
  </si>
  <si>
    <t>顺序4</t>
  </si>
  <si>
    <t>B</t>
    <phoneticPr fontId="1" type="noConversion"/>
  </si>
  <si>
    <t>C</t>
    <phoneticPr fontId="1" type="noConversion"/>
  </si>
  <si>
    <t>D</t>
    <phoneticPr fontId="1" type="noConversion"/>
  </si>
  <si>
    <t>选项内容1</t>
    <phoneticPr fontId="1" type="noConversion"/>
  </si>
  <si>
    <t>选项内容2</t>
  </si>
  <si>
    <t>选项内容3</t>
  </si>
  <si>
    <t>选项内容4</t>
  </si>
  <si>
    <t>空1</t>
    <phoneticPr fontId="1" type="noConversion"/>
  </si>
  <si>
    <t>空2</t>
  </si>
  <si>
    <t>空1答案</t>
    <phoneticPr fontId="1" type="noConversion"/>
  </si>
  <si>
    <t>空2答案</t>
  </si>
  <si>
    <t>单选</t>
    <phoneticPr fontId="1" type="noConversion"/>
  </si>
  <si>
    <t>ID</t>
    <phoneticPr fontId="1" type="noConversion"/>
  </si>
  <si>
    <t>是</t>
    <phoneticPr fontId="1" type="noConversion"/>
  </si>
  <si>
    <t>aaaaa9</t>
  </si>
  <si>
    <t>aaaaa10</t>
  </si>
  <si>
    <t>aaaaa11</t>
  </si>
  <si>
    <t>aaaaa14</t>
  </si>
  <si>
    <t>aaaaa15</t>
  </si>
  <si>
    <t>aaaaa18</t>
  </si>
  <si>
    <t>aaaaa19</t>
  </si>
  <si>
    <t>f6</t>
  </si>
  <si>
    <t>音频-答案</t>
    <phoneticPr fontId="1" type="noConversion"/>
  </si>
  <si>
    <t>视频-答案</t>
    <phoneticPr fontId="1" type="noConversion"/>
  </si>
  <si>
    <t>框架修改包名</t>
    <phoneticPr fontId="1" type="noConversion"/>
  </si>
  <si>
    <t>吴映楷</t>
    <phoneticPr fontId="1" type="noConversion"/>
  </si>
  <si>
    <t>任务名称</t>
    <phoneticPr fontId="1" type="noConversion"/>
  </si>
  <si>
    <t>所有人</t>
    <phoneticPr fontId="1" type="noConversion"/>
  </si>
  <si>
    <t>工作量</t>
    <phoneticPr fontId="1" type="noConversion"/>
  </si>
  <si>
    <t>开始时间</t>
    <phoneticPr fontId="1" type="noConversion"/>
  </si>
  <si>
    <t>结束时间</t>
    <phoneticPr fontId="1" type="noConversion"/>
  </si>
  <si>
    <t>系统架构</t>
    <phoneticPr fontId="1" type="noConversion"/>
  </si>
  <si>
    <t>考试管理</t>
    <phoneticPr fontId="1" type="noConversion"/>
  </si>
  <si>
    <t>二级模块</t>
    <phoneticPr fontId="1" type="noConversion"/>
  </si>
  <si>
    <t>一级模块</t>
    <phoneticPr fontId="1" type="noConversion"/>
  </si>
  <si>
    <t>完成情况</t>
    <phoneticPr fontId="1" type="noConversion"/>
  </si>
  <si>
    <t>备注</t>
    <phoneticPr fontId="1" type="noConversion"/>
  </si>
  <si>
    <t>阶段</t>
    <phoneticPr fontId="1" type="noConversion"/>
  </si>
  <si>
    <t>第一阶段</t>
    <phoneticPr fontId="1" type="noConversion"/>
  </si>
  <si>
    <t>第一阶段</t>
    <phoneticPr fontId="1" type="noConversion"/>
  </si>
  <si>
    <t>序号</t>
    <phoneticPr fontId="1" type="noConversion"/>
  </si>
  <si>
    <t>插件封装</t>
    <phoneticPr fontId="1" type="noConversion"/>
  </si>
  <si>
    <t>附件插件</t>
    <phoneticPr fontId="1" type="noConversion"/>
  </si>
  <si>
    <t>优先级</t>
    <phoneticPr fontId="1" type="noConversion"/>
  </si>
  <si>
    <t>高</t>
    <phoneticPr fontId="1" type="noConversion"/>
  </si>
  <si>
    <t>低</t>
    <phoneticPr fontId="1" type="noConversion"/>
  </si>
  <si>
    <t>高</t>
    <phoneticPr fontId="1" type="noConversion"/>
  </si>
  <si>
    <t>中学</t>
    <phoneticPr fontId="1" type="noConversion"/>
  </si>
  <si>
    <t>小学语文考试</t>
    <phoneticPr fontId="1" type="noConversion"/>
  </si>
  <si>
    <t>zsd1</t>
    <phoneticPr fontId="1" type="noConversion"/>
  </si>
  <si>
    <t>tm1</t>
    <phoneticPr fontId="1" type="noConversion"/>
  </si>
  <si>
    <t>tm2</t>
  </si>
  <si>
    <t>tm3</t>
  </si>
  <si>
    <t>tm4</t>
  </si>
  <si>
    <t>tm5</t>
  </si>
  <si>
    <t>tm2</t>
    <phoneticPr fontId="1" type="noConversion"/>
  </si>
  <si>
    <t>tm3</t>
    <phoneticPr fontId="1" type="noConversion"/>
  </si>
  <si>
    <t>tm4</t>
    <phoneticPr fontId="1" type="noConversion"/>
  </si>
  <si>
    <t>丰光平</t>
    <phoneticPr fontId="1" type="noConversion"/>
  </si>
  <si>
    <t>语文</t>
    <phoneticPr fontId="1" type="noConversion"/>
  </si>
  <si>
    <t>单表增删查改</t>
    <phoneticPr fontId="1" type="noConversion"/>
  </si>
  <si>
    <t>我的题库</t>
    <phoneticPr fontId="1" type="noConversion"/>
  </si>
  <si>
    <t>题目管理</t>
    <phoneticPr fontId="1" type="noConversion"/>
  </si>
  <si>
    <t>去掉组合题</t>
    <phoneticPr fontId="1" type="noConversion"/>
  </si>
  <si>
    <t>excel,word,txt导入</t>
    <phoneticPr fontId="1" type="noConversion"/>
  </si>
  <si>
    <t>完成</t>
    <phoneticPr fontId="1" type="noConversion"/>
  </si>
  <si>
    <t>微信登陆/QQ登陆</t>
    <phoneticPr fontId="1" type="noConversion"/>
  </si>
  <si>
    <t>登陆认证</t>
    <phoneticPr fontId="1" type="noConversion"/>
  </si>
  <si>
    <t>试卷名称</t>
    <phoneticPr fontId="1" type="noConversion"/>
  </si>
  <si>
    <t>name</t>
    <phoneticPr fontId="1" type="noConversion"/>
  </si>
  <si>
    <t>2019年语文考试</t>
    <phoneticPr fontId="1" type="noConversion"/>
  </si>
  <si>
    <t>公开</t>
    <phoneticPr fontId="1" type="noConversion"/>
  </si>
  <si>
    <t>固定</t>
    <phoneticPr fontId="1" type="noConversion"/>
  </si>
  <si>
    <t>未发布</t>
    <phoneticPr fontId="1" type="noConversion"/>
  </si>
  <si>
    <t>2020年数学考试</t>
    <phoneticPr fontId="1" type="noConversion"/>
  </si>
  <si>
    <t>2021年英语考试</t>
    <phoneticPr fontId="1" type="noConversion"/>
  </si>
  <si>
    <t>2022年物理考试</t>
    <phoneticPr fontId="1" type="noConversion"/>
  </si>
  <si>
    <t>非公开</t>
    <phoneticPr fontId="1" type="noConversion"/>
  </si>
  <si>
    <t>随机</t>
    <phoneticPr fontId="1" type="noConversion"/>
  </si>
  <si>
    <t>主键ID</t>
    <phoneticPr fontId="1" type="noConversion"/>
  </si>
  <si>
    <t>pc1</t>
    <phoneticPr fontId="1" type="noConversion"/>
  </si>
  <si>
    <t>pc2</t>
  </si>
  <si>
    <t>pc3</t>
  </si>
  <si>
    <t>pc4</t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</si>
  <si>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</si>
  <si>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</si>
  <si>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</si>
  <si>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</si>
  <si>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pc1</t>
    <phoneticPr fontId="1" type="noConversion"/>
  </si>
  <si>
    <t>p1</t>
  </si>
  <si>
    <t>p1</t>
    <phoneticPr fontId="1" type="noConversion"/>
  </si>
  <si>
    <t>p2</t>
  </si>
  <si>
    <t>p3</t>
  </si>
  <si>
    <t>p4</t>
  </si>
  <si>
    <t>id</t>
    <phoneticPr fontId="1" type="noConversion"/>
  </si>
  <si>
    <t>配置参数名称</t>
    <phoneticPr fontId="1" type="noConversion"/>
  </si>
  <si>
    <t>config_value</t>
    <phoneticPr fontId="1" type="noConversion"/>
  </si>
  <si>
    <t>config_cnname</t>
    <phoneticPr fontId="1" type="noConversion"/>
  </si>
  <si>
    <t>config_enname</t>
    <phoneticPr fontId="1" type="noConversion"/>
  </si>
  <si>
    <t>排序</t>
    <phoneticPr fontId="1" type="noConversion"/>
  </si>
  <si>
    <t>sort_no</t>
    <phoneticPr fontId="1" type="noConversion"/>
  </si>
  <si>
    <t>pconfig2</t>
  </si>
  <si>
    <t>pconfig3</t>
  </si>
  <si>
    <t>pconfig4</t>
  </si>
  <si>
    <t>pconfig5</t>
  </si>
  <si>
    <t>config_id</t>
    <phoneticPr fontId="1" type="noConversion"/>
  </si>
  <si>
    <t>arpc2</t>
  </si>
  <si>
    <t>arpc3</t>
  </si>
  <si>
    <t>arpc4</t>
  </si>
  <si>
    <t>arpc5</t>
  </si>
  <si>
    <t>arpc6</t>
  </si>
  <si>
    <t>p5</t>
  </si>
  <si>
    <t>pconfig1</t>
    <phoneticPr fontId="1" type="noConversion"/>
  </si>
  <si>
    <t>paper_id</t>
    <phoneticPr fontId="1" type="noConversion"/>
  </si>
  <si>
    <t>subject_id</t>
    <phoneticPr fontId="1" type="noConversion"/>
  </si>
  <si>
    <t>排序</t>
    <phoneticPr fontId="1" type="noConversion"/>
  </si>
  <si>
    <t>arpc2</t>
    <phoneticPr fontId="1" type="noConversion"/>
  </si>
  <si>
    <t>arpc2</t>
    <phoneticPr fontId="1" type="noConversion"/>
  </si>
  <si>
    <t>空1</t>
    <phoneticPr fontId="1" type="noConversion"/>
  </si>
  <si>
    <t>空2</t>
    <phoneticPr fontId="1" type="noConversion"/>
  </si>
  <si>
    <t>空3</t>
    <phoneticPr fontId="1" type="noConversion"/>
  </si>
  <si>
    <t>arpc3</t>
    <phoneticPr fontId="1" type="noConversion"/>
  </si>
  <si>
    <t>score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</si>
  <si>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</si>
  <si>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</si>
  <si>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</si>
  <si>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allow_blank</t>
    <phoneticPr fontId="1" type="noConversion"/>
  </si>
  <si>
    <t>sort_no</t>
    <phoneticPr fontId="1" type="noConversion"/>
  </si>
  <si>
    <t>input_type</t>
    <phoneticPr fontId="1" type="noConversion"/>
  </si>
  <si>
    <t>文本</t>
    <phoneticPr fontId="1" type="noConversion"/>
  </si>
  <si>
    <t>下拉框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</si>
  <si>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</si>
  <si>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</si>
  <si>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</si>
  <si>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职业</t>
    <phoneticPr fontId="1" type="noConversion"/>
  </si>
  <si>
    <t>是否必填(1是，0否）</t>
    <phoneticPr fontId="1" type="noConversion"/>
  </si>
  <si>
    <t>p1</t>
    <phoneticPr fontId="1" type="noConversion"/>
  </si>
  <si>
    <t>apc1</t>
    <phoneticPr fontId="1" type="noConversion"/>
  </si>
  <si>
    <t>apc2</t>
  </si>
  <si>
    <t>apc3</t>
  </si>
  <si>
    <t>apc4</t>
  </si>
  <si>
    <t>apc1</t>
    <phoneticPr fontId="1" type="noConversion"/>
  </si>
  <si>
    <t>apc3</t>
    <phoneticPr fontId="1" type="noConversion"/>
  </si>
  <si>
    <t>apc4</t>
    <phoneticPr fontId="1" type="noConversion"/>
  </si>
  <si>
    <t>男</t>
    <phoneticPr fontId="1" type="noConversion"/>
  </si>
  <si>
    <t>女</t>
    <phoneticPr fontId="1" type="noConversion"/>
  </si>
  <si>
    <t>IT</t>
    <phoneticPr fontId="1" type="noConversion"/>
  </si>
  <si>
    <t>教师</t>
    <phoneticPr fontId="1" type="noConversion"/>
  </si>
  <si>
    <t>subject_item_id</t>
    <phoneticPr fontId="1" type="noConversion"/>
  </si>
  <si>
    <t>subject_type</t>
    <phoneticPr fontId="1" type="noConversion"/>
  </si>
  <si>
    <t>status</t>
    <phoneticPr fontId="1" type="noConversion"/>
  </si>
  <si>
    <t>paper_exam_num</t>
    <phoneticPr fontId="1" type="noConversion"/>
  </si>
  <si>
    <t>试卷ID</t>
    <phoneticPr fontId="1" type="noConversion"/>
  </si>
  <si>
    <t>时限</t>
    <phoneticPr fontId="1" type="noConversion"/>
  </si>
  <si>
    <t>input_title</t>
    <phoneticPr fontId="1" type="noConversion"/>
  </si>
  <si>
    <t>采集选项值</t>
    <phoneticPr fontId="1" type="noConversion"/>
  </si>
  <si>
    <t>组织ID</t>
    <phoneticPr fontId="1" type="noConversion"/>
  </si>
  <si>
    <t>根部门ID</t>
    <phoneticPr fontId="1" type="noConversion"/>
  </si>
  <si>
    <t>手机号码</t>
    <phoneticPr fontId="1" type="noConversion"/>
  </si>
  <si>
    <t>rootid</t>
    <phoneticPr fontId="1" type="noConversion"/>
  </si>
  <si>
    <t>dept_id</t>
    <phoneticPr fontId="1" type="noConversion"/>
  </si>
  <si>
    <t>mobile</t>
    <phoneticPr fontId="1" type="noConversion"/>
  </si>
  <si>
    <t>只有一空错误就不得分
按每空给分
按每空平均分
(多选/填空题才有)</t>
    <phoneticPr fontId="1" type="noConversion"/>
  </si>
  <si>
    <t>示例数据1</t>
    <phoneticPr fontId="1" type="noConversion"/>
  </si>
  <si>
    <t>示例数据2</t>
  </si>
  <si>
    <t>示例数据3</t>
  </si>
  <si>
    <t>示例数据4</t>
  </si>
  <si>
    <t>示例数据5</t>
  </si>
  <si>
    <t>示例数据6</t>
  </si>
  <si>
    <t>表名</t>
    <phoneticPr fontId="1" type="noConversion"/>
  </si>
  <si>
    <t>字段名称</t>
    <phoneticPr fontId="1" type="noConversion"/>
  </si>
  <si>
    <t>字段</t>
    <phoneticPr fontId="1" type="noConversion"/>
  </si>
  <si>
    <t>ID</t>
    <phoneticPr fontId="1" type="noConversion"/>
  </si>
  <si>
    <t>name</t>
    <phoneticPr fontId="1" type="noConversion"/>
  </si>
  <si>
    <t>category_id</t>
    <phoneticPr fontId="1" type="noConversion"/>
  </si>
  <si>
    <t>paper_type</t>
    <phoneticPr fontId="1" type="noConversion"/>
  </si>
  <si>
    <t>total_score</t>
    <phoneticPr fontId="1" type="noConversion"/>
  </si>
  <si>
    <t>id</t>
    <phoneticPr fontId="1" type="noConversion"/>
  </si>
  <si>
    <t>config_id</t>
    <phoneticPr fontId="1" type="noConversion"/>
  </si>
  <si>
    <t>time_limit</t>
    <phoneticPr fontId="1" type="noConversion"/>
  </si>
  <si>
    <t>sort_no</t>
    <phoneticPr fontId="1" type="noConversion"/>
  </si>
  <si>
    <t>scoring_model</t>
    <phoneticPr fontId="1" type="noConversion"/>
  </si>
  <si>
    <t>paper_subject_id</t>
    <phoneticPr fontId="1" type="noConversion"/>
  </si>
  <si>
    <t>is_unique</t>
    <phoneticPr fontId="1" type="noConversion"/>
  </si>
  <si>
    <t>paper_collectioninfo_id</t>
    <phoneticPr fontId="1" type="noConversion"/>
  </si>
  <si>
    <t>option_value</t>
    <phoneticPr fontId="1" type="noConversion"/>
  </si>
  <si>
    <t>主键ID</t>
    <phoneticPr fontId="1" type="noConversion"/>
  </si>
  <si>
    <t>分类</t>
    <phoneticPr fontId="1" type="noConversion"/>
  </si>
  <si>
    <t>出题类型,枚举值：固定/随机</t>
    <phoneticPr fontId="1" type="noConversion"/>
  </si>
  <si>
    <t>状态,枚举值:已发布/未发布</t>
    <phoneticPr fontId="1" type="noConversion"/>
  </si>
  <si>
    <t>已考次数</t>
    <phoneticPr fontId="1" type="noConversion"/>
  </si>
  <si>
    <t>总分</t>
    <phoneticPr fontId="1" type="noConversion"/>
  </si>
  <si>
    <t>名称</t>
    <phoneticPr fontId="1" type="noConversion"/>
  </si>
  <si>
    <t>配置ID(aiexam_config主键ID)</t>
    <phoneticPr fontId="1" type="noConversion"/>
  </si>
  <si>
    <t>配置值</t>
    <phoneticPr fontId="1" type="noConversion"/>
  </si>
  <si>
    <t>试卷ID</t>
    <phoneticPr fontId="1" type="noConversion"/>
  </si>
  <si>
    <t>题目ID</t>
    <phoneticPr fontId="1" type="noConversion"/>
  </si>
  <si>
    <t>分数</t>
    <phoneticPr fontId="1" type="noConversion"/>
  </si>
  <si>
    <t>主键ID</t>
    <phoneticPr fontId="1" type="noConversion"/>
  </si>
  <si>
    <t>试卷ID</t>
    <phoneticPr fontId="1" type="noConversion"/>
  </si>
  <si>
    <t>类型（枚举值:文本/下拉框）</t>
    <phoneticPr fontId="1" type="noConversion"/>
  </si>
  <si>
    <t>采集内容名称</t>
    <phoneticPr fontId="1" type="noConversion"/>
  </si>
  <si>
    <t>是否唯一(1是，0否）</t>
    <phoneticPr fontId="1" type="noConversion"/>
  </si>
  <si>
    <t>aiexam_paper_collectioninfo主键ID</t>
    <phoneticPr fontId="1" type="noConversion"/>
  </si>
  <si>
    <t>试卷类型,枚举值：公开/非公开</t>
    <phoneticPr fontId="1" type="noConversion"/>
  </si>
  <si>
    <t>得分模式</t>
    <phoneticPr fontId="1" type="noConversion"/>
  </si>
  <si>
    <t>选项ID/空ID</t>
    <phoneticPr fontId="1" type="noConversion"/>
  </si>
  <si>
    <t>acount_id</t>
    <phoneticPr fontId="1" type="noConversion"/>
  </si>
  <si>
    <t>user_source</t>
    <phoneticPr fontId="1" type="noConversion"/>
  </si>
  <si>
    <t>试卷分类
aiexam_paper_category</t>
    <phoneticPr fontId="1" type="noConversion"/>
  </si>
  <si>
    <t>得分模式
aiexam_paper_scoring_model</t>
    <phoneticPr fontId="1" type="noConversion"/>
  </si>
  <si>
    <t>采集信息表
aiexam_paper_collectioninfo</t>
    <phoneticPr fontId="1" type="noConversion"/>
  </si>
  <si>
    <t>apu1</t>
    <phoneticPr fontId="1" type="noConversion"/>
  </si>
  <si>
    <t>apu2</t>
  </si>
  <si>
    <t>apu3</t>
  </si>
  <si>
    <t>apu4</t>
  </si>
  <si>
    <t>apu5</t>
  </si>
  <si>
    <t>apu6</t>
  </si>
  <si>
    <t>p2</t>
    <phoneticPr fontId="1" type="noConversion"/>
  </si>
  <si>
    <t>p2</t>
    <phoneticPr fontId="1" type="noConversion"/>
  </si>
  <si>
    <t>zhangsan</t>
    <phoneticPr fontId="1" type="noConversion"/>
  </si>
  <si>
    <t>张三</t>
    <phoneticPr fontId="1" type="noConversion"/>
  </si>
  <si>
    <t>组织邀请</t>
    <phoneticPr fontId="1" type="noConversion"/>
  </si>
  <si>
    <t>考试开始时间</t>
    <phoneticPr fontId="1" type="noConversion"/>
  </si>
  <si>
    <t>start_time</t>
    <phoneticPr fontId="1" type="noConversion"/>
  </si>
  <si>
    <t>end_time</t>
    <phoneticPr fontId="1" type="noConversion"/>
  </si>
  <si>
    <t>cost_time</t>
    <phoneticPr fontId="1" type="noConversion"/>
  </si>
  <si>
    <t>tm1</t>
    <phoneticPr fontId="1" type="noConversion"/>
  </si>
  <si>
    <t>微信昵称</t>
    <phoneticPr fontId="1" type="noConversion"/>
  </si>
  <si>
    <t>wx_nickname</t>
    <phoneticPr fontId="1" type="noConversion"/>
  </si>
  <si>
    <t>is_score</t>
    <phoneticPr fontId="1" type="noConversion"/>
  </si>
  <si>
    <t>能(不断丰富中)</t>
  </si>
  <si>
    <t>基础功能全免费</t>
  </si>
  <si>
    <t>免费注册</t>
  </si>
  <si>
    <t>普惠版</t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</si>
  <si>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999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/年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</si>
  <si>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129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/月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</si>
  <si>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59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/周</t>
    </r>
    <r>
      <rPr>
        <sz val="14"/>
        <color rgb="FFFE5200"/>
        <rFont val="Tahoma"/>
        <family val="2"/>
      </rPr>
      <t> </t>
    </r>
  </si>
  <si>
    <t>立即购买</t>
  </si>
  <si>
    <t>专业版</t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</si>
  <si>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1999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/年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</si>
  <si>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249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/月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</si>
  <si>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119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/周</t>
    </r>
    <r>
      <rPr>
        <sz val="14"/>
        <color rgb="FFFE5200"/>
        <rFont val="Tahoma"/>
        <family val="2"/>
      </rPr>
      <t> </t>
    </r>
  </si>
  <si>
    <t>全能版</t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</si>
  <si>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2999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/年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</si>
  <si>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369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/月</t>
    </r>
    <r>
      <rPr>
        <sz val="14"/>
        <color rgb="FFFE5200"/>
        <rFont val="Tahoma"/>
        <family val="2"/>
      </rPr>
      <t> </t>
    </r>
  </si>
  <si>
    <r>
      <t>¥</t>
    </r>
    <r>
      <rPr>
        <sz val="14"/>
        <color rgb="FFFE5200"/>
        <rFont val="Tahoma"/>
        <family val="2"/>
      </rPr>
      <t> </t>
    </r>
    <r>
      <rPr>
        <sz val="18"/>
        <color rgb="FFFE5200"/>
        <rFont val="Tahoma"/>
        <family val="2"/>
      </rPr>
      <t>179</t>
    </r>
    <r>
      <rPr>
        <sz val="14"/>
        <color rgb="FFFE5200"/>
        <rFont val="Tahoma"/>
        <family val="2"/>
      </rPr>
      <t> </t>
    </r>
    <r>
      <rPr>
        <sz val="9"/>
        <color rgb="FF333333"/>
        <rFont val="Tahoma"/>
        <family val="2"/>
      </rPr>
      <t>/周</t>
    </r>
    <r>
      <rPr>
        <sz val="14"/>
        <color rgb="FFFE5200"/>
        <rFont val="Tahoma"/>
        <family val="2"/>
      </rPr>
      <t> </t>
    </r>
  </si>
  <si>
    <t>部署版</t>
  </si>
  <si>
    <t>本地化部署，支持定制</t>
  </si>
  <si>
    <t>400-886-8169</t>
  </si>
  <si>
    <t>在线咨询</t>
  </si>
  <si>
    <t>学员账号数 </t>
  </si>
  <si>
    <t>增加每1000人：200元/年，60元/月</t>
  </si>
  <si>
    <t>30人</t>
  </si>
  <si>
    <t>150人</t>
  </si>
  <si>
    <t>300人</t>
  </si>
  <si>
    <t>3000人</t>
  </si>
  <si>
    <t>支持全能版所有功能</t>
  </si>
  <si>
    <t>私有部署</t>
  </si>
  <si>
    <t>专属客服</t>
  </si>
  <si>
    <t>签订合同</t>
  </si>
  <si>
    <t>定制化服务</t>
  </si>
  <si>
    <t>企业培训服务</t>
  </si>
  <si>
    <t>自定义品牌形象</t>
  </si>
  <si>
    <t>最大在线人数</t>
  </si>
  <si>
    <t>增加每100人：400元/年，150元/月</t>
  </si>
  <si>
    <t>50人</t>
  </si>
  <si>
    <t>500人</t>
  </si>
  <si>
    <t>子管理员人数</t>
  </si>
  <si>
    <t>增加人数：100元/人/年，30元/人/月</t>
  </si>
  <si>
    <t>5人</t>
  </si>
  <si>
    <t>存储空间</t>
  </si>
  <si>
    <t>增加10G空间：100元/年，9元/月</t>
  </si>
  <si>
    <t>0G</t>
  </si>
  <si>
    <t>1G</t>
  </si>
  <si>
    <t>题库管理</t>
  </si>
  <si>
    <t>可导入题目数量</t>
  </si>
  <si>
    <t>不限</t>
  </si>
  <si>
    <t>题库分类</t>
  </si>
  <si>
    <t>题型：单选题、多选题、判断题、填空题、简答题、组合题</t>
  </si>
  <si>
    <t>不支持简答题和组合题</t>
  </si>
  <si>
    <t>不支持组合题</t>
  </si>
  <si>
    <r>
      <t>填空题设置答案不分顺序，忽略大小写</t>
    </r>
    <r>
      <rPr>
        <sz val="11"/>
        <color rgb="FF333333"/>
        <rFont val="Tahoma"/>
        <family val="2"/>
      </rPr>
      <t> </t>
    </r>
  </si>
  <si>
    <t>Excel批量导入题目，在线纯文本导入题目</t>
  </si>
  <si>
    <t>Word批量导入题目（支持图片及复杂公式）</t>
  </si>
  <si>
    <t>题干和选项支持富文本编辑，支持插入图片和复杂公式</t>
  </si>
  <si>
    <t>支持音频文件上传（可限制考生播放次数，可设置是否允许考生暂停）</t>
  </si>
  <si>
    <t>难度系数</t>
  </si>
  <si>
    <t>题库导出</t>
  </si>
  <si>
    <t>考试管理</t>
  </si>
  <si>
    <t>试卷数量</t>
  </si>
  <si>
    <t>单份试卷有效期</t>
  </si>
  <si>
    <t>迟到限时和提前交卷时间限制</t>
  </si>
  <si>
    <t>固定试卷（支持随机抽题组卷）</t>
  </si>
  <si>
    <t>随机试卷（按题库、题型、试题难度混合抽题）</t>
  </si>
  <si>
    <t>设置考试后允许查看成绩、对错和答案</t>
  </si>
  <si>
    <t>试卷复制</t>
  </si>
  <si>
    <t>考试时长设置</t>
  </si>
  <si>
    <t>固定试卷题目乱序、选项乱序</t>
  </si>
  <si>
    <t>防作弊（防止考生切出考试界面）</t>
  </si>
  <si>
    <t>非公开试卷，可设置多次考试</t>
  </si>
  <si>
    <t>试卷收费（微信支付，可配置您自己的收款平台帐号，直接收款到您自己账户，无需手续费）</t>
  </si>
  <si>
    <t>评语设置，可以按不同分数段自动给考生出评语，并可添加跳转链接</t>
  </si>
  <si>
    <t>微信红包功能，可以按不同分数段自动给考生派发红包</t>
  </si>
  <si>
    <t>按题型批量设置分数</t>
  </si>
  <si>
    <t>公开试卷自定义采集考生的信息</t>
  </si>
  <si>
    <t>简答题手工判分阅卷</t>
  </si>
  <si>
    <t>自动生成考试二维码和链接，链接可以分享</t>
  </si>
  <si>
    <r>
      <t>多选题漏选给分</t>
    </r>
    <r>
      <rPr>
        <sz val="11"/>
        <color rgb="FF333333"/>
        <rFont val="Tahoma"/>
        <family val="2"/>
      </rPr>
      <t> </t>
    </r>
  </si>
  <si>
    <r>
      <t>填空题按空给分</t>
    </r>
    <r>
      <rPr>
        <sz val="11"/>
        <color rgb="FF333333"/>
        <rFont val="Tahoma"/>
        <family val="2"/>
      </rPr>
      <t> </t>
    </r>
  </si>
  <si>
    <r>
      <t>按题限时</t>
    </r>
    <r>
      <rPr>
        <sz val="11"/>
        <color rgb="FF333333"/>
        <rFont val="Tahoma"/>
        <family val="2"/>
      </rPr>
      <t> </t>
    </r>
  </si>
  <si>
    <r>
      <t>闯关模式</t>
    </r>
    <r>
      <rPr>
        <sz val="11"/>
        <color rgb="FF333333"/>
        <rFont val="Tahoma"/>
        <family val="2"/>
      </rPr>
      <t> </t>
    </r>
  </si>
  <si>
    <r>
      <t>导出未参考人员名单</t>
    </r>
    <r>
      <rPr>
        <sz val="11"/>
        <color rgb="FF333333"/>
        <rFont val="Tahoma"/>
        <family val="2"/>
      </rPr>
      <t> </t>
    </r>
  </si>
  <si>
    <t>批量导出Excel成绩单</t>
  </si>
  <si>
    <t>批量导出Word答卷明细</t>
  </si>
  <si>
    <t>练习管理</t>
  </si>
  <si>
    <t>设置哪些学员练习哪些题库</t>
  </si>
  <si>
    <t>考试统计分析</t>
  </si>
  <si>
    <t>试卷及格率、参加率、最高分、最低分、题目正确率、选项选择比例</t>
  </si>
  <si>
    <t>按分数区间统计分析</t>
  </si>
  <si>
    <t>按人员维度统计分析</t>
  </si>
  <si>
    <t>考试收费统计</t>
  </si>
  <si>
    <t>课程管理</t>
  </si>
  <si>
    <t>课程分类</t>
  </si>
  <si>
    <t>关联学员，查看学员学习进度</t>
  </si>
  <si>
    <t>关联考试（课程学习完成后，可直接参加考试）</t>
  </si>
  <si>
    <t>课件管理</t>
  </si>
  <si>
    <t>课件分类</t>
  </si>
  <si>
    <t>课件学习时长</t>
  </si>
  <si>
    <r>
      <t>课件格式支持图文、文档、图片、音频、视频、外部链接</t>
    </r>
    <r>
      <rPr>
        <sz val="11"/>
        <color rgb="FF333333"/>
        <rFont val="Tahoma"/>
        <family val="2"/>
      </rPr>
      <t> </t>
    </r>
  </si>
  <si>
    <t>组织管理</t>
  </si>
  <si>
    <t>Excel批量导入成员</t>
  </si>
  <si>
    <t>启用考生注册功能（默认是关闭状态，启用后管理员既可以自己导入考生，也可以让考生自己注册）</t>
  </si>
  <si>
    <r>
      <t>自定义学员信息</t>
    </r>
    <r>
      <rPr>
        <sz val="11"/>
        <color rgb="FF333333"/>
        <rFont val="Tahoma"/>
        <family val="2"/>
      </rPr>
      <t> </t>
    </r>
  </si>
  <si>
    <r>
      <t>强制考生使用微信登录</t>
    </r>
    <r>
      <rPr>
        <sz val="11"/>
        <color rgb="FF333333"/>
        <rFont val="Tahoma"/>
        <family val="2"/>
      </rPr>
      <t> </t>
    </r>
  </si>
  <si>
    <r>
      <t>设置微信登录直接注册</t>
    </r>
    <r>
      <rPr>
        <sz val="11"/>
        <color rgb="FF333333"/>
        <rFont val="Tahoma"/>
        <family val="2"/>
      </rPr>
      <t> </t>
    </r>
  </si>
  <si>
    <t>批量审核注册成员</t>
  </si>
  <si>
    <t>多级组织架构管理</t>
  </si>
  <si>
    <t>只支持一级</t>
  </si>
  <si>
    <t>子管理员角色管理（操作权限管理）</t>
  </si>
  <si>
    <r>
      <t>子管理员数据权限管理</t>
    </r>
    <r>
      <rPr>
        <sz val="11"/>
        <color rgb="FF333333"/>
        <rFont val="Tahoma"/>
        <family val="2"/>
      </rPr>
      <t> </t>
    </r>
  </si>
  <si>
    <t>考生端考试</t>
  </si>
  <si>
    <t>电脑端、手机微信端、小程序端考试</t>
  </si>
  <si>
    <t>断网断电自动保存，可续考</t>
  </si>
  <si>
    <t>公开的试卷考生不注册可直接考试</t>
  </si>
  <si>
    <t>登录后可查考试历史情况</t>
  </si>
  <si>
    <t>根据管理员设置的练习题库，可以逐题练习</t>
  </si>
  <si>
    <t>错题集</t>
  </si>
  <si>
    <t>错题集可继续练习</t>
  </si>
  <si>
    <t>根据管理员设置的课程，学习并完成关联考试</t>
  </si>
  <si>
    <t>其他功能</t>
  </si>
  <si>
    <t>自定义企业LOGO</t>
  </si>
  <si>
    <r>
      <t>考生端自定义皮肤设置（登录背景图、主色调、手机顶栏背景色）</t>
    </r>
    <r>
      <rPr>
        <sz val="11"/>
        <color rgb="FF333333"/>
        <rFont val="Tahoma"/>
        <family val="2"/>
      </rPr>
      <t> </t>
    </r>
  </si>
  <si>
    <t>微信公众号接入</t>
  </si>
  <si>
    <t>人工协助</t>
  </si>
  <si>
    <t>音视频播放插件</t>
    <phoneticPr fontId="1" type="noConversion"/>
  </si>
  <si>
    <t>技术点</t>
    <phoneticPr fontId="1" type="noConversion"/>
  </si>
  <si>
    <t>高</t>
    <phoneticPr fontId="1" type="noConversion"/>
  </si>
  <si>
    <t>高</t>
    <phoneticPr fontId="1" type="noConversion"/>
  </si>
  <si>
    <t>音视频播放插件</t>
    <phoneticPr fontId="1" type="noConversion"/>
  </si>
  <si>
    <t>题目导入(不带图片和公式)</t>
    <phoneticPr fontId="1" type="noConversion"/>
  </si>
  <si>
    <t>题目导出(不带图片和公式)</t>
    <phoneticPr fontId="1" type="noConversion"/>
  </si>
  <si>
    <t>我的试卷</t>
    <phoneticPr fontId="1" type="noConversion"/>
  </si>
  <si>
    <t>列表</t>
    <phoneticPr fontId="1" type="noConversion"/>
  </si>
  <si>
    <t>试卷详情</t>
    <phoneticPr fontId="1" type="noConversion"/>
  </si>
  <si>
    <t>手动抽题</t>
    <phoneticPr fontId="1" type="noConversion"/>
  </si>
  <si>
    <t>随机选题</t>
    <phoneticPr fontId="1" type="noConversion"/>
  </si>
  <si>
    <t>佘金瑞</t>
    <phoneticPr fontId="1" type="noConversion"/>
  </si>
  <si>
    <t>第一阶段</t>
    <phoneticPr fontId="1" type="noConversion"/>
  </si>
  <si>
    <t>考试管理</t>
    <phoneticPr fontId="1" type="noConversion"/>
  </si>
  <si>
    <t>新增,修改(富文本编辑器)</t>
    <phoneticPr fontId="1" type="noConversion"/>
  </si>
  <si>
    <t>列表(用卡片)</t>
    <phoneticPr fontId="1" type="noConversion"/>
  </si>
  <si>
    <t>卡片</t>
    <phoneticPr fontId="1" type="noConversion"/>
  </si>
  <si>
    <t>我的题库</t>
    <phoneticPr fontId="1" type="noConversion"/>
  </si>
  <si>
    <t>知识点管理</t>
    <phoneticPr fontId="1" type="noConversion"/>
  </si>
  <si>
    <t>远秋</t>
    <phoneticPr fontId="1" type="noConversion"/>
  </si>
  <si>
    <t>维护分类</t>
    <phoneticPr fontId="1" type="noConversion"/>
  </si>
  <si>
    <t>第二阶段</t>
    <phoneticPr fontId="1" type="noConversion"/>
  </si>
  <si>
    <t>考试管理</t>
    <phoneticPr fontId="1" type="noConversion"/>
  </si>
  <si>
    <t>我的题库</t>
    <phoneticPr fontId="1" type="noConversion"/>
  </si>
  <si>
    <t>题目导出(带图片和公式)</t>
    <phoneticPr fontId="1" type="noConversion"/>
  </si>
  <si>
    <t>我的试卷</t>
    <phoneticPr fontId="1" type="noConversion"/>
  </si>
  <si>
    <t>佘金瑞</t>
    <phoneticPr fontId="1" type="noConversion"/>
  </si>
  <si>
    <t>第二阶段</t>
    <phoneticPr fontId="1" type="noConversion"/>
  </si>
  <si>
    <t>考试管理</t>
    <phoneticPr fontId="1" type="noConversion"/>
  </si>
  <si>
    <t>题目导入带图片和公式</t>
    <phoneticPr fontId="1" type="noConversion"/>
  </si>
  <si>
    <t>考试管理</t>
    <phoneticPr fontId="1" type="noConversion"/>
  </si>
  <si>
    <t>考试管理</t>
    <phoneticPr fontId="1" type="noConversion"/>
  </si>
  <si>
    <t>维护分类</t>
    <phoneticPr fontId="1" type="noConversion"/>
  </si>
  <si>
    <t>远秋</t>
    <phoneticPr fontId="1" type="noConversion"/>
  </si>
  <si>
    <t>单表增删查改</t>
    <phoneticPr fontId="1" type="noConversion"/>
  </si>
  <si>
    <t>我的题库</t>
    <phoneticPr fontId="1" type="noConversion"/>
  </si>
  <si>
    <t>题库管理</t>
    <phoneticPr fontId="1" type="noConversion"/>
  </si>
  <si>
    <t>勇全</t>
    <phoneticPr fontId="1" type="noConversion"/>
  </si>
  <si>
    <t>插件封装</t>
    <phoneticPr fontId="1" type="noConversion"/>
  </si>
  <si>
    <t>用户注册</t>
    <phoneticPr fontId="1" type="noConversion"/>
  </si>
  <si>
    <t>高</t>
    <phoneticPr fontId="1" type="noConversion"/>
  </si>
  <si>
    <t>杨锋</t>
    <phoneticPr fontId="1" type="noConversion"/>
  </si>
  <si>
    <t>杨锋</t>
    <phoneticPr fontId="1" type="noConversion"/>
  </si>
  <si>
    <t>杨锋</t>
    <phoneticPr fontId="1" type="noConversion"/>
  </si>
  <si>
    <t>第二阶段</t>
    <phoneticPr fontId="1" type="noConversion"/>
  </si>
  <si>
    <t>题库表设计</t>
    <phoneticPr fontId="1" type="noConversion"/>
  </si>
  <si>
    <t>我的考试</t>
    <phoneticPr fontId="1" type="noConversion"/>
  </si>
  <si>
    <t>试卷表设计</t>
    <phoneticPr fontId="1" type="noConversion"/>
  </si>
  <si>
    <t>考试表设计</t>
    <phoneticPr fontId="1" type="noConversion"/>
  </si>
  <si>
    <t>管理员后端管理系统设计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</si>
  <si>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</si>
  <si>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</si>
  <si>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</si>
  <si>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t>系统高可用</t>
    <phoneticPr fontId="1" type="noConversion"/>
  </si>
  <si>
    <t>第一阶段</t>
    <phoneticPr fontId="1" type="noConversion"/>
  </si>
  <si>
    <t>第一阶段</t>
    <phoneticPr fontId="1" type="noConversion"/>
  </si>
  <si>
    <t>系统缓存,redis</t>
    <phoneticPr fontId="1" type="noConversion"/>
  </si>
  <si>
    <t>Devops持续构建</t>
    <phoneticPr fontId="1" type="noConversion"/>
  </si>
  <si>
    <t>第一阶段</t>
    <phoneticPr fontId="1" type="noConversion"/>
  </si>
  <si>
    <t>第三阶段</t>
    <phoneticPr fontId="1" type="noConversion"/>
  </si>
  <si>
    <t>高可用,,自动扩容</t>
    <phoneticPr fontId="1" type="noConversion"/>
  </si>
  <si>
    <t>多系统之间鉴权.</t>
    <phoneticPr fontId="1" type="noConversion"/>
  </si>
  <si>
    <t>Aouth2</t>
    <phoneticPr fontId="1" type="noConversion"/>
  </si>
  <si>
    <t>题目类型</t>
    <phoneticPr fontId="1" type="noConversion"/>
  </si>
  <si>
    <t>答案是否分顺序(填空题使用预留)</t>
    <phoneticPr fontId="1" type="noConversion"/>
  </si>
  <si>
    <t>ignore_sort</t>
    <phoneticPr fontId="1" type="noConversion"/>
  </si>
  <si>
    <t>difficulty</t>
    <phoneticPr fontId="1" type="noConversion"/>
  </si>
  <si>
    <t>title</t>
    <phoneticPr fontId="1" type="noConversion"/>
  </si>
  <si>
    <t>subject_bank_sort_no</t>
    <phoneticPr fontId="1" type="noConversion"/>
  </si>
  <si>
    <t>ID</t>
    <phoneticPr fontId="1" type="noConversion"/>
  </si>
  <si>
    <t>题目ID,aiexam_upaper_subject主键ID</t>
    <phoneticPr fontId="1" type="noConversion"/>
  </si>
  <si>
    <t>附件ID</t>
    <phoneticPr fontId="1" type="noConversion"/>
  </si>
  <si>
    <t>id</t>
    <phoneticPr fontId="1" type="noConversion"/>
  </si>
  <si>
    <t>题库题目ID</t>
    <phoneticPr fontId="1" type="noConversion"/>
  </si>
  <si>
    <t>正确答案</t>
    <phoneticPr fontId="1" type="noConversion"/>
  </si>
  <si>
    <t>选项内容</t>
    <phoneticPr fontId="1" type="noConversion"/>
  </si>
  <si>
    <t>选项名称</t>
    <phoneticPr fontId="1" type="noConversion"/>
  </si>
  <si>
    <t>item_name</t>
    <phoneticPr fontId="1" type="noConversion"/>
  </si>
  <si>
    <t>题目维护分类
aiexam_subject_category</t>
    <phoneticPr fontId="1" type="noConversion"/>
  </si>
  <si>
    <t>知识点管理
aiexam_knowledge</t>
    <phoneticPr fontId="1" type="noConversion"/>
  </si>
  <si>
    <t>题库
aiexam_subject_bank</t>
    <phoneticPr fontId="1" type="noConversion"/>
  </si>
  <si>
    <t>知识点ID</t>
    <phoneticPr fontId="1" type="noConversion"/>
  </si>
  <si>
    <t>题目-知识点关联表
aiexam_ref_subject_knowledge</t>
    <phoneticPr fontId="1" type="noConversion"/>
  </si>
  <si>
    <t>category</t>
    <phoneticPr fontId="1" type="noConversion"/>
  </si>
  <si>
    <t>title</t>
    <phoneticPr fontId="1" type="noConversion"/>
  </si>
  <si>
    <t>difficulty</t>
    <phoneticPr fontId="1" type="noConversion"/>
  </si>
  <si>
    <t>解析</t>
    <phoneticPr fontId="1" type="noConversion"/>
  </si>
  <si>
    <t>ID</t>
    <phoneticPr fontId="1" type="noConversion"/>
  </si>
  <si>
    <t>id</t>
    <phoneticPr fontId="1" type="noConversion"/>
  </si>
  <si>
    <t>parent_id</t>
    <phoneticPr fontId="1" type="noConversion"/>
  </si>
  <si>
    <t>name</t>
    <phoneticPr fontId="1" type="noConversion"/>
  </si>
  <si>
    <t>id</t>
    <phoneticPr fontId="1" type="noConversion"/>
  </si>
  <si>
    <t>题库名称</t>
    <phoneticPr fontId="1" type="noConversion"/>
  </si>
  <si>
    <t>描述</t>
    <phoneticPr fontId="1" type="noConversion"/>
  </si>
  <si>
    <t>description</t>
    <phoneticPr fontId="1" type="noConversion"/>
  </si>
  <si>
    <t>分类ID</t>
    <phoneticPr fontId="1" type="noConversion"/>
  </si>
  <si>
    <t>category_id</t>
    <phoneticPr fontId="1" type="noConversion"/>
  </si>
  <si>
    <t>题目数量(实时统计无数据库字段)</t>
    <phoneticPr fontId="1" type="noConversion"/>
  </si>
  <si>
    <t>subject_numbers</t>
    <phoneticPr fontId="1" type="noConversion"/>
  </si>
  <si>
    <t>subject_id</t>
    <phoneticPr fontId="1" type="noConversion"/>
  </si>
  <si>
    <t>knowledge_id</t>
    <phoneticPr fontId="1" type="noConversion"/>
  </si>
  <si>
    <t>题库ID</t>
    <phoneticPr fontId="1" type="noConversion"/>
  </si>
  <si>
    <t>subject_bank_id</t>
    <phoneticPr fontId="1" type="noConversion"/>
  </si>
  <si>
    <t>题干</t>
    <phoneticPr fontId="1" type="noConversion"/>
  </si>
  <si>
    <t>难度</t>
    <phoneticPr fontId="1" type="noConversion"/>
  </si>
  <si>
    <t>analysis</t>
    <phoneticPr fontId="1" type="noConversion"/>
  </si>
  <si>
    <t>排序</t>
    <phoneticPr fontId="1" type="noConversion"/>
  </si>
  <si>
    <t>ignore_sort</t>
    <phoneticPr fontId="1" type="noConversion"/>
  </si>
  <si>
    <t>忽略大小写(填空题使用预留)</t>
    <phoneticPr fontId="1" type="noConversion"/>
  </si>
  <si>
    <t>ignore_upper</t>
    <phoneticPr fontId="1" type="noConversion"/>
  </si>
  <si>
    <t>subject_id</t>
    <phoneticPr fontId="1" type="noConversion"/>
  </si>
  <si>
    <t>类型</t>
    <phoneticPr fontId="1" type="noConversion"/>
  </si>
  <si>
    <t>附件ID</t>
    <phoneticPr fontId="1" type="noConversion"/>
  </si>
  <si>
    <t>accessories_id</t>
    <phoneticPr fontId="1" type="noConversion"/>
  </si>
  <si>
    <t>item_name</t>
    <phoneticPr fontId="1" type="noConversion"/>
  </si>
  <si>
    <t>选项内容</t>
    <phoneticPr fontId="1" type="noConversion"/>
  </si>
  <si>
    <t>item_content</t>
    <phoneticPr fontId="1" type="noConversion"/>
  </si>
  <si>
    <t>is_correct_answer</t>
    <phoneticPr fontId="1" type="noConversion"/>
  </si>
  <si>
    <t>小学</t>
    <phoneticPr fontId="1" type="noConversion"/>
  </si>
  <si>
    <t>中学</t>
    <phoneticPr fontId="1" type="noConversion"/>
  </si>
  <si>
    <t>zsd2</t>
    <phoneticPr fontId="1" type="noConversion"/>
  </si>
  <si>
    <t>现代文学</t>
    <phoneticPr fontId="1" type="noConversion"/>
  </si>
  <si>
    <t>古文</t>
    <phoneticPr fontId="1" type="noConversion"/>
  </si>
  <si>
    <t>tk1</t>
    <phoneticPr fontId="1" type="noConversion"/>
  </si>
  <si>
    <t>zsd2</t>
    <phoneticPr fontId="1" type="noConversion"/>
  </si>
  <si>
    <t>tm2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</si>
  <si>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</si>
  <si>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</si>
  <si>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</si>
  <si>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tk1</t>
    <phoneticPr fontId="1" type="noConversion"/>
  </si>
  <si>
    <t>多选</t>
    <phoneticPr fontId="1" type="noConversion"/>
  </si>
  <si>
    <t>判断题</t>
    <phoneticPr fontId="1" type="noConversion"/>
  </si>
  <si>
    <t>填空题</t>
    <phoneticPr fontId="1" type="noConversion"/>
  </si>
  <si>
    <t>简答题</t>
    <phoneticPr fontId="1" type="noConversion"/>
  </si>
  <si>
    <t>你是谁谁</t>
    <phoneticPr fontId="1" type="noConversion"/>
  </si>
  <si>
    <t>shusihi</t>
    <phoneticPr fontId="1" type="noConversion"/>
  </si>
  <si>
    <t>林志玲出嫁了吗</t>
    <phoneticPr fontId="1" type="noConversion"/>
  </si>
  <si>
    <t>林志玲和___国家的男人___结婚了</t>
    <phoneticPr fontId="1" type="noConversion"/>
  </si>
  <si>
    <t>我国普通学校应当遵循哪些主要教学原则？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</si>
  <si>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</si>
  <si>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</si>
  <si>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</si>
  <si>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参考答案</t>
    <phoneticPr fontId="1" type="noConversion"/>
  </si>
  <si>
    <t>tm1</t>
    <phoneticPr fontId="1" type="noConversion"/>
  </si>
  <si>
    <t>音频-题干</t>
    <phoneticPr fontId="1" type="noConversion"/>
  </si>
  <si>
    <t>视频-题干</t>
    <phoneticPr fontId="1" type="noConversion"/>
  </si>
  <si>
    <t>视频-答案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</si>
  <si>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</si>
  <si>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</si>
  <si>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</si>
  <si>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</si>
  <si>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  <phoneticPr fontId="1" type="noConversion"/>
  </si>
  <si>
    <t>aaaaa1</t>
    <phoneticPr fontId="1" type="noConversion"/>
  </si>
  <si>
    <t>aaaaa2</t>
    <phoneticPr fontId="1" type="noConversion"/>
  </si>
  <si>
    <t>aaaaa3</t>
    <phoneticPr fontId="1" type="noConversion"/>
  </si>
  <si>
    <t>aaaaa4</t>
    <phoneticPr fontId="1" type="noConversion"/>
  </si>
  <si>
    <t>aaaaa8</t>
    <phoneticPr fontId="1" type="noConversion"/>
  </si>
  <si>
    <t>tm1</t>
    <phoneticPr fontId="1" type="noConversion"/>
  </si>
  <si>
    <t>tm2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</si>
  <si>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</si>
  <si>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</si>
  <si>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</si>
  <si>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</si>
  <si>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选项内容1</t>
    <phoneticPr fontId="1" type="noConversion"/>
  </si>
  <si>
    <t>选项内容2</t>
    <phoneticPr fontId="1" type="noConversion"/>
  </si>
  <si>
    <t>选项内容3</t>
    <phoneticPr fontId="1" type="noConversion"/>
  </si>
  <si>
    <t>选项内容4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</si>
  <si>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</si>
  <si>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</si>
  <si>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</si>
  <si>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</si>
  <si>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顺序1</t>
    <phoneticPr fontId="1" type="noConversion"/>
  </si>
  <si>
    <t>顺序2</t>
    <phoneticPr fontId="1" type="noConversion"/>
  </si>
  <si>
    <t>顺序3</t>
    <phoneticPr fontId="1" type="noConversion"/>
  </si>
  <si>
    <t>顺序4</t>
    <phoneticPr fontId="1" type="noConversion"/>
  </si>
  <si>
    <t>名称</t>
    <phoneticPr fontId="1" type="noConversion"/>
  </si>
  <si>
    <t>名称</t>
    <phoneticPr fontId="1" type="noConversion"/>
  </si>
  <si>
    <t>父id</t>
    <phoneticPr fontId="1" type="noConversion"/>
  </si>
  <si>
    <t>考试得分</t>
    <phoneticPr fontId="1" type="noConversion"/>
  </si>
  <si>
    <t>微信昵称</t>
    <phoneticPr fontId="1" type="noConversion"/>
  </si>
  <si>
    <t>考生来源</t>
    <phoneticPr fontId="1" type="noConversion"/>
  </si>
  <si>
    <t>填写内容</t>
    <phoneticPr fontId="1" type="noConversion"/>
  </si>
  <si>
    <t>input_value</t>
    <phoneticPr fontId="1" type="noConversion"/>
  </si>
  <si>
    <t>账号ID</t>
    <phoneticPr fontId="1" type="noConversion"/>
  </si>
  <si>
    <t>acount_type</t>
    <phoneticPr fontId="1" type="noConversion"/>
  </si>
  <si>
    <t>correct_answer</t>
    <phoneticPr fontId="1" type="noConversion"/>
  </si>
  <si>
    <t>试卷ID</t>
    <phoneticPr fontId="1" type="noConversion"/>
  </si>
  <si>
    <t>考试人员表
aiexam_paper_user</t>
    <phoneticPr fontId="1" type="noConversion"/>
  </si>
  <si>
    <t>user_id</t>
  </si>
  <si>
    <t>忽略大小写</t>
    <phoneticPr fontId="1" type="noConversion"/>
  </si>
  <si>
    <t>答案是否分顺序</t>
    <phoneticPr fontId="1" type="noConversion"/>
  </si>
  <si>
    <t>answer_content</t>
    <phoneticPr fontId="1" type="noConversion"/>
  </si>
  <si>
    <t>题目附件关联表
aiexam_ref_subject_accessories</t>
    <phoneticPr fontId="1" type="noConversion"/>
  </si>
  <si>
    <t>考试人员ID,aiexam_paper_user的主键ID</t>
    <phoneticPr fontId="1" type="noConversion"/>
  </si>
  <si>
    <t>考生试卷
aiexam_upaper</t>
    <phoneticPr fontId="1" type="noConversion"/>
  </si>
  <si>
    <t>账号类型,枚举值:WX/QQ/ID</t>
    <phoneticPr fontId="1" type="noConversion"/>
  </si>
  <si>
    <t>考生填写的采集信息
aiexam_upaper_collectioninfo</t>
    <phoneticPr fontId="1" type="noConversion"/>
  </si>
  <si>
    <t>账号名称</t>
    <phoneticPr fontId="1" type="noConversion"/>
  </si>
  <si>
    <t>acount_name</t>
    <phoneticPr fontId="1" type="noConversion"/>
  </si>
  <si>
    <t>collectioninfo_id</t>
    <phoneticPr fontId="1" type="noConversion"/>
  </si>
  <si>
    <t>试卷ID,aiexam_upaper的主键ID</t>
    <phoneticPr fontId="1" type="noConversion"/>
  </si>
  <si>
    <t>试卷
aiexam_paper</t>
    <phoneticPr fontId="1" type="noConversion"/>
  </si>
  <si>
    <t>试卷ID,aiexam_paper主键ID</t>
    <phoneticPr fontId="1" type="noConversion"/>
  </si>
  <si>
    <t>考生试卷题目
aiexam_upaper_subject</t>
    <phoneticPr fontId="1" type="noConversion"/>
  </si>
  <si>
    <t>考生答案,将考生的答题合并到一起.</t>
    <phoneticPr fontId="1" type="noConversion"/>
  </si>
  <si>
    <t>user_paper_id</t>
    <phoneticPr fontId="1" type="noConversion"/>
  </si>
  <si>
    <t>题目
aiexam_subject</t>
    <phoneticPr fontId="1" type="noConversion"/>
  </si>
  <si>
    <t>试卷题目关联表
aiexam_paper_subject主键ID</t>
  </si>
  <si>
    <t>得分(不超过aiexam_paper_subject表的总分数score)</t>
  </si>
  <si>
    <t>试卷配置
aiexam_paper_config</t>
  </si>
  <si>
    <t>试卷题目关联表
aiexam_paper_subject</t>
    <phoneticPr fontId="1" type="noConversion"/>
  </si>
  <si>
    <t>题目答案选项
aiexam_subject_answer</t>
    <phoneticPr fontId="1" type="noConversion"/>
  </si>
  <si>
    <t>考生试卷题目答案选项
aiexam_upaper_subject_answer</t>
    <phoneticPr fontId="1" type="noConversion"/>
  </si>
  <si>
    <t>answer_id</t>
    <phoneticPr fontId="1" type="noConversion"/>
  </si>
  <si>
    <t>aiexam_paper_collection_option</t>
  </si>
  <si>
    <t>采集信息选项表
aiexam_paper_collection_option</t>
    <phoneticPr fontId="1" type="noConversion"/>
  </si>
  <si>
    <t>name</t>
    <phoneticPr fontId="1" type="noConversion"/>
  </si>
  <si>
    <t>parent_id</t>
    <phoneticPr fontId="1" type="noConversion"/>
  </si>
  <si>
    <t>主键</t>
    <phoneticPr fontId="1" type="noConversion"/>
  </si>
  <si>
    <t>父节点ID</t>
    <phoneticPr fontId="1" type="noConversion"/>
  </si>
  <si>
    <t>wx_nickname</t>
  </si>
  <si>
    <t>dept_id</t>
  </si>
  <si>
    <t>laber_id</t>
    <phoneticPr fontId="1" type="noConversion"/>
  </si>
  <si>
    <t>status</t>
  </si>
  <si>
    <t>password</t>
  </si>
  <si>
    <t>标签名称</t>
    <phoneticPr fontId="1" type="noConversion"/>
  </si>
  <si>
    <t>user_id</t>
    <phoneticPr fontId="1" type="noConversion"/>
  </si>
  <si>
    <t>标签管理
aiexam_customer_laber</t>
    <phoneticPr fontId="1" type="noConversion"/>
  </si>
  <si>
    <t>标签ID,aiexam_customer_laber主键ID</t>
    <phoneticPr fontId="1" type="noConversion"/>
  </si>
  <si>
    <t>login_name</t>
  </si>
  <si>
    <t>user_name</t>
  </si>
  <si>
    <t>user_type</t>
  </si>
  <si>
    <t>email</t>
  </si>
  <si>
    <t>phonenumber</t>
  </si>
  <si>
    <t>sex</t>
  </si>
  <si>
    <t>avatar</t>
  </si>
  <si>
    <t>salt</t>
  </si>
  <si>
    <t>del_flag</t>
  </si>
  <si>
    <t>login_ip</t>
  </si>
  <si>
    <t>login_date</t>
  </si>
  <si>
    <t>create_by</t>
  </si>
  <si>
    <t>create_time</t>
  </si>
  <si>
    <t>update_by</t>
  </si>
  <si>
    <t>update_time</t>
  </si>
  <si>
    <t>remark</t>
  </si>
  <si>
    <t>改造sys_user</t>
    <phoneticPr fontId="1" type="noConversion"/>
  </si>
  <si>
    <t>人员ID,sys_user主键ID</t>
    <phoneticPr fontId="1" type="noConversion"/>
  </si>
  <si>
    <t>user_id</t>
    <phoneticPr fontId="1" type="noConversion"/>
  </si>
  <si>
    <t>paper_id</t>
    <phoneticPr fontId="1" type="noConversion"/>
  </si>
  <si>
    <t>status</t>
    <phoneticPr fontId="1" type="noConversion"/>
  </si>
  <si>
    <t>考试状态,枚举值:未参考/考试中/已完成</t>
    <phoneticPr fontId="1" type="noConversion"/>
  </si>
  <si>
    <t>试卷总分</t>
    <phoneticPr fontId="1" type="noConversion"/>
  </si>
  <si>
    <t>paper_total_score</t>
    <phoneticPr fontId="1" type="noConversion"/>
  </si>
  <si>
    <t>score</t>
    <phoneticPr fontId="1" type="noConversion"/>
  </si>
  <si>
    <t>已判分(1是,0否)</t>
    <phoneticPr fontId="1" type="noConversion"/>
  </si>
  <si>
    <t>is_marked</t>
    <phoneticPr fontId="1" type="noConversion"/>
  </si>
  <si>
    <t>是否阅卷(1是,0否)</t>
    <phoneticPr fontId="1" type="noConversion"/>
  </si>
  <si>
    <t>start_time</t>
    <phoneticPr fontId="1" type="noConversion"/>
  </si>
  <si>
    <t>考试结束时间</t>
    <phoneticPr fontId="1" type="noConversion"/>
  </si>
  <si>
    <t>试卷ID(aiexam_upaper的主键ID)</t>
    <phoneticPr fontId="1" type="noConversion"/>
  </si>
  <si>
    <t>分数</t>
    <phoneticPr fontId="1" type="noConversion"/>
  </si>
  <si>
    <t>排序</t>
    <phoneticPr fontId="1" type="noConversion"/>
  </si>
  <si>
    <t>题目类型</t>
    <phoneticPr fontId="1" type="noConversion"/>
  </si>
  <si>
    <t>难度</t>
    <phoneticPr fontId="1" type="noConversion"/>
  </si>
  <si>
    <t>解析</t>
    <phoneticPr fontId="1" type="noConversion"/>
  </si>
  <si>
    <t>在题库中顺序</t>
    <phoneticPr fontId="1" type="noConversion"/>
  </si>
  <si>
    <t>题干</t>
    <phoneticPr fontId="1" type="noConversion"/>
  </si>
  <si>
    <t>user_paper_id</t>
    <phoneticPr fontId="1" type="noConversion"/>
  </si>
  <si>
    <t>score</t>
    <phoneticPr fontId="1" type="noConversion"/>
  </si>
  <si>
    <t>time_limit</t>
    <phoneticPr fontId="1" type="noConversion"/>
  </si>
  <si>
    <t>sort_no</t>
    <phoneticPr fontId="1" type="noConversion"/>
  </si>
  <si>
    <t>scoring_model</t>
    <phoneticPr fontId="1" type="noConversion"/>
  </si>
  <si>
    <t>category</t>
    <phoneticPr fontId="1" type="noConversion"/>
  </si>
  <si>
    <t>analysis</t>
    <phoneticPr fontId="1" type="noConversion"/>
  </si>
  <si>
    <t>subject_bank_sort_no</t>
    <phoneticPr fontId="1" type="noConversion"/>
  </si>
  <si>
    <t>ignore_upper</t>
    <phoneticPr fontId="1" type="noConversion"/>
  </si>
  <si>
    <t>start_time</t>
    <phoneticPr fontId="1" type="noConversion"/>
  </si>
  <si>
    <t>end_time</t>
    <phoneticPr fontId="1" type="noConversion"/>
  </si>
  <si>
    <t>答题开始时间</t>
    <phoneticPr fontId="1" type="noConversion"/>
  </si>
  <si>
    <t>答题结束时间</t>
    <phoneticPr fontId="1" type="noConversion"/>
  </si>
  <si>
    <t>答题用时(秒)</t>
    <phoneticPr fontId="1" type="noConversion"/>
  </si>
  <si>
    <t>item_content</t>
    <phoneticPr fontId="1" type="noConversion"/>
  </si>
  <si>
    <t>upaper_subject_id</t>
    <phoneticPr fontId="1" type="noConversion"/>
  </si>
  <si>
    <t>选项ID,题库中题目的选项ID,aiexam_subject_answer的主键</t>
    <phoneticPr fontId="1" type="noConversion"/>
  </si>
  <si>
    <t>正确答案</t>
    <phoneticPr fontId="1" type="noConversion"/>
  </si>
  <si>
    <t>sort_no</t>
    <phoneticPr fontId="1" type="noConversion"/>
  </si>
  <si>
    <t>题库中顺序</t>
    <phoneticPr fontId="1" type="noConversion"/>
  </si>
  <si>
    <t>回答内容</t>
    <phoneticPr fontId="1" type="noConversion"/>
  </si>
  <si>
    <t>题目ID,aiexam_upaper_subject主键ID</t>
    <phoneticPr fontId="1" type="noConversion"/>
  </si>
  <si>
    <t>考生试卷题目附件
aiexam_upaper_accessories</t>
    <phoneticPr fontId="1" type="noConversion"/>
  </si>
  <si>
    <t>accessories_id</t>
    <phoneticPr fontId="1" type="noConversion"/>
  </si>
  <si>
    <t>category</t>
    <phoneticPr fontId="1" type="noConversion"/>
  </si>
  <si>
    <t>upaper_subject_id</t>
    <phoneticPr fontId="1" type="noConversion"/>
  </si>
  <si>
    <t>信息ID,aiexam_paper_collectioninfo主键ID</t>
    <phoneticPr fontId="1" type="noConversion"/>
  </si>
  <si>
    <t>试卷ID,aiexam_upaper主键ID</t>
    <phoneticPr fontId="1" type="noConversion"/>
  </si>
  <si>
    <t>采集内容名称</t>
    <phoneticPr fontId="1" type="noConversion"/>
  </si>
  <si>
    <t>input_title</t>
    <phoneticPr fontId="1" type="noConversion"/>
  </si>
  <si>
    <t>input_type</t>
    <phoneticPr fontId="1" type="noConversion"/>
  </si>
  <si>
    <t>paper_id</t>
    <phoneticPr fontId="1" type="noConversion"/>
  </si>
  <si>
    <t>考生试卷阅卷结果
aiexam_upaper_subject_mark</t>
    <phoneticPr fontId="1" type="noConversion"/>
  </si>
  <si>
    <t>试卷题目ID(aiexam_upaper_subject主键ID)</t>
    <phoneticPr fontId="1" type="noConversion"/>
  </si>
  <si>
    <t>得分</t>
    <phoneticPr fontId="1" type="noConversion"/>
  </si>
  <si>
    <t>score</t>
    <phoneticPr fontId="1" type="noConversion"/>
  </si>
  <si>
    <t>是否正确</t>
    <phoneticPr fontId="1" type="noConversion"/>
  </si>
  <si>
    <t>is_correct</t>
    <phoneticPr fontId="1" type="noConversion"/>
  </si>
  <si>
    <t>正确答案,将题目的正确答案合并到一起.</t>
    <phoneticPr fontId="1" type="noConversion"/>
  </si>
  <si>
    <t>correct_answer</t>
    <phoneticPr fontId="1" type="noConversion"/>
  </si>
  <si>
    <t>user_answer</t>
    <phoneticPr fontId="1" type="noConversion"/>
  </si>
  <si>
    <t>添加类型:考生,考官</t>
    <phoneticPr fontId="1" type="noConversion"/>
  </si>
  <si>
    <t>厂商ID</t>
    <phoneticPr fontId="1" type="noConversion"/>
  </si>
  <si>
    <t>factory_id</t>
    <phoneticPr fontId="1" type="noConversion"/>
  </si>
  <si>
    <t>客户人员标签
aiexam_customer_user_laber</t>
    <phoneticPr fontId="1" type="noConversion"/>
  </si>
  <si>
    <t>配置参数名称</t>
    <phoneticPr fontId="1" type="noConversion"/>
  </si>
  <si>
    <t>配置
aiexam_config</t>
    <phoneticPr fontId="1" type="noConversion"/>
  </si>
  <si>
    <t>会员价格配置表
aiexam_vip_price_config</t>
    <phoneticPr fontId="1" type="noConversion"/>
  </si>
  <si>
    <t>题型：多选题</t>
    <phoneticPr fontId="1" type="noConversion"/>
  </si>
  <si>
    <t>题型：填空题</t>
    <phoneticPr fontId="1" type="noConversion"/>
  </si>
  <si>
    <t>题型：简答题</t>
    <phoneticPr fontId="1" type="noConversion"/>
  </si>
  <si>
    <t>填空题设置答案不分顺序</t>
    <phoneticPr fontId="1" type="noConversion"/>
  </si>
  <si>
    <t>题干和选项支持富文本编辑</t>
    <phoneticPr fontId="1" type="noConversion"/>
  </si>
  <si>
    <t>支持音频文件上传</t>
    <phoneticPr fontId="1" type="noConversion"/>
  </si>
  <si>
    <t>新增题库分类</t>
    <phoneticPr fontId="1" type="noConversion"/>
  </si>
  <si>
    <t>新增题库知识点</t>
    <phoneticPr fontId="1" type="noConversion"/>
  </si>
  <si>
    <t>Excel批量导入题目，在线纯文本导入题目</t>
    <phoneticPr fontId="1" type="noConversion"/>
  </si>
  <si>
    <t>题库导出</t>
    <phoneticPr fontId="1" type="noConversion"/>
  </si>
  <si>
    <t>可导入题目数量</t>
    <phoneticPr fontId="1" type="noConversion"/>
  </si>
  <si>
    <t>题型：单选题</t>
    <phoneticPr fontId="1" type="noConversion"/>
  </si>
  <si>
    <t>题型：判断题</t>
    <phoneticPr fontId="1" type="noConversion"/>
  </si>
  <si>
    <t>题型：组合题</t>
    <phoneticPr fontId="1" type="noConversion"/>
  </si>
  <si>
    <r>
      <t>填空题设置答案忽略大小写</t>
    </r>
    <r>
      <rPr>
        <sz val="11"/>
        <rFont val="Tahoma"/>
        <family val="2"/>
      </rPr>
      <t> </t>
    </r>
    <phoneticPr fontId="1" type="noConversion"/>
  </si>
  <si>
    <t>Word批量导入题目（支持图片及复杂公式）</t>
    <phoneticPr fontId="1" type="noConversion"/>
  </si>
  <si>
    <t>题干和选项支持支持插入图片和复杂公式</t>
    <phoneticPr fontId="1" type="noConversion"/>
  </si>
  <si>
    <t>音频可限制考生播放次数</t>
    <phoneticPr fontId="1" type="noConversion"/>
  </si>
  <si>
    <t>音频可设置是否允许考生暂停</t>
    <phoneticPr fontId="1" type="noConversion"/>
  </si>
  <si>
    <t>难度系数</t>
    <phoneticPr fontId="1" type="noConversion"/>
  </si>
  <si>
    <t>试卷数量</t>
    <phoneticPr fontId="1" type="noConversion"/>
  </si>
  <si>
    <t>单份试卷有效期</t>
    <phoneticPr fontId="1" type="noConversion"/>
  </si>
  <si>
    <t>迟到限时和提前交卷时间限制</t>
    <phoneticPr fontId="1" type="noConversion"/>
  </si>
  <si>
    <t>随机试卷（按题库、题型、试题难度混合抽题）</t>
    <phoneticPr fontId="1" type="noConversion"/>
  </si>
  <si>
    <t>设置考试后允许查看成绩、对错和答案</t>
    <phoneticPr fontId="1" type="noConversion"/>
  </si>
  <si>
    <t>试卷复制</t>
    <phoneticPr fontId="1" type="noConversion"/>
  </si>
  <si>
    <t>考试时长设置</t>
    <phoneticPr fontId="1" type="noConversion"/>
  </si>
  <si>
    <t>固定试卷题目乱序、选项乱序</t>
    <phoneticPr fontId="1" type="noConversion"/>
  </si>
  <si>
    <t>防作弊（防止考生切出考试界面）</t>
    <phoneticPr fontId="1" type="noConversion"/>
  </si>
  <si>
    <t>非公开试卷，可设置多次考试</t>
    <phoneticPr fontId="1" type="noConversion"/>
  </si>
  <si>
    <t>试卷收费（微信支付，可配置您自己的收款平台帐号，直接收款到您自己账户，无需手续费）</t>
    <phoneticPr fontId="1" type="noConversion"/>
  </si>
  <si>
    <t>评语设置，可以按不同分数段自动给考生出评语，并可添加跳转链接</t>
    <phoneticPr fontId="1" type="noConversion"/>
  </si>
  <si>
    <t>微信红包功能，可以按不同分数段自动给考生派发红包</t>
    <phoneticPr fontId="1" type="noConversion"/>
  </si>
  <si>
    <t>按题型批量设置分数</t>
    <phoneticPr fontId="1" type="noConversion"/>
  </si>
  <si>
    <t>公开试卷自定义采集考生的信息</t>
    <phoneticPr fontId="1" type="noConversion"/>
  </si>
  <si>
    <t>简答题手工判分阅卷</t>
    <phoneticPr fontId="1" type="noConversion"/>
  </si>
  <si>
    <t>自动生成考试二维码和链接，链接可以分享</t>
    <phoneticPr fontId="1" type="noConversion"/>
  </si>
  <si>
    <r>
      <t>多选题漏选给分</t>
    </r>
    <r>
      <rPr>
        <sz val="11"/>
        <color rgb="FF333333"/>
        <rFont val="Tahoma"/>
        <family val="2"/>
      </rPr>
      <t> </t>
    </r>
    <phoneticPr fontId="1" type="noConversion"/>
  </si>
  <si>
    <r>
      <t>填空题按空给分</t>
    </r>
    <r>
      <rPr>
        <sz val="11"/>
        <color rgb="FF333333"/>
        <rFont val="Tahoma"/>
        <family val="2"/>
      </rPr>
      <t> </t>
    </r>
    <phoneticPr fontId="1" type="noConversion"/>
  </si>
  <si>
    <r>
      <t>按题限时</t>
    </r>
    <r>
      <rPr>
        <sz val="11"/>
        <color rgb="FF333333"/>
        <rFont val="Tahoma"/>
        <family val="2"/>
      </rPr>
      <t> </t>
    </r>
    <phoneticPr fontId="1" type="noConversion"/>
  </si>
  <si>
    <r>
      <t>闯关模式</t>
    </r>
    <r>
      <rPr>
        <sz val="11"/>
        <color rgb="FF333333"/>
        <rFont val="Tahoma"/>
        <family val="2"/>
      </rPr>
      <t> </t>
    </r>
    <phoneticPr fontId="1" type="noConversion"/>
  </si>
  <si>
    <r>
      <t>导出未参考人员名单</t>
    </r>
    <r>
      <rPr>
        <sz val="11"/>
        <color rgb="FF333333"/>
        <rFont val="Tahoma"/>
        <family val="2"/>
      </rPr>
      <t> </t>
    </r>
    <phoneticPr fontId="1" type="noConversion"/>
  </si>
  <si>
    <t>批量导出Excel成绩单</t>
    <phoneticPr fontId="1" type="noConversion"/>
  </si>
  <si>
    <t>批量导出Word答卷明细</t>
    <phoneticPr fontId="1" type="noConversion"/>
  </si>
  <si>
    <t>试卷及格率、参加率、最高分、最低分、题目正确率、选项选择比例</t>
    <phoneticPr fontId="1" type="noConversion"/>
  </si>
  <si>
    <t>按分数区间统计分析</t>
    <phoneticPr fontId="1" type="noConversion"/>
  </si>
  <si>
    <t>按人员维度统计分析</t>
    <phoneticPr fontId="1" type="noConversion"/>
  </si>
  <si>
    <t>考试收费统计</t>
    <phoneticPr fontId="1" type="noConversion"/>
  </si>
  <si>
    <t>Excel批量导入成员</t>
    <phoneticPr fontId="1" type="noConversion"/>
  </si>
  <si>
    <t>启用考生注册功能（默认是关闭状态，启用后管理员既可以自己导入考生，也可以让考生自己注册）</t>
    <phoneticPr fontId="1" type="noConversion"/>
  </si>
  <si>
    <r>
      <t>自定义学员信息</t>
    </r>
    <r>
      <rPr>
        <sz val="11"/>
        <color rgb="FF333333"/>
        <rFont val="Tahoma"/>
        <family val="2"/>
      </rPr>
      <t> </t>
    </r>
    <phoneticPr fontId="1" type="noConversion"/>
  </si>
  <si>
    <r>
      <t>强制考生使用微信登录</t>
    </r>
    <r>
      <rPr>
        <sz val="11"/>
        <color rgb="FF333333"/>
        <rFont val="Tahoma"/>
        <family val="2"/>
      </rPr>
      <t> </t>
    </r>
    <phoneticPr fontId="1" type="noConversion"/>
  </si>
  <si>
    <r>
      <t>设置微信登录直接注册</t>
    </r>
    <r>
      <rPr>
        <sz val="11"/>
        <color rgb="FF333333"/>
        <rFont val="Tahoma"/>
        <family val="2"/>
      </rPr>
      <t> </t>
    </r>
    <phoneticPr fontId="1" type="noConversion"/>
  </si>
  <si>
    <t>批量审核注册成员</t>
    <phoneticPr fontId="1" type="noConversion"/>
  </si>
  <si>
    <t>多级组织架构管理</t>
    <phoneticPr fontId="1" type="noConversion"/>
  </si>
  <si>
    <t>子管理员角色管理（操作权限管理）</t>
    <phoneticPr fontId="1" type="noConversion"/>
  </si>
  <si>
    <r>
      <t>子管理员数据权限管理</t>
    </r>
    <r>
      <rPr>
        <sz val="11"/>
        <color rgb="FF333333"/>
        <rFont val="Tahoma"/>
        <family val="2"/>
      </rPr>
      <t> </t>
    </r>
    <phoneticPr fontId="1" type="noConversion"/>
  </si>
  <si>
    <t>电脑端、手机微信端、小程序端考试</t>
    <phoneticPr fontId="1" type="noConversion"/>
  </si>
  <si>
    <t>断网断电自动保存，可续考</t>
    <phoneticPr fontId="1" type="noConversion"/>
  </si>
  <si>
    <t>公开的试卷考生不注册可直接考试</t>
    <phoneticPr fontId="1" type="noConversion"/>
  </si>
  <si>
    <t>登录后可查考试历史情况</t>
    <phoneticPr fontId="1" type="noConversion"/>
  </si>
  <si>
    <t>根据管理员设置的练习题库，可以逐题练习</t>
    <phoneticPr fontId="1" type="noConversion"/>
  </si>
  <si>
    <t>错题集</t>
    <phoneticPr fontId="1" type="noConversion"/>
  </si>
  <si>
    <t>错题集可继续练习</t>
    <phoneticPr fontId="1" type="noConversion"/>
  </si>
  <si>
    <t>根据管理员设置的课程，学习并完成关联考试</t>
    <phoneticPr fontId="1" type="noConversion"/>
  </si>
  <si>
    <t>自定义企业LOGO</t>
    <phoneticPr fontId="1" type="noConversion"/>
  </si>
  <si>
    <r>
      <t>考生端自定义皮肤设置（登录背景图、主色调、手机顶栏背景色）</t>
    </r>
    <r>
      <rPr>
        <sz val="11"/>
        <color rgb="FF333333"/>
        <rFont val="Tahoma"/>
        <family val="2"/>
      </rPr>
      <t> </t>
    </r>
    <phoneticPr fontId="1" type="noConversion"/>
  </si>
  <si>
    <t>微信公众号接入</t>
    <phoneticPr fontId="1" type="noConversion"/>
  </si>
  <si>
    <t>人工协助</t>
    <phoneticPr fontId="1" type="noConversion"/>
  </si>
  <si>
    <t>固定试卷（支持随机抽题组卷）</t>
    <phoneticPr fontId="1" type="noConversion"/>
  </si>
  <si>
    <t>config_cnname</t>
    <phoneticPr fontId="1" type="noConversion"/>
  </si>
  <si>
    <t>题库管理</t>
    <phoneticPr fontId="1" type="noConversion"/>
  </si>
  <si>
    <t>题库管理</t>
    <phoneticPr fontId="1" type="noConversion"/>
  </si>
  <si>
    <t>题库管理</t>
    <phoneticPr fontId="1" type="noConversion"/>
  </si>
  <si>
    <t>考试管理</t>
    <phoneticPr fontId="1" type="noConversion"/>
  </si>
  <si>
    <t>考试管理</t>
    <phoneticPr fontId="1" type="noConversion"/>
  </si>
  <si>
    <t>考试管理</t>
    <phoneticPr fontId="1" type="noConversion"/>
  </si>
  <si>
    <t>考试管理</t>
    <phoneticPr fontId="1" type="noConversion"/>
  </si>
  <si>
    <t>考试统计分析</t>
    <phoneticPr fontId="1" type="noConversion"/>
  </si>
  <si>
    <t>考试统计分析</t>
    <phoneticPr fontId="1" type="noConversion"/>
  </si>
  <si>
    <t>组织管理</t>
    <phoneticPr fontId="1" type="noConversion"/>
  </si>
  <si>
    <t>组织管理</t>
    <phoneticPr fontId="1" type="noConversion"/>
  </si>
  <si>
    <t>组织管理</t>
    <phoneticPr fontId="1" type="noConversion"/>
  </si>
  <si>
    <t>组织管理</t>
    <phoneticPr fontId="1" type="noConversion"/>
  </si>
  <si>
    <t>考生端考试</t>
    <phoneticPr fontId="1" type="noConversion"/>
  </si>
  <si>
    <t>考生端考试</t>
    <phoneticPr fontId="1" type="noConversion"/>
  </si>
  <si>
    <t>考生端考试</t>
    <phoneticPr fontId="1" type="noConversion"/>
  </si>
  <si>
    <t>其他功能</t>
    <phoneticPr fontId="1" type="noConversion"/>
  </si>
  <si>
    <t>其他功能</t>
    <phoneticPr fontId="1" type="noConversion"/>
  </si>
  <si>
    <t>其他功能</t>
    <phoneticPr fontId="1" type="noConversion"/>
  </si>
  <si>
    <t>id</t>
    <phoneticPr fontId="1" type="noConversion"/>
  </si>
  <si>
    <t>app_cnname</t>
    <phoneticPr fontId="1" type="noConversion"/>
  </si>
  <si>
    <t>app_enname</t>
    <phoneticPr fontId="1" type="noConversion"/>
  </si>
  <si>
    <t>subject</t>
    <phoneticPr fontId="1" type="noConversion"/>
  </si>
  <si>
    <t>exam</t>
    <phoneticPr fontId="1" type="noConversion"/>
  </si>
  <si>
    <t>examstatistic</t>
    <phoneticPr fontId="1" type="noConversion"/>
  </si>
  <si>
    <t>org</t>
    <phoneticPr fontId="1" type="noConversion"/>
  </si>
  <si>
    <t>examinee</t>
    <phoneticPr fontId="1" type="noConversion"/>
  </si>
  <si>
    <t>examinee</t>
    <phoneticPr fontId="1" type="noConversion"/>
  </si>
  <si>
    <t>other</t>
    <phoneticPr fontId="1" type="noConversion"/>
  </si>
  <si>
    <t>examstatistic</t>
    <phoneticPr fontId="1" type="noConversion"/>
  </si>
  <si>
    <t>config_enname</t>
    <phoneticPr fontId="1" type="noConversion"/>
  </si>
  <si>
    <t>subject001</t>
    <phoneticPr fontId="1" type="noConversion"/>
  </si>
  <si>
    <t>subject002</t>
    <phoneticPr fontId="1" type="noConversion"/>
  </si>
  <si>
    <t>subject003</t>
    <phoneticPr fontId="1" type="noConversion"/>
  </si>
  <si>
    <t>subject004</t>
    <phoneticPr fontId="1" type="noConversion"/>
  </si>
  <si>
    <t>subject005</t>
    <phoneticPr fontId="1" type="noConversion"/>
  </si>
  <si>
    <t>subject006</t>
    <phoneticPr fontId="1" type="noConversion"/>
  </si>
  <si>
    <t>subject007</t>
    <phoneticPr fontId="1" type="noConversion"/>
  </si>
  <si>
    <t>subject008</t>
    <phoneticPr fontId="1" type="noConversion"/>
  </si>
  <si>
    <t>subject009</t>
    <phoneticPr fontId="1" type="noConversion"/>
  </si>
  <si>
    <t>subject010</t>
    <phoneticPr fontId="1" type="noConversion"/>
  </si>
  <si>
    <t>subject011</t>
    <phoneticPr fontId="1" type="noConversion"/>
  </si>
  <si>
    <t>subject012</t>
    <phoneticPr fontId="1" type="noConversion"/>
  </si>
  <si>
    <t>subject013</t>
    <phoneticPr fontId="1" type="noConversion"/>
  </si>
  <si>
    <t>subject014</t>
    <phoneticPr fontId="1" type="noConversion"/>
  </si>
  <si>
    <t>subject015</t>
    <phoneticPr fontId="1" type="noConversion"/>
  </si>
  <si>
    <t>subject016</t>
    <phoneticPr fontId="1" type="noConversion"/>
  </si>
  <si>
    <t>subject017</t>
    <phoneticPr fontId="1" type="noConversion"/>
  </si>
  <si>
    <t>subject018</t>
    <phoneticPr fontId="1" type="noConversion"/>
  </si>
  <si>
    <t>subject019</t>
    <phoneticPr fontId="1" type="noConversion"/>
  </si>
  <si>
    <t>subject020</t>
    <phoneticPr fontId="1" type="noConversion"/>
  </si>
  <si>
    <t>exam001</t>
    <phoneticPr fontId="1" type="noConversion"/>
  </si>
  <si>
    <t>exam002</t>
    <phoneticPr fontId="1" type="noConversion"/>
  </si>
  <si>
    <t>exam003</t>
    <phoneticPr fontId="1" type="noConversion"/>
  </si>
  <si>
    <t>exam004</t>
    <phoneticPr fontId="1" type="noConversion"/>
  </si>
  <si>
    <t>exam005</t>
    <phoneticPr fontId="1" type="noConversion"/>
  </si>
  <si>
    <t>exam006</t>
    <phoneticPr fontId="1" type="noConversion"/>
  </si>
  <si>
    <t>exam007</t>
    <phoneticPr fontId="1" type="noConversion"/>
  </si>
  <si>
    <t>exam008</t>
    <phoneticPr fontId="1" type="noConversion"/>
  </si>
  <si>
    <t>exam009</t>
    <phoneticPr fontId="1" type="noConversion"/>
  </si>
  <si>
    <t>exam010</t>
    <phoneticPr fontId="1" type="noConversion"/>
  </si>
  <si>
    <t>exam011</t>
    <phoneticPr fontId="1" type="noConversion"/>
  </si>
  <si>
    <t>exam012</t>
    <phoneticPr fontId="1" type="noConversion"/>
  </si>
  <si>
    <t>exam013</t>
    <phoneticPr fontId="1" type="noConversion"/>
  </si>
  <si>
    <t>exam014</t>
    <phoneticPr fontId="1" type="noConversion"/>
  </si>
  <si>
    <t>exam015</t>
    <phoneticPr fontId="1" type="noConversion"/>
  </si>
  <si>
    <t>exam016</t>
    <phoneticPr fontId="1" type="noConversion"/>
  </si>
  <si>
    <t>exam017</t>
    <phoneticPr fontId="1" type="noConversion"/>
  </si>
  <si>
    <t>exam018</t>
    <phoneticPr fontId="1" type="noConversion"/>
  </si>
  <si>
    <t>exam019</t>
    <phoneticPr fontId="1" type="noConversion"/>
  </si>
  <si>
    <t>exam020</t>
    <phoneticPr fontId="1" type="noConversion"/>
  </si>
  <si>
    <t>exam021</t>
    <phoneticPr fontId="1" type="noConversion"/>
  </si>
  <si>
    <t>exam022</t>
    <phoneticPr fontId="1" type="noConversion"/>
  </si>
  <si>
    <t>exam023</t>
    <phoneticPr fontId="1" type="noConversion"/>
  </si>
  <si>
    <t>exam024</t>
    <phoneticPr fontId="1" type="noConversion"/>
  </si>
  <si>
    <t>exam025</t>
    <phoneticPr fontId="1" type="noConversion"/>
  </si>
  <si>
    <t>examstatistic001</t>
    <phoneticPr fontId="1" type="noConversion"/>
  </si>
  <si>
    <t>examstatistic002</t>
    <phoneticPr fontId="1" type="noConversion"/>
  </si>
  <si>
    <t>examstatistic003</t>
    <phoneticPr fontId="1" type="noConversion"/>
  </si>
  <si>
    <t>examstatistic004</t>
    <phoneticPr fontId="1" type="noConversion"/>
  </si>
  <si>
    <t>examinee001</t>
    <phoneticPr fontId="1" type="noConversion"/>
  </si>
  <si>
    <t>examinee002</t>
    <phoneticPr fontId="1" type="noConversion"/>
  </si>
  <si>
    <t>examinee003</t>
    <phoneticPr fontId="1" type="noConversion"/>
  </si>
  <si>
    <t>examinee004</t>
    <phoneticPr fontId="1" type="noConversion"/>
  </si>
  <si>
    <t>examinee005</t>
    <phoneticPr fontId="1" type="noConversion"/>
  </si>
  <si>
    <t>examinee006</t>
    <phoneticPr fontId="1" type="noConversion"/>
  </si>
  <si>
    <t>examinee007</t>
    <phoneticPr fontId="1" type="noConversion"/>
  </si>
  <si>
    <t>examinee008</t>
    <phoneticPr fontId="1" type="noConversion"/>
  </si>
  <si>
    <t>other001</t>
    <phoneticPr fontId="1" type="noConversion"/>
  </si>
  <si>
    <t>other002</t>
    <phoneticPr fontId="1" type="noConversion"/>
  </si>
  <si>
    <t>other003</t>
    <phoneticPr fontId="1" type="noConversion"/>
  </si>
  <si>
    <t>other004</t>
    <phoneticPr fontId="1" type="noConversion"/>
  </si>
  <si>
    <t>org</t>
    <phoneticPr fontId="1" type="noConversion"/>
  </si>
  <si>
    <t>org001</t>
    <phoneticPr fontId="1" type="noConversion"/>
  </si>
  <si>
    <t>org002</t>
  </si>
  <si>
    <t>org003</t>
  </si>
  <si>
    <t>org004</t>
  </si>
  <si>
    <t>org005</t>
  </si>
  <si>
    <t>org006</t>
  </si>
  <si>
    <t>org007</t>
  </si>
  <si>
    <t>org008</t>
  </si>
  <si>
    <t>org009</t>
  </si>
  <si>
    <t>level1</t>
    <phoneticPr fontId="1" type="noConversion"/>
  </si>
  <si>
    <t>level2</t>
  </si>
  <si>
    <t>level3</t>
  </si>
  <si>
    <t>level4</t>
  </si>
  <si>
    <t>level5</t>
  </si>
  <si>
    <t>user_id</t>
    <phoneticPr fontId="1" type="noConversion"/>
  </si>
  <si>
    <t>factory_id</t>
    <phoneticPr fontId="1" type="noConversion"/>
  </si>
  <si>
    <t>value</t>
    <phoneticPr fontId="1" type="noConversion"/>
  </si>
  <si>
    <t>app_enname</t>
    <phoneticPr fontId="1" type="noConversion"/>
  </si>
  <si>
    <t>subject001</t>
    <phoneticPr fontId="1" type="noConversion"/>
  </si>
  <si>
    <t>模块中文名称</t>
    <phoneticPr fontId="1" type="noConversion"/>
  </si>
  <si>
    <t>模块英文名称</t>
    <phoneticPr fontId="1" type="noConversion"/>
  </si>
  <si>
    <t>免费版</t>
    <phoneticPr fontId="1" type="noConversion"/>
  </si>
  <si>
    <t>level6</t>
  </si>
  <si>
    <t>level7</t>
  </si>
  <si>
    <t>level8</t>
  </si>
  <si>
    <t>时常</t>
    <phoneticPr fontId="1" type="noConversion"/>
  </si>
  <si>
    <t>level1</t>
    <phoneticPr fontId="1" type="noConversion"/>
  </si>
  <si>
    <t>会员级别1配置值</t>
    <phoneticPr fontId="1" type="noConversion"/>
  </si>
  <si>
    <t>会员级别2配置值</t>
  </si>
  <si>
    <t>会员级别3配置值</t>
  </si>
  <si>
    <t>会员级别4配置值</t>
  </si>
  <si>
    <t>会员级别5配置值</t>
  </si>
  <si>
    <t>会员级别6配置值</t>
  </si>
  <si>
    <t>会员级别7配置值</t>
  </si>
  <si>
    <t>会员级别8配置值</t>
  </si>
  <si>
    <t>周期</t>
    <phoneticPr fontId="1" type="noConversion"/>
  </si>
  <si>
    <t>折扣</t>
    <phoneticPr fontId="1" type="noConversion"/>
  </si>
  <si>
    <t>单价</t>
    <phoneticPr fontId="1" type="noConversion"/>
  </si>
  <si>
    <t>总价=折扣*单价*周期</t>
    <phoneticPr fontId="1" type="noConversion"/>
  </si>
  <si>
    <t>普惠版</t>
    <phoneticPr fontId="1" type="noConversion"/>
  </si>
  <si>
    <t>按年</t>
    <phoneticPr fontId="1" type="noConversion"/>
  </si>
  <si>
    <t>按月</t>
    <phoneticPr fontId="1" type="noConversion"/>
  </si>
  <si>
    <t>按周</t>
    <phoneticPr fontId="1" type="noConversion"/>
  </si>
  <si>
    <t>普惠版</t>
    <phoneticPr fontId="1" type="noConversion"/>
  </si>
  <si>
    <t>VIP级别ID(字典key)</t>
    <phoneticPr fontId="1" type="noConversion"/>
  </si>
  <si>
    <t>VIP级别名称(字典name)</t>
    <phoneticPr fontId="1" type="noConversion"/>
  </si>
  <si>
    <t>购买方式(字典)</t>
    <phoneticPr fontId="1" type="noConversion"/>
  </si>
  <si>
    <t>level9</t>
  </si>
  <si>
    <t>level10</t>
  </si>
  <si>
    <t>level11</t>
  </si>
  <si>
    <t>level12</t>
  </si>
  <si>
    <t>level13</t>
  </si>
  <si>
    <t>vip_key</t>
    <phoneticPr fontId="1" type="noConversion"/>
  </si>
  <si>
    <t>vip_name</t>
    <phoneticPr fontId="1" type="noConversion"/>
  </si>
  <si>
    <t>buy_way</t>
    <phoneticPr fontId="1" type="noConversion"/>
  </si>
  <si>
    <t>cycle</t>
    <phoneticPr fontId="1" type="noConversion"/>
  </si>
  <si>
    <t>discount</t>
    <phoneticPr fontId="1" type="noConversion"/>
  </si>
  <si>
    <t>unit_price</t>
    <phoneticPr fontId="1" type="noConversion"/>
  </si>
  <si>
    <t>账号</t>
    <phoneticPr fontId="1" type="noConversion"/>
  </si>
  <si>
    <t>主键ID</t>
    <phoneticPr fontId="1" type="noConversion"/>
  </si>
  <si>
    <t>账号ID</t>
    <phoneticPr fontId="1" type="noConversion"/>
  </si>
  <si>
    <t>付费方式(微信,支付宝)</t>
    <phoneticPr fontId="1" type="noConversion"/>
  </si>
  <si>
    <t>服务开始时间</t>
    <phoneticPr fontId="1" type="noConversion"/>
  </si>
  <si>
    <t>服务结束时间</t>
    <phoneticPr fontId="1" type="noConversion"/>
  </si>
  <si>
    <t>普惠版</t>
    <phoneticPr fontId="1" type="noConversion"/>
  </si>
  <si>
    <t>专业版</t>
    <phoneticPr fontId="1" type="noConversion"/>
  </si>
  <si>
    <t>重置时间</t>
    <phoneticPr fontId="1" type="noConversion"/>
  </si>
  <si>
    <t>方式一递增时间</t>
    <phoneticPr fontId="1" type="noConversion"/>
  </si>
  <si>
    <t>方式二:修改时间补差价</t>
    <phoneticPr fontId="1" type="noConversion"/>
  </si>
  <si>
    <t>200-3</t>
    <phoneticPr fontId="1" type="noConversion"/>
  </si>
  <si>
    <t>扣款</t>
    <phoneticPr fontId="1" type="noConversion"/>
  </si>
  <si>
    <t>实际支付</t>
    <phoneticPr fontId="1" type="noConversion"/>
  </si>
  <si>
    <t>主键ID</t>
    <phoneticPr fontId="1" type="noConversion"/>
  </si>
  <si>
    <t>会员
aiexam_vip</t>
    <phoneticPr fontId="1" type="noConversion"/>
  </si>
  <si>
    <t>当前订单ID</t>
    <phoneticPr fontId="1" type="noConversion"/>
  </si>
  <si>
    <t>acount_id</t>
    <phoneticPr fontId="1" type="noConversion"/>
  </si>
  <si>
    <t>actual_pay</t>
    <phoneticPr fontId="1" type="noConversion"/>
  </si>
  <si>
    <t>cut_pay</t>
    <phoneticPr fontId="1" type="noConversion"/>
  </si>
  <si>
    <t>total_pay</t>
    <phoneticPr fontId="1" type="noConversion"/>
  </si>
  <si>
    <t>会员订单
aiexam_vip_order_list</t>
    <phoneticPr fontId="1" type="noConversion"/>
  </si>
  <si>
    <t>aiexam_vip_order主键id</t>
    <phoneticPr fontId="1" type="noConversion"/>
  </si>
  <si>
    <t>会员订单
aiexam_vip_order</t>
    <phoneticPr fontId="1" type="noConversion"/>
  </si>
  <si>
    <t>vip_order_id</t>
    <phoneticPr fontId="1" type="noConversion"/>
  </si>
  <si>
    <t>config_value</t>
    <phoneticPr fontId="1" type="noConversion"/>
  </si>
  <si>
    <t>acount_id</t>
    <phoneticPr fontId="1" type="noConversion"/>
  </si>
  <si>
    <t>start_time</t>
    <phoneticPr fontId="1" type="noConversion"/>
  </si>
  <si>
    <t>current_order_id</t>
    <phoneticPr fontId="1" type="noConversion"/>
  </si>
  <si>
    <t>pay_way</t>
    <phoneticPr fontId="1" type="noConversion"/>
  </si>
  <si>
    <t>unit_price</t>
    <phoneticPr fontId="1" type="noConversion"/>
  </si>
  <si>
    <t>配置id</t>
    <phoneticPr fontId="1" type="noConversion"/>
  </si>
  <si>
    <t>配置值</t>
    <phoneticPr fontId="1" type="noConversion"/>
  </si>
  <si>
    <t>中途套餐升级,套餐降级算法未定</t>
    <phoneticPr fontId="1" type="noConversion"/>
  </si>
  <si>
    <t>vip1</t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</si>
  <si>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</si>
  <si>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</si>
  <si>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</si>
  <si>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</si>
  <si>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</si>
  <si>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</si>
  <si>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</si>
  <si>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</si>
  <si>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</si>
  <si>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</si>
  <si>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</si>
  <si>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</si>
  <si>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vip_key</t>
    <phoneticPr fontId="1" type="noConversion"/>
  </si>
  <si>
    <t>vip1</t>
    <phoneticPr fontId="1" type="noConversion"/>
  </si>
  <si>
    <t>根据会员级别动态获取vip1-vip8中某一列字段的值.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</si>
</sst>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8"/>
      <color rgb="FF666666"/>
      <name val="Tahoma"/>
      <family val="2"/>
    </font>
    <font>
      <sz val="18"/>
      <color rgb="FF333333"/>
      <name val="Tahoma"/>
      <family val="2"/>
    </font>
    <font>
      <sz val="14"/>
      <color rgb="FF333333"/>
      <name val="Tahoma"/>
      <family val="2"/>
    </font>
    <font>
      <sz val="11"/>
      <color rgb="FFFFFFFF"/>
      <name val="Tahoma"/>
      <family val="2"/>
    </font>
    <font>
      <sz val="14"/>
      <color rgb="FFFE5200"/>
      <name val="Tahoma"/>
      <family val="2"/>
    </font>
    <font>
      <sz val="9"/>
      <color rgb="FF333333"/>
      <name val="Tahoma"/>
      <family val="2"/>
    </font>
    <font>
      <sz val="18"/>
      <color rgb="FFFE5200"/>
      <name val="Tahoma"/>
      <family val="2"/>
    </font>
    <font>
      <sz val="11"/>
      <color rgb="FF333333"/>
      <name val="Tahoma"/>
      <family val="2"/>
    </font>
    <font>
      <b/>
      <sz val="14"/>
      <color rgb="FF333333"/>
      <name val="Tahoma"/>
      <family val="2"/>
    </font>
    <font>
      <sz val="9"/>
      <color rgb="FFA8A8A8"/>
      <name val="Tahoma"/>
      <family val="2"/>
    </font>
    <font>
      <sz val="12"/>
      <color rgb="FFFF0000"/>
      <name val="Iconfont"/>
      <family val="2"/>
    </font>
    <font>
      <sz val="12"/>
      <color rgb="FF5CB85C"/>
      <name val="Iconfont"/>
      <family val="2"/>
    </font>
    <font>
      <sz val="14"/>
      <color rgb="FFFF0000"/>
      <name val="Tahoma"/>
      <family val="2"/>
    </font>
    <font>
      <sz val="11"/>
      <color rgb="FFEC661A"/>
      <name val="Tahoma"/>
      <family val="2"/>
    </font>
    <font>
      <u/>
      <sz val="11"/>
      <color theme="10"/>
      <name val="等线"/>
      <family val="2"/>
      <scheme val="minor"/>
    </font>
    <font>
      <sz val="11"/>
      <name val="Tahoma"/>
      <family val="2"/>
    </font>
    <font>
      <sz val="18"/>
      <color rgb="FF666666"/>
      <name val="宋体"/>
      <family val="3"/>
      <charset val="134"/>
    </font>
    <font>
      <b/>
      <sz val="10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BF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0" applyFont="1" applyFill="1" applyBorder="1"/>
    <xf numFmtId="0" fontId="5" fillId="5" borderId="1" xfId="0" applyFont="1" applyFill="1" applyBorder="1"/>
    <xf numFmtId="0" fontId="4" fillId="0" borderId="0" xfId="0" applyFont="1" applyFill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3" fillId="8" borderId="2" xfId="0" applyFont="1" applyFill="1" applyBorder="1" applyAlignment="1">
      <alignment horizontal="right" wrapText="1"/>
    </xf>
    <xf numFmtId="0" fontId="3" fillId="8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0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3" fillId="0" borderId="1" xfId="0" applyFont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1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 indent="1"/>
    </xf>
    <xf numFmtId="0" fontId="5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14" fontId="4" fillId="4" borderId="1" xfId="0" applyNumberFormat="1" applyFont="1" applyFill="1" applyBorder="1"/>
    <xf numFmtId="0" fontId="4" fillId="2" borderId="1" xfId="0" applyFont="1" applyFill="1" applyBorder="1"/>
    <xf numFmtId="0" fontId="4" fillId="0" borderId="0" xfId="0" applyFont="1"/>
    <xf numFmtId="0" fontId="0" fillId="11" borderId="1" xfId="0" applyFill="1" applyBorder="1"/>
    <xf numFmtId="0" fontId="4" fillId="11" borderId="1" xfId="0" applyFont="1" applyFill="1" applyBorder="1"/>
    <xf numFmtId="0" fontId="0" fillId="0" borderId="1" xfId="0" applyFill="1" applyBorder="1"/>
    <xf numFmtId="0" fontId="5" fillId="7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5" borderId="10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 indent="1"/>
    </xf>
    <xf numFmtId="0" fontId="17" fillId="1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0" fillId="0" borderId="9" xfId="0" applyFill="1" applyBorder="1"/>
    <xf numFmtId="0" fontId="2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3" xfId="0" applyNumberFormat="1" applyFill="1" applyBorder="1"/>
    <xf numFmtId="0" fontId="0" fillId="0" borderId="0" xfId="0" applyBorder="1" applyAlignment="1">
      <alignment horizontal="center"/>
    </xf>
    <xf numFmtId="14" fontId="0" fillId="0" borderId="0" xfId="0" applyNumberForma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5" fillId="5" borderId="12" xfId="0" applyFont="1" applyFill="1" applyBorder="1" applyAlignment="1">
      <alignment wrapText="1"/>
    </xf>
    <xf numFmtId="0" fontId="5" fillId="7" borderId="10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4" fillId="7" borderId="6" xfId="0" applyFont="1" applyFill="1" applyBorder="1"/>
    <xf numFmtId="0" fontId="4" fillId="7" borderId="7" xfId="0" applyFont="1" applyFill="1" applyBorder="1"/>
    <xf numFmtId="0" fontId="5" fillId="7" borderId="14" xfId="0" applyFont="1" applyFill="1" applyBorder="1" applyAlignment="1">
      <alignment horizontal="left"/>
    </xf>
    <xf numFmtId="0" fontId="4" fillId="7" borderId="8" xfId="0" applyFont="1" applyFill="1" applyBorder="1"/>
    <xf numFmtId="14" fontId="5" fillId="7" borderId="14" xfId="0" applyNumberFormat="1" applyFont="1" applyFill="1" applyBorder="1" applyAlignment="1">
      <alignment horizontal="left"/>
    </xf>
    <xf numFmtId="0" fontId="4" fillId="7" borderId="14" xfId="0" applyFont="1" applyFill="1" applyBorder="1"/>
    <xf numFmtId="0" fontId="2" fillId="7" borderId="1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6" borderId="18" xfId="0" applyFill="1" applyBorder="1"/>
    <xf numFmtId="0" fontId="0" fillId="6" borderId="19" xfId="0" applyFill="1" applyBorder="1"/>
    <xf numFmtId="0" fontId="5" fillId="5" borderId="14" xfId="0" applyFont="1" applyFill="1" applyBorder="1" applyAlignment="1">
      <alignment horizontal="right" wrapText="1"/>
    </xf>
    <xf numFmtId="0" fontId="4" fillId="0" borderId="0" xfId="0" applyFont="1" applyFill="1" applyBorder="1"/>
    <xf numFmtId="0" fontId="4" fillId="0" borderId="20" xfId="0" applyFont="1" applyFill="1" applyBorder="1"/>
    <xf numFmtId="0" fontId="5" fillId="5" borderId="14" xfId="0" applyFont="1" applyFill="1" applyBorder="1" applyAlignment="1">
      <alignment horizontal="right"/>
    </xf>
    <xf numFmtId="0" fontId="0" fillId="0" borderId="8" xfId="0" applyBorder="1"/>
    <xf numFmtId="0" fontId="5" fillId="5" borderId="14" xfId="0" applyFont="1" applyFill="1" applyBorder="1" applyAlignment="1">
      <alignment horizontal="right" vertical="center" wrapText="1"/>
    </xf>
    <xf numFmtId="0" fontId="5" fillId="5" borderId="15" xfId="0" applyFont="1" applyFill="1" applyBorder="1" applyAlignment="1">
      <alignment horizontal="right"/>
    </xf>
    <xf numFmtId="0" fontId="5" fillId="5" borderId="16" xfId="0" applyFont="1" applyFill="1" applyBorder="1" applyAlignment="1">
      <alignment wrapText="1"/>
    </xf>
    <xf numFmtId="0" fontId="5" fillId="5" borderId="21" xfId="0" applyFont="1" applyFill="1" applyBorder="1" applyAlignment="1">
      <alignment wrapText="1"/>
    </xf>
    <xf numFmtId="0" fontId="4" fillId="0" borderId="22" xfId="0" applyFont="1" applyFill="1" applyBorder="1"/>
    <xf numFmtId="0" fontId="4" fillId="0" borderId="23" xfId="0" applyFont="1" applyFill="1" applyBorder="1"/>
    <xf numFmtId="0" fontId="23" fillId="7" borderId="12" xfId="0" applyFont="1" applyFill="1" applyBorder="1" applyAlignment="1">
      <alignment horizontal="left"/>
    </xf>
    <xf numFmtId="0" fontId="23" fillId="7" borderId="2" xfId="0" applyFont="1" applyFill="1" applyBorder="1" applyAlignment="1">
      <alignment horizontal="left"/>
    </xf>
    <xf numFmtId="0" fontId="23" fillId="7" borderId="12" xfId="0" applyFont="1" applyFill="1" applyBorder="1" applyAlignment="1"/>
    <xf numFmtId="0" fontId="23" fillId="7" borderId="2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ingsuyun.com/site/personal/company" TargetMode="External"/><Relationship Id="rId2" Type="http://schemas.openxmlformats.org/officeDocument/2006/relationships/hyperlink" Target="https://www.qingsuyun.com/site/personal/company" TargetMode="External"/><Relationship Id="rId1" Type="http://schemas.openxmlformats.org/officeDocument/2006/relationships/hyperlink" Target="https://www.qingsuyun.com/site/regist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qingsuyun.com/site/personal/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3"/>
  <sheetViews>
    <sheetView topLeftCell="A25" workbookViewId="0">
      <selection activeCell="B43" sqref="B43"/>
    </sheetView>
  </sheetViews>
  <sheetFormatPr defaultRowHeight="14.25"/>
  <cols>
    <col min="1" max="1" width="26.125" bestFit="1" customWidth="1"/>
    <col min="2" max="2" width="26.875" bestFit="1" customWidth="1"/>
    <col min="3" max="3" width="15" bestFit="1" customWidth="1"/>
    <col min="4" max="4" width="11.375" bestFit="1" customWidth="1"/>
    <col min="5" max="5" width="10" bestFit="1" customWidth="1"/>
    <col min="6" max="6" width="13.125" bestFit="1" customWidth="1"/>
    <col min="7" max="7" width="26.375" style="2" bestFit="1" customWidth="1"/>
    <col min="8" max="8" width="34.875" bestFit="1" customWidth="1"/>
    <col min="9" max="9" width="10" bestFit="1" customWidth="1"/>
    <col min="10" max="10" width="26.875" bestFit="1" customWidth="1"/>
    <col min="13" max="13" width="30.5" bestFit="1" customWidth="1"/>
  </cols>
  <sheetData>
    <row r="1" spans="1:9" s="6" customFormat="1">
      <c r="A1" s="18" t="s">
        <v>175</v>
      </c>
      <c r="B1" s="19" t="s">
        <v>176</v>
      </c>
      <c r="C1" s="20" t="s">
        <v>177</v>
      </c>
      <c r="D1" s="13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</row>
    <row r="2" spans="1:9" ht="42.75" customHeight="1">
      <c r="A2" s="50" t="s">
        <v>440</v>
      </c>
      <c r="B2" s="11" t="s">
        <v>449</v>
      </c>
      <c r="C2" s="11" t="s">
        <v>450</v>
      </c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</row>
    <row r="3" spans="1:9">
      <c r="A3" s="50"/>
      <c r="B3" s="11" t="s">
        <v>538</v>
      </c>
      <c r="C3" s="11" t="s">
        <v>75</v>
      </c>
      <c r="D3" s="14" t="s">
        <v>65</v>
      </c>
      <c r="E3" s="14" t="s">
        <v>91</v>
      </c>
      <c r="F3" s="14" t="s">
        <v>480</v>
      </c>
      <c r="G3" s="14" t="s">
        <v>481</v>
      </c>
      <c r="H3" s="14" t="s">
        <v>480</v>
      </c>
      <c r="I3" s="14" t="s">
        <v>53</v>
      </c>
    </row>
    <row r="4" spans="1:9">
      <c r="A4" s="50"/>
      <c r="B4" s="11" t="s">
        <v>539</v>
      </c>
      <c r="C4" s="11" t="s">
        <v>451</v>
      </c>
      <c r="D4" s="14">
        <v>0</v>
      </c>
      <c r="E4" s="14">
        <v>0</v>
      </c>
      <c r="F4" s="14">
        <v>1</v>
      </c>
      <c r="G4" s="14">
        <v>1</v>
      </c>
      <c r="H4" s="14">
        <v>2</v>
      </c>
      <c r="I4" s="14">
        <v>2</v>
      </c>
    </row>
    <row r="5" spans="1:9">
      <c r="A5" s="50" t="s">
        <v>441</v>
      </c>
      <c r="B5" s="11" t="s">
        <v>431</v>
      </c>
      <c r="C5" s="11" t="s">
        <v>100</v>
      </c>
      <c r="D5" s="14" t="s">
        <v>55</v>
      </c>
      <c r="E5" s="14" t="s">
        <v>482</v>
      </c>
      <c r="F5" s="14"/>
      <c r="G5" s="14"/>
      <c r="H5" s="14"/>
      <c r="I5" s="14"/>
    </row>
    <row r="6" spans="1:9">
      <c r="A6" s="51"/>
      <c r="B6" s="11" t="s">
        <v>537</v>
      </c>
      <c r="C6" s="11" t="s">
        <v>452</v>
      </c>
      <c r="D6" s="14" t="s">
        <v>483</v>
      </c>
      <c r="E6" s="14" t="s">
        <v>484</v>
      </c>
      <c r="F6" s="14"/>
      <c r="G6" s="14"/>
      <c r="H6" s="14"/>
      <c r="I6" s="14"/>
    </row>
    <row r="7" spans="1:9">
      <c r="A7" s="50" t="s">
        <v>442</v>
      </c>
      <c r="B7" s="11" t="s">
        <v>449</v>
      </c>
      <c r="C7" s="11" t="s">
        <v>453</v>
      </c>
      <c r="D7" s="14" t="s">
        <v>485</v>
      </c>
      <c r="E7" s="14"/>
      <c r="F7" s="14"/>
      <c r="G7" s="14"/>
      <c r="H7" s="14"/>
      <c r="I7" s="14"/>
    </row>
    <row r="8" spans="1:9">
      <c r="A8" s="51"/>
      <c r="B8" s="11" t="s">
        <v>454</v>
      </c>
      <c r="C8" s="11" t="s">
        <v>75</v>
      </c>
      <c r="D8" s="14" t="s">
        <v>54</v>
      </c>
      <c r="E8" s="14"/>
      <c r="F8" s="14"/>
      <c r="G8" s="14"/>
      <c r="H8" s="14"/>
      <c r="I8" s="14"/>
    </row>
    <row r="9" spans="1:9">
      <c r="A9" s="51"/>
      <c r="B9" s="11" t="s">
        <v>455</v>
      </c>
      <c r="C9" s="11" t="s">
        <v>456</v>
      </c>
      <c r="D9" s="14" t="s">
        <v>54</v>
      </c>
      <c r="E9" s="14"/>
      <c r="F9" s="14"/>
      <c r="G9" s="14"/>
      <c r="H9" s="14"/>
      <c r="I9" s="14"/>
    </row>
    <row r="10" spans="1:9">
      <c r="A10" s="51"/>
      <c r="B10" s="11" t="s">
        <v>457</v>
      </c>
      <c r="C10" s="11" t="s">
        <v>458</v>
      </c>
      <c r="D10" s="14">
        <v>3</v>
      </c>
      <c r="E10" s="14"/>
      <c r="F10" s="14"/>
      <c r="G10" s="14"/>
      <c r="H10" s="14"/>
      <c r="I10" s="14"/>
    </row>
    <row r="11" spans="1:9">
      <c r="A11" s="51"/>
      <c r="B11" s="11" t="s">
        <v>459</v>
      </c>
      <c r="C11" s="11" t="s">
        <v>460</v>
      </c>
      <c r="D11" s="14">
        <v>5</v>
      </c>
      <c r="E11" s="14"/>
      <c r="F11" s="14"/>
      <c r="G11" s="14"/>
      <c r="H11" s="14"/>
      <c r="I11" s="14"/>
    </row>
    <row r="12" spans="1:9">
      <c r="A12" s="50" t="s">
        <v>444</v>
      </c>
      <c r="B12" s="11" t="s">
        <v>18</v>
      </c>
      <c r="C12" s="11" t="s">
        <v>100</v>
      </c>
      <c r="D12" s="14" t="s">
        <v>55</v>
      </c>
      <c r="E12" s="14" t="s">
        <v>486</v>
      </c>
      <c r="F12" s="14"/>
      <c r="G12" s="14"/>
      <c r="H12" s="14"/>
      <c r="I12" s="14"/>
    </row>
    <row r="13" spans="1:9">
      <c r="A13" s="51"/>
      <c r="B13" s="11" t="s">
        <v>202</v>
      </c>
      <c r="C13" s="11" t="s">
        <v>461</v>
      </c>
      <c r="D13" s="14" t="s">
        <v>233</v>
      </c>
      <c r="E13" s="14" t="s">
        <v>233</v>
      </c>
      <c r="F13" s="14"/>
      <c r="G13" s="14"/>
      <c r="H13" s="14"/>
      <c r="I13" s="14"/>
    </row>
    <row r="14" spans="1:9">
      <c r="A14" s="51"/>
      <c r="B14" s="11" t="s">
        <v>443</v>
      </c>
      <c r="C14" s="11" t="s">
        <v>462</v>
      </c>
      <c r="D14" s="14" t="s">
        <v>55</v>
      </c>
      <c r="E14" s="14" t="s">
        <v>55</v>
      </c>
      <c r="F14" s="14"/>
      <c r="G14" s="14"/>
      <c r="H14" s="14"/>
      <c r="I14" s="14"/>
    </row>
    <row r="15" spans="1:9">
      <c r="A15" s="50" t="s">
        <v>568</v>
      </c>
      <c r="B15" s="11" t="s">
        <v>18</v>
      </c>
      <c r="C15" s="11" t="s">
        <v>100</v>
      </c>
      <c r="D15" s="14" t="s">
        <v>233</v>
      </c>
      <c r="E15" s="14" t="s">
        <v>487</v>
      </c>
      <c r="F15" s="14" t="s">
        <v>488</v>
      </c>
      <c r="G15" s="14" t="s">
        <v>489</v>
      </c>
      <c r="H15" s="14" t="s">
        <v>490</v>
      </c>
      <c r="I15" s="14"/>
    </row>
    <row r="16" spans="1:9">
      <c r="A16" s="51"/>
      <c r="B16" s="11" t="s">
        <v>463</v>
      </c>
      <c r="C16" s="11" t="s">
        <v>464</v>
      </c>
      <c r="D16" s="14" t="s">
        <v>491</v>
      </c>
      <c r="E16" s="14" t="s">
        <v>485</v>
      </c>
      <c r="F16" s="14" t="s">
        <v>485</v>
      </c>
      <c r="G16" s="14" t="s">
        <v>491</v>
      </c>
      <c r="H16" s="14" t="s">
        <v>485</v>
      </c>
      <c r="I16" s="14"/>
    </row>
    <row r="17" spans="1:15">
      <c r="A17" s="51"/>
      <c r="B17" s="11" t="s">
        <v>425</v>
      </c>
      <c r="C17" s="11" t="s">
        <v>445</v>
      </c>
      <c r="D17" s="14" t="s">
        <v>17</v>
      </c>
      <c r="E17" s="14" t="s">
        <v>492</v>
      </c>
      <c r="F17" s="14" t="s">
        <v>493</v>
      </c>
      <c r="G17" s="14" t="s">
        <v>494</v>
      </c>
      <c r="H17" s="14" t="s">
        <v>495</v>
      </c>
      <c r="I17" s="14"/>
    </row>
    <row r="18" spans="1:15">
      <c r="A18" s="51"/>
      <c r="B18" s="11" t="s">
        <v>465</v>
      </c>
      <c r="C18" s="11" t="s">
        <v>446</v>
      </c>
      <c r="D18" s="14" t="s">
        <v>496</v>
      </c>
      <c r="E18" s="14" t="s">
        <v>497</v>
      </c>
      <c r="F18" s="14" t="s">
        <v>498</v>
      </c>
      <c r="G18" s="14" t="s">
        <v>499</v>
      </c>
      <c r="H18" s="14" t="s">
        <v>500</v>
      </c>
      <c r="I18" s="14"/>
    </row>
    <row r="19" spans="1:15">
      <c r="A19" s="51"/>
      <c r="B19" s="11" t="s">
        <v>466</v>
      </c>
      <c r="C19" s="11" t="s">
        <v>447</v>
      </c>
      <c r="D19" s="14" t="s">
        <v>501</v>
      </c>
      <c r="E19" s="14" t="s">
        <v>502</v>
      </c>
      <c r="F19" s="14" t="s">
        <v>503</v>
      </c>
      <c r="G19" s="14" t="s">
        <v>412</v>
      </c>
      <c r="H19" s="14" t="s">
        <v>412</v>
      </c>
      <c r="I19" s="14"/>
    </row>
    <row r="20" spans="1:15">
      <c r="A20" s="51"/>
      <c r="B20" s="11" t="s">
        <v>448</v>
      </c>
      <c r="C20" s="11" t="s">
        <v>467</v>
      </c>
      <c r="D20" s="14"/>
      <c r="E20" s="14"/>
      <c r="F20" s="14"/>
      <c r="G20" s="14"/>
      <c r="H20" s="14" t="s">
        <v>504</v>
      </c>
      <c r="I20" s="14"/>
    </row>
    <row r="21" spans="1:15">
      <c r="A21" s="51"/>
      <c r="B21" s="11" t="s">
        <v>468</v>
      </c>
      <c r="C21" s="11" t="s">
        <v>106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I21" s="14"/>
    </row>
    <row r="22" spans="1:15">
      <c r="A22" s="51"/>
      <c r="B22" s="11" t="s">
        <v>426</v>
      </c>
      <c r="C22" s="11" t="s">
        <v>469</v>
      </c>
      <c r="D22" s="14"/>
      <c r="E22" s="14"/>
      <c r="F22" s="14"/>
      <c r="G22" s="14"/>
      <c r="H22" s="14"/>
      <c r="I22" s="14"/>
    </row>
    <row r="23" spans="1:15">
      <c r="A23" s="51"/>
      <c r="B23" s="11" t="s">
        <v>470</v>
      </c>
      <c r="C23" s="11" t="s">
        <v>471</v>
      </c>
      <c r="D23" s="14"/>
      <c r="E23" s="14"/>
      <c r="F23" s="14"/>
      <c r="G23" s="14"/>
      <c r="H23" s="14"/>
      <c r="I23" s="14"/>
    </row>
    <row r="24" spans="1:15">
      <c r="A24" s="50" t="s">
        <v>554</v>
      </c>
      <c r="B24" s="11" t="s">
        <v>449</v>
      </c>
      <c r="C24" s="11" t="s">
        <v>100</v>
      </c>
      <c r="D24" s="14">
        <v>22</v>
      </c>
      <c r="E24" s="14">
        <v>23</v>
      </c>
      <c r="F24" s="14">
        <v>24</v>
      </c>
      <c r="G24" s="14">
        <v>25</v>
      </c>
      <c r="H24" s="14">
        <v>26</v>
      </c>
      <c r="I24" s="14">
        <v>27</v>
      </c>
    </row>
    <row r="25" spans="1:15">
      <c r="A25" s="51"/>
      <c r="B25" s="11" t="s">
        <v>202</v>
      </c>
      <c r="C25" s="11" t="s">
        <v>472</v>
      </c>
      <c r="D25" s="14" t="s">
        <v>505</v>
      </c>
      <c r="E25" s="14" t="s">
        <v>505</v>
      </c>
      <c r="F25" s="14" t="s">
        <v>233</v>
      </c>
      <c r="G25" s="14" t="s">
        <v>505</v>
      </c>
      <c r="H25" s="14" t="s">
        <v>233</v>
      </c>
      <c r="I25" s="14" t="s">
        <v>56</v>
      </c>
    </row>
    <row r="26" spans="1:15">
      <c r="A26" s="51"/>
      <c r="B26" s="11" t="s">
        <v>473</v>
      </c>
      <c r="C26" s="11" t="s">
        <v>445</v>
      </c>
      <c r="D26" s="14" t="s">
        <v>506</v>
      </c>
      <c r="E26" s="14" t="s">
        <v>28</v>
      </c>
      <c r="F26" s="14" t="s">
        <v>506</v>
      </c>
      <c r="G26" s="14" t="s">
        <v>507</v>
      </c>
      <c r="H26" s="14" t="s">
        <v>508</v>
      </c>
      <c r="I26" s="14" t="s">
        <v>29</v>
      </c>
    </row>
    <row r="27" spans="1:15">
      <c r="A27" s="51"/>
      <c r="B27" s="11" t="s">
        <v>474</v>
      </c>
      <c r="C27" s="11" t="s">
        <v>475</v>
      </c>
      <c r="D27" s="14" t="s">
        <v>509</v>
      </c>
      <c r="E27" s="14" t="s">
        <v>510</v>
      </c>
      <c r="F27" s="14" t="s">
        <v>511</v>
      </c>
      <c r="G27" s="14" t="s">
        <v>512</v>
      </c>
      <c r="H27" s="14" t="s">
        <v>513</v>
      </c>
      <c r="I27" s="14" t="s">
        <v>27</v>
      </c>
    </row>
    <row r="28" spans="1:15">
      <c r="A28" s="50" t="s">
        <v>573</v>
      </c>
      <c r="B28" s="11" t="s">
        <v>18</v>
      </c>
      <c r="C28" s="11" t="s">
        <v>100</v>
      </c>
      <c r="D28" s="14" t="s">
        <v>514</v>
      </c>
      <c r="E28" s="14" t="s">
        <v>515</v>
      </c>
      <c r="F28" s="14" t="s">
        <v>516</v>
      </c>
      <c r="G28" s="14" t="s">
        <v>517</v>
      </c>
      <c r="H28" s="14" t="s">
        <v>518</v>
      </c>
      <c r="I28" s="14" t="s">
        <v>20</v>
      </c>
      <c r="J28" s="1" t="s">
        <v>21</v>
      </c>
      <c r="K28" s="1" t="s">
        <v>22</v>
      </c>
      <c r="L28" s="1" t="s">
        <v>23</v>
      </c>
      <c r="M28" s="1" t="s">
        <v>24</v>
      </c>
      <c r="N28" s="1" t="s">
        <v>25</v>
      </c>
      <c r="O28" s="1" t="s">
        <v>26</v>
      </c>
    </row>
    <row r="29" spans="1:15">
      <c r="A29" s="51"/>
      <c r="B29" s="11" t="s">
        <v>202</v>
      </c>
      <c r="C29" s="11" t="s">
        <v>461</v>
      </c>
      <c r="D29" s="14" t="s">
        <v>519</v>
      </c>
      <c r="E29" s="14" t="s">
        <v>505</v>
      </c>
      <c r="F29" s="14" t="s">
        <v>505</v>
      </c>
      <c r="G29" s="14" t="s">
        <v>233</v>
      </c>
      <c r="H29" s="14" t="s">
        <v>520</v>
      </c>
      <c r="I29" s="14" t="s">
        <v>61</v>
      </c>
      <c r="J29" s="1" t="s">
        <v>61</v>
      </c>
      <c r="K29" s="1" t="s">
        <v>61</v>
      </c>
      <c r="L29" s="1" t="s">
        <v>62</v>
      </c>
      <c r="M29" s="1" t="s">
        <v>62</v>
      </c>
      <c r="N29" s="1" t="s">
        <v>63</v>
      </c>
      <c r="O29" s="1" t="s">
        <v>63</v>
      </c>
    </row>
    <row r="30" spans="1:15">
      <c r="A30" s="51"/>
      <c r="B30" s="11" t="s">
        <v>438</v>
      </c>
      <c r="C30" s="11" t="s">
        <v>476</v>
      </c>
      <c r="D30" s="14" t="s">
        <v>521</v>
      </c>
      <c r="E30" s="14" t="s">
        <v>522</v>
      </c>
      <c r="F30" s="14" t="s">
        <v>523</v>
      </c>
      <c r="G30" s="14" t="s">
        <v>524</v>
      </c>
      <c r="H30" s="14" t="s">
        <v>521</v>
      </c>
      <c r="I30" s="14" t="s">
        <v>6</v>
      </c>
      <c r="J30" s="1" t="s">
        <v>7</v>
      </c>
      <c r="K30" s="1" t="s">
        <v>8</v>
      </c>
      <c r="L30" s="1" t="s">
        <v>1</v>
      </c>
      <c r="M30" s="1" t="s">
        <v>6</v>
      </c>
      <c r="N30" s="1" t="s">
        <v>13</v>
      </c>
      <c r="O30" s="1" t="s">
        <v>14</v>
      </c>
    </row>
    <row r="31" spans="1:15">
      <c r="A31" s="51"/>
      <c r="B31" s="11" t="s">
        <v>477</v>
      </c>
      <c r="C31" s="11" t="s">
        <v>478</v>
      </c>
      <c r="D31" s="14" t="s">
        <v>525</v>
      </c>
      <c r="E31" s="14" t="s">
        <v>526</v>
      </c>
      <c r="F31" s="14" t="s">
        <v>527</v>
      </c>
      <c r="G31" s="14" t="s">
        <v>528</v>
      </c>
      <c r="H31" s="14" t="s">
        <v>525</v>
      </c>
      <c r="I31" s="14" t="s">
        <v>10</v>
      </c>
      <c r="J31" s="1" t="s">
        <v>11</v>
      </c>
      <c r="K31" s="1" t="s">
        <v>12</v>
      </c>
      <c r="L31" s="1" t="s">
        <v>9</v>
      </c>
      <c r="M31" s="1" t="s">
        <v>10</v>
      </c>
      <c r="N31" s="1"/>
      <c r="O31" s="1"/>
    </row>
    <row r="32" spans="1:15">
      <c r="A32" s="51"/>
      <c r="B32" s="11" t="s">
        <v>436</v>
      </c>
      <c r="C32" s="11" t="s">
        <v>479</v>
      </c>
      <c r="D32" s="14" t="s">
        <v>529</v>
      </c>
      <c r="E32" s="14" t="s">
        <v>530</v>
      </c>
      <c r="F32" s="14" t="s">
        <v>531</v>
      </c>
      <c r="G32" s="14" t="s">
        <v>531</v>
      </c>
      <c r="H32" s="14" t="s">
        <v>532</v>
      </c>
      <c r="I32" s="14" t="s">
        <v>0</v>
      </c>
      <c r="J32" s="1" t="s">
        <v>19</v>
      </c>
      <c r="K32" s="1" t="s">
        <v>0</v>
      </c>
      <c r="L32" s="1" t="s">
        <v>19</v>
      </c>
      <c r="M32" s="1" t="s">
        <v>0</v>
      </c>
      <c r="N32" s="1" t="s">
        <v>15</v>
      </c>
      <c r="O32" s="1" t="s">
        <v>16</v>
      </c>
    </row>
    <row r="33" spans="1:15">
      <c r="A33" s="51"/>
      <c r="B33" s="11" t="s">
        <v>105</v>
      </c>
      <c r="C33" s="11" t="s">
        <v>106</v>
      </c>
      <c r="D33" s="14" t="s">
        <v>533</v>
      </c>
      <c r="E33" s="14" t="s">
        <v>534</v>
      </c>
      <c r="F33" s="14" t="s">
        <v>535</v>
      </c>
      <c r="G33" s="14" t="s">
        <v>536</v>
      </c>
      <c r="H33" s="14" t="s">
        <v>2</v>
      </c>
      <c r="I33" s="14" t="s">
        <v>3</v>
      </c>
      <c r="J33" s="1" t="s">
        <v>4</v>
      </c>
      <c r="K33" s="1" t="s">
        <v>5</v>
      </c>
      <c r="L33" s="1" t="s">
        <v>2</v>
      </c>
      <c r="M33" s="1" t="s">
        <v>3</v>
      </c>
      <c r="N33" s="1" t="s">
        <v>2</v>
      </c>
      <c r="O33" s="1" t="s">
        <v>3</v>
      </c>
    </row>
  </sheetData>
  <mergeCells count="7">
    <mergeCell ref="A24:A27"/>
    <mergeCell ref="A28:A33"/>
    <mergeCell ref="A2:A4"/>
    <mergeCell ref="A5:A6"/>
    <mergeCell ref="A7:A11"/>
    <mergeCell ref="A12:A14"/>
    <mergeCell ref="A15:A23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72"/>
  <sheetViews>
    <sheetView workbookViewId="0">
      <selection activeCell="H2" sqref="H2:H7"/>
    </sheetView>
  </sheetViews>
  <sheetFormatPr defaultRowHeight="14.25"/>
  <cols>
    <col min="1" max="1" width="3.5" bestFit="1" customWidth="1"/>
    <col min="2" max="2" width="25" customWidth="1"/>
    <col min="3" max="3" width="13" bestFit="1" customWidth="1"/>
    <col min="4" max="4" width="40.125" customWidth="1"/>
    <col min="5" max="5" width="15" customWidth="1"/>
    <col min="7" max="9" width="9.875" bestFit="1" customWidth="1"/>
    <col min="10" max="10" width="11" bestFit="1" customWidth="1"/>
  </cols>
  <sheetData>
    <row r="2" spans="1:12">
      <c r="A2" s="1" t="s">
        <v>767</v>
      </c>
      <c r="B2" s="1" t="s">
        <v>769</v>
      </c>
      <c r="C2" s="1" t="s">
        <v>768</v>
      </c>
      <c r="D2" s="1" t="s">
        <v>103</v>
      </c>
      <c r="E2" s="1" t="s">
        <v>778</v>
      </c>
      <c r="F2" s="1" t="s">
        <v>867</v>
      </c>
      <c r="G2" s="1" t="s">
        <v>851</v>
      </c>
      <c r="H2" s="1" t="s">
        <v>852</v>
      </c>
      <c r="I2" s="1" t="s">
        <v>853</v>
      </c>
      <c r="J2" s="1" t="s">
        <v>854</v>
      </c>
      <c r="K2" s="1" t="s">
        <v>863</v>
      </c>
      <c r="L2" s="1" t="s">
        <v>864</v>
      </c>
    </row>
    <row r="3" spans="1:12" ht="14.25" customHeight="1">
      <c r="A3" s="1">
        <v>1</v>
      </c>
      <c r="B3" s="1" t="s">
        <v>770</v>
      </c>
      <c r="C3" s="1" t="s">
        <v>748</v>
      </c>
      <c r="D3" s="1" t="s">
        <v>687</v>
      </c>
      <c r="E3" s="1" t="s">
        <v>859</v>
      </c>
      <c r="F3" s="1">
        <v>10</v>
      </c>
      <c r="G3" s="1">
        <v>30</v>
      </c>
      <c r="H3" s="1">
        <v>10</v>
      </c>
      <c r="I3" s="1">
        <v>100</v>
      </c>
      <c r="J3" s="1">
        <v>1000</v>
      </c>
    </row>
    <row r="4" spans="1:12" ht="14.25" customHeight="1">
      <c r="A4" s="1">
        <v>2</v>
      </c>
      <c r="B4" s="1" t="s">
        <v>770</v>
      </c>
      <c r="C4" s="1" t="s">
        <v>398</v>
      </c>
      <c r="D4" s="1" t="s">
        <v>683</v>
      </c>
      <c r="E4" s="1" t="s">
        <v>780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2" ht="14.25" customHeight="1">
      <c r="A5" s="1">
        <v>3</v>
      </c>
      <c r="B5" s="1" t="s">
        <v>770</v>
      </c>
      <c r="C5" s="1" t="s">
        <v>748</v>
      </c>
      <c r="D5" s="1" t="s">
        <v>684</v>
      </c>
      <c r="E5" s="1" t="s">
        <v>781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2" ht="14.25" customHeight="1">
      <c r="A6" s="1">
        <v>4</v>
      </c>
      <c r="B6" s="1" t="s">
        <v>770</v>
      </c>
      <c r="C6" s="1" t="s">
        <v>398</v>
      </c>
      <c r="D6" s="1" t="s">
        <v>688</v>
      </c>
      <c r="E6" s="1" t="s">
        <v>782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2" ht="14.25" customHeight="1">
      <c r="A7" s="1">
        <v>5</v>
      </c>
      <c r="B7" s="1" t="s">
        <v>770</v>
      </c>
      <c r="C7" s="1" t="s">
        <v>748</v>
      </c>
      <c r="D7" s="1" t="s">
        <v>677</v>
      </c>
      <c r="E7" s="1" t="s">
        <v>783</v>
      </c>
      <c r="F7" s="1">
        <v>0</v>
      </c>
      <c r="G7" s="1">
        <v>1</v>
      </c>
      <c r="H7" s="1">
        <v>1</v>
      </c>
      <c r="I7" s="1">
        <v>1</v>
      </c>
      <c r="J7" s="1">
        <v>1</v>
      </c>
    </row>
    <row r="8" spans="1:12" ht="14.25" customHeight="1">
      <c r="A8" s="1">
        <v>6</v>
      </c>
      <c r="B8" s="1" t="s">
        <v>770</v>
      </c>
      <c r="C8" s="1" t="s">
        <v>398</v>
      </c>
      <c r="D8" s="1" t="s">
        <v>689</v>
      </c>
      <c r="E8" s="1" t="s">
        <v>784</v>
      </c>
      <c r="F8" s="1">
        <v>0</v>
      </c>
      <c r="G8" s="1">
        <v>1</v>
      </c>
      <c r="H8" s="1">
        <v>1</v>
      </c>
      <c r="I8" s="1">
        <v>1</v>
      </c>
      <c r="J8" s="1">
        <v>1</v>
      </c>
    </row>
    <row r="9" spans="1:12" ht="14.25" customHeight="1">
      <c r="A9" s="1">
        <v>7</v>
      </c>
      <c r="B9" s="1" t="s">
        <v>770</v>
      </c>
      <c r="C9" s="1" t="s">
        <v>398</v>
      </c>
      <c r="D9" s="1" t="s">
        <v>678</v>
      </c>
      <c r="E9" s="1" t="s">
        <v>785</v>
      </c>
      <c r="F9" s="1">
        <v>0</v>
      </c>
      <c r="G9" s="1">
        <v>1</v>
      </c>
      <c r="H9" s="1">
        <v>1</v>
      </c>
      <c r="I9" s="1">
        <v>1</v>
      </c>
      <c r="J9" s="1">
        <v>1</v>
      </c>
    </row>
    <row r="10" spans="1:12" ht="14.25" customHeight="1">
      <c r="A10" s="1">
        <v>8</v>
      </c>
      <c r="B10" s="1" t="s">
        <v>770</v>
      </c>
      <c r="C10" s="1" t="s">
        <v>398</v>
      </c>
      <c r="D10" s="1" t="s">
        <v>679</v>
      </c>
      <c r="E10" s="1" t="s">
        <v>786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</row>
    <row r="11" spans="1:12" ht="14.25" customHeight="1">
      <c r="A11" s="1">
        <v>9</v>
      </c>
      <c r="B11" s="1" t="s">
        <v>770</v>
      </c>
      <c r="C11" s="1" t="s">
        <v>749</v>
      </c>
      <c r="D11" s="1" t="s">
        <v>690</v>
      </c>
      <c r="E11" s="1" t="s">
        <v>787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</row>
    <row r="12" spans="1:12" ht="14.25" customHeight="1">
      <c r="A12" s="1">
        <v>10</v>
      </c>
      <c r="B12" s="1" t="s">
        <v>770</v>
      </c>
      <c r="C12" s="1" t="s">
        <v>398</v>
      </c>
      <c r="D12" s="1" t="s">
        <v>680</v>
      </c>
      <c r="E12" s="1" t="s">
        <v>788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</row>
    <row r="13" spans="1:12" ht="14.25" customHeight="1">
      <c r="A13" s="1">
        <v>11</v>
      </c>
      <c r="B13" s="1" t="s">
        <v>770</v>
      </c>
      <c r="C13" s="1" t="s">
        <v>398</v>
      </c>
      <c r="D13" s="1" t="s">
        <v>691</v>
      </c>
      <c r="E13" s="1" t="s">
        <v>789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</row>
    <row r="14" spans="1:12" ht="14.25" customHeight="1">
      <c r="A14" s="1">
        <v>12</v>
      </c>
      <c r="B14" s="1" t="s">
        <v>770</v>
      </c>
      <c r="C14" s="1" t="s">
        <v>749</v>
      </c>
      <c r="D14" s="1" t="s">
        <v>685</v>
      </c>
      <c r="E14" s="1" t="s">
        <v>790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</row>
    <row r="15" spans="1:12" ht="14.25" customHeight="1">
      <c r="A15" s="1">
        <v>13</v>
      </c>
      <c r="B15" s="1" t="s">
        <v>770</v>
      </c>
      <c r="C15" s="1" t="s">
        <v>749</v>
      </c>
      <c r="D15" s="1" t="s">
        <v>692</v>
      </c>
      <c r="E15" s="1" t="s">
        <v>791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</row>
    <row r="16" spans="1:12" ht="14.25" customHeight="1">
      <c r="A16" s="1">
        <v>14</v>
      </c>
      <c r="B16" s="1" t="s">
        <v>770</v>
      </c>
      <c r="C16" s="1" t="s">
        <v>749</v>
      </c>
      <c r="D16" s="1" t="s">
        <v>681</v>
      </c>
      <c r="E16" s="1" t="s">
        <v>792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</row>
    <row r="17" spans="1:10" ht="14.25" customHeight="1">
      <c r="A17" s="1">
        <v>15</v>
      </c>
      <c r="B17" s="1" t="s">
        <v>770</v>
      </c>
      <c r="C17" s="1" t="s">
        <v>398</v>
      </c>
      <c r="D17" s="1" t="s">
        <v>693</v>
      </c>
      <c r="E17" s="1" t="s">
        <v>793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</row>
    <row r="18" spans="1:10" ht="14.25" customHeight="1">
      <c r="A18" s="1">
        <v>16</v>
      </c>
      <c r="B18" s="1" t="s">
        <v>770</v>
      </c>
      <c r="C18" s="1" t="s">
        <v>398</v>
      </c>
      <c r="D18" s="1" t="s">
        <v>682</v>
      </c>
      <c r="E18" s="1" t="s">
        <v>794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</row>
    <row r="19" spans="1:10" ht="14.25" customHeight="1">
      <c r="A19" s="1">
        <v>17</v>
      </c>
      <c r="B19" s="1" t="s">
        <v>770</v>
      </c>
      <c r="C19" s="1" t="s">
        <v>749</v>
      </c>
      <c r="D19" s="1" t="s">
        <v>694</v>
      </c>
      <c r="E19" s="1" t="s">
        <v>795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</row>
    <row r="20" spans="1:10" ht="14.25" customHeight="1">
      <c r="A20" s="1">
        <v>18</v>
      </c>
      <c r="B20" s="1" t="s">
        <v>770</v>
      </c>
      <c r="C20" s="1" t="s">
        <v>750</v>
      </c>
      <c r="D20" s="1" t="s">
        <v>695</v>
      </c>
      <c r="E20" s="1" t="s">
        <v>796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</row>
    <row r="21" spans="1:10" ht="14.25" customHeight="1">
      <c r="A21" s="1">
        <v>19</v>
      </c>
      <c r="B21" s="1" t="s">
        <v>770</v>
      </c>
      <c r="C21" s="1" t="s">
        <v>398</v>
      </c>
      <c r="D21" s="1" t="s">
        <v>696</v>
      </c>
      <c r="E21" s="1" t="s">
        <v>797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</row>
    <row r="22" spans="1:10" ht="18" customHeight="1">
      <c r="A22" s="1">
        <v>20</v>
      </c>
      <c r="B22" s="1" t="s">
        <v>770</v>
      </c>
      <c r="C22" s="1" t="s">
        <v>749</v>
      </c>
      <c r="D22" s="1" t="s">
        <v>686</v>
      </c>
      <c r="E22" s="1" t="s">
        <v>798</v>
      </c>
      <c r="F22" s="1"/>
      <c r="G22" s="1"/>
      <c r="H22" s="1"/>
      <c r="I22" s="1">
        <v>1</v>
      </c>
      <c r="J22" s="1">
        <v>1</v>
      </c>
    </row>
    <row r="23" spans="1:10" ht="14.25" customHeight="1">
      <c r="A23" s="1">
        <v>21</v>
      </c>
      <c r="B23" s="1" t="s">
        <v>771</v>
      </c>
      <c r="C23" s="1" t="s">
        <v>751</v>
      </c>
      <c r="D23" s="1" t="s">
        <v>697</v>
      </c>
      <c r="E23" s="1" t="s">
        <v>799</v>
      </c>
      <c r="F23" s="1"/>
      <c r="G23" s="1"/>
      <c r="H23" s="1"/>
      <c r="I23" s="1">
        <v>1</v>
      </c>
      <c r="J23" s="1">
        <v>1</v>
      </c>
    </row>
    <row r="24" spans="1:10" ht="14.25" customHeight="1">
      <c r="A24" s="1">
        <v>22</v>
      </c>
      <c r="B24" s="1" t="s">
        <v>771</v>
      </c>
      <c r="C24" s="1" t="s">
        <v>752</v>
      </c>
      <c r="D24" s="1" t="s">
        <v>698</v>
      </c>
      <c r="E24" s="1" t="s">
        <v>800</v>
      </c>
      <c r="F24" s="1"/>
      <c r="G24" s="1"/>
      <c r="H24" s="1"/>
      <c r="I24" s="1">
        <v>1</v>
      </c>
      <c r="J24" s="1">
        <v>1</v>
      </c>
    </row>
    <row r="25" spans="1:10" ht="14.25" customHeight="1">
      <c r="A25" s="1">
        <v>23</v>
      </c>
      <c r="B25" s="1" t="s">
        <v>771</v>
      </c>
      <c r="C25" s="1" t="s">
        <v>375</v>
      </c>
      <c r="D25" s="1" t="s">
        <v>699</v>
      </c>
      <c r="E25" s="1" t="s">
        <v>801</v>
      </c>
      <c r="F25" s="1"/>
      <c r="G25" s="1"/>
      <c r="H25" s="1"/>
      <c r="I25" s="1">
        <v>1</v>
      </c>
      <c r="J25" s="1">
        <v>1</v>
      </c>
    </row>
    <row r="26" spans="1:10" ht="14.25" customHeight="1">
      <c r="A26" s="1">
        <v>24</v>
      </c>
      <c r="B26" s="1" t="s">
        <v>771</v>
      </c>
      <c r="C26" s="1" t="s">
        <v>375</v>
      </c>
      <c r="D26" s="1" t="s">
        <v>746</v>
      </c>
      <c r="E26" s="1" t="s">
        <v>802</v>
      </c>
      <c r="F26" s="1"/>
      <c r="G26" s="1"/>
      <c r="H26" s="1"/>
      <c r="I26" s="1">
        <v>1</v>
      </c>
      <c r="J26" s="1">
        <v>1</v>
      </c>
    </row>
    <row r="27" spans="1:10" ht="14.25" customHeight="1">
      <c r="A27" s="1">
        <v>25</v>
      </c>
      <c r="B27" s="1" t="s">
        <v>771</v>
      </c>
      <c r="C27" s="1" t="s">
        <v>375</v>
      </c>
      <c r="D27" s="1" t="s">
        <v>700</v>
      </c>
      <c r="E27" s="1" t="s">
        <v>803</v>
      </c>
      <c r="F27" s="1"/>
      <c r="G27" s="1"/>
      <c r="H27" s="1"/>
      <c r="I27" s="1">
        <v>1</v>
      </c>
      <c r="J27" s="1">
        <v>1</v>
      </c>
    </row>
    <row r="28" spans="1:10" ht="14.25" customHeight="1">
      <c r="A28" s="1">
        <v>26</v>
      </c>
      <c r="B28" s="1" t="s">
        <v>771</v>
      </c>
      <c r="C28" s="1" t="s">
        <v>375</v>
      </c>
      <c r="D28" s="1" t="s">
        <v>701</v>
      </c>
      <c r="E28" s="1" t="s">
        <v>804</v>
      </c>
      <c r="F28" s="1"/>
      <c r="G28" s="1"/>
      <c r="H28" s="1"/>
      <c r="I28" s="1">
        <v>1</v>
      </c>
      <c r="J28" s="1">
        <v>1</v>
      </c>
    </row>
    <row r="29" spans="1:10" ht="14.25" customHeight="1">
      <c r="A29" s="1">
        <v>27</v>
      </c>
      <c r="B29" s="1" t="s">
        <v>771</v>
      </c>
      <c r="C29" s="1" t="s">
        <v>375</v>
      </c>
      <c r="D29" s="1" t="s">
        <v>702</v>
      </c>
      <c r="E29" s="1" t="s">
        <v>805</v>
      </c>
      <c r="F29" s="1"/>
      <c r="G29" s="1"/>
      <c r="H29" s="1"/>
      <c r="I29" s="1">
        <v>1</v>
      </c>
      <c r="J29" s="1">
        <v>1</v>
      </c>
    </row>
    <row r="30" spans="1:10" ht="14.25" customHeight="1">
      <c r="A30" s="1">
        <v>28</v>
      </c>
      <c r="B30" s="1" t="s">
        <v>771</v>
      </c>
      <c r="C30" s="1" t="s">
        <v>751</v>
      </c>
      <c r="D30" s="1" t="s">
        <v>703</v>
      </c>
      <c r="E30" s="1" t="s">
        <v>806</v>
      </c>
      <c r="F30" s="1"/>
      <c r="G30" s="1"/>
      <c r="H30" s="1"/>
      <c r="I30" s="1">
        <v>1</v>
      </c>
      <c r="J30" s="1">
        <v>1</v>
      </c>
    </row>
    <row r="31" spans="1:10" ht="14.25" customHeight="1">
      <c r="A31" s="1">
        <v>29</v>
      </c>
      <c r="B31" s="1" t="s">
        <v>771</v>
      </c>
      <c r="C31" s="1" t="s">
        <v>375</v>
      </c>
      <c r="D31" s="1" t="s">
        <v>704</v>
      </c>
      <c r="E31" s="1" t="s">
        <v>807</v>
      </c>
      <c r="F31" s="1"/>
      <c r="G31" s="1"/>
      <c r="H31" s="1"/>
      <c r="I31" s="1">
        <v>1</v>
      </c>
      <c r="J31" s="1">
        <v>1</v>
      </c>
    </row>
    <row r="32" spans="1:10" ht="14.25" customHeight="1">
      <c r="A32" s="1">
        <v>30</v>
      </c>
      <c r="B32" s="1" t="s">
        <v>771</v>
      </c>
      <c r="C32" s="1" t="s">
        <v>751</v>
      </c>
      <c r="D32" s="1" t="s">
        <v>705</v>
      </c>
      <c r="E32" s="1" t="s">
        <v>808</v>
      </c>
      <c r="F32" s="1"/>
      <c r="G32" s="1"/>
      <c r="H32" s="1"/>
      <c r="I32" s="1">
        <v>1</v>
      </c>
      <c r="J32" s="1">
        <v>1</v>
      </c>
    </row>
    <row r="33" spans="1:10" ht="14.25" customHeight="1">
      <c r="A33" s="1">
        <v>31</v>
      </c>
      <c r="B33" s="1" t="s">
        <v>771</v>
      </c>
      <c r="C33" s="1" t="s">
        <v>752</v>
      </c>
      <c r="D33" s="1" t="s">
        <v>706</v>
      </c>
      <c r="E33" s="1" t="s">
        <v>809</v>
      </c>
      <c r="F33" s="1"/>
      <c r="G33" s="1"/>
      <c r="H33" s="1"/>
      <c r="I33" s="1">
        <v>1</v>
      </c>
      <c r="J33" s="1">
        <v>1</v>
      </c>
    </row>
    <row r="34" spans="1:10" ht="14.25" customHeight="1">
      <c r="A34" s="1">
        <v>32</v>
      </c>
      <c r="B34" s="1" t="s">
        <v>771</v>
      </c>
      <c r="C34" s="1" t="s">
        <v>375</v>
      </c>
      <c r="D34" s="1" t="s">
        <v>707</v>
      </c>
      <c r="E34" s="1" t="s">
        <v>810</v>
      </c>
      <c r="F34" s="1"/>
      <c r="G34" s="1"/>
      <c r="H34" s="1"/>
      <c r="I34" s="1">
        <v>1</v>
      </c>
      <c r="J34" s="1">
        <v>1</v>
      </c>
    </row>
    <row r="35" spans="1:10" ht="14.25" customHeight="1">
      <c r="A35" s="1">
        <v>33</v>
      </c>
      <c r="B35" s="1" t="s">
        <v>771</v>
      </c>
      <c r="C35" s="1" t="s">
        <v>375</v>
      </c>
      <c r="D35" s="1" t="s">
        <v>708</v>
      </c>
      <c r="E35" s="1" t="s">
        <v>811</v>
      </c>
      <c r="F35" s="1"/>
      <c r="G35" s="1"/>
      <c r="H35" s="1"/>
      <c r="I35" s="1">
        <v>1</v>
      </c>
      <c r="J35" s="1">
        <v>1</v>
      </c>
    </row>
    <row r="36" spans="1:10" ht="14.25" customHeight="1">
      <c r="A36" s="1">
        <v>34</v>
      </c>
      <c r="B36" s="1" t="s">
        <v>771</v>
      </c>
      <c r="C36" s="1" t="s">
        <v>375</v>
      </c>
      <c r="D36" s="1" t="s">
        <v>709</v>
      </c>
      <c r="E36" s="1" t="s">
        <v>812</v>
      </c>
      <c r="F36" s="1"/>
      <c r="G36" s="1"/>
      <c r="H36" s="1"/>
      <c r="I36" s="1">
        <v>1</v>
      </c>
      <c r="J36" s="1">
        <v>1</v>
      </c>
    </row>
    <row r="37" spans="1:10" ht="14.25" customHeight="1">
      <c r="A37" s="1">
        <v>35</v>
      </c>
      <c r="B37" s="1" t="s">
        <v>771</v>
      </c>
      <c r="C37" s="1" t="s">
        <v>752</v>
      </c>
      <c r="D37" s="1" t="s">
        <v>710</v>
      </c>
      <c r="E37" s="1" t="s">
        <v>813</v>
      </c>
      <c r="F37" s="1"/>
      <c r="G37" s="1"/>
      <c r="H37" s="1"/>
      <c r="I37" s="1">
        <v>1</v>
      </c>
      <c r="J37" s="1">
        <v>1</v>
      </c>
    </row>
    <row r="38" spans="1:10" ht="14.25" customHeight="1">
      <c r="A38" s="1">
        <v>36</v>
      </c>
      <c r="B38" s="1" t="s">
        <v>771</v>
      </c>
      <c r="C38" s="1" t="s">
        <v>752</v>
      </c>
      <c r="D38" s="1" t="s">
        <v>711</v>
      </c>
      <c r="E38" s="1" t="s">
        <v>814</v>
      </c>
      <c r="F38" s="1"/>
      <c r="G38" s="1"/>
      <c r="H38" s="1"/>
      <c r="I38" s="1">
        <v>1</v>
      </c>
      <c r="J38" s="1">
        <v>1</v>
      </c>
    </row>
    <row r="39" spans="1:10" ht="14.25" customHeight="1">
      <c r="A39" s="1">
        <v>37</v>
      </c>
      <c r="B39" s="1" t="s">
        <v>771</v>
      </c>
      <c r="C39" s="1" t="s">
        <v>375</v>
      </c>
      <c r="D39" s="1" t="s">
        <v>712</v>
      </c>
      <c r="E39" s="1" t="s">
        <v>815</v>
      </c>
      <c r="F39" s="1"/>
      <c r="G39" s="1"/>
      <c r="H39" s="1"/>
      <c r="I39" s="1">
        <v>1</v>
      </c>
      <c r="J39" s="1">
        <v>1</v>
      </c>
    </row>
    <row r="40" spans="1:10" ht="14.25" customHeight="1">
      <c r="A40" s="1">
        <v>38</v>
      </c>
      <c r="B40" s="1" t="s">
        <v>771</v>
      </c>
      <c r="C40" s="1" t="s">
        <v>375</v>
      </c>
      <c r="D40" s="1" t="s">
        <v>713</v>
      </c>
      <c r="E40" s="1" t="s">
        <v>816</v>
      </c>
      <c r="F40" s="1"/>
      <c r="G40" s="1"/>
      <c r="H40" s="1"/>
      <c r="I40" s="1">
        <v>1</v>
      </c>
      <c r="J40" s="1">
        <v>1</v>
      </c>
    </row>
    <row r="41" spans="1:10" ht="14.25" customHeight="1">
      <c r="A41" s="1">
        <v>39</v>
      </c>
      <c r="B41" s="1" t="s">
        <v>771</v>
      </c>
      <c r="C41" s="1" t="s">
        <v>752</v>
      </c>
      <c r="D41" s="1" t="s">
        <v>714</v>
      </c>
      <c r="E41" s="1" t="s">
        <v>817</v>
      </c>
      <c r="F41" s="1"/>
      <c r="G41" s="1"/>
      <c r="H41" s="1"/>
      <c r="I41" s="1">
        <v>1</v>
      </c>
      <c r="J41" s="1">
        <v>1</v>
      </c>
    </row>
    <row r="42" spans="1:10" ht="14.25" customHeight="1">
      <c r="A42" s="1">
        <v>40</v>
      </c>
      <c r="B42" s="1" t="s">
        <v>771</v>
      </c>
      <c r="C42" s="1" t="s">
        <v>753</v>
      </c>
      <c r="D42" s="1" t="s">
        <v>715</v>
      </c>
      <c r="E42" s="1" t="s">
        <v>818</v>
      </c>
      <c r="F42" s="1"/>
      <c r="G42" s="1"/>
      <c r="H42" s="1"/>
      <c r="I42" s="1">
        <v>1</v>
      </c>
      <c r="J42" s="1">
        <v>1</v>
      </c>
    </row>
    <row r="43" spans="1:10" ht="14.25" customHeight="1">
      <c r="A43" s="1">
        <v>41</v>
      </c>
      <c r="B43" s="1" t="s">
        <v>771</v>
      </c>
      <c r="C43" s="1" t="s">
        <v>754</v>
      </c>
      <c r="D43" s="1" t="s">
        <v>716</v>
      </c>
      <c r="E43" s="1" t="s">
        <v>819</v>
      </c>
      <c r="F43" s="1"/>
      <c r="G43" s="1"/>
      <c r="H43" s="1"/>
      <c r="I43" s="1">
        <v>1</v>
      </c>
      <c r="J43" s="1">
        <v>1</v>
      </c>
    </row>
    <row r="44" spans="1:10" ht="14.25" customHeight="1">
      <c r="A44" s="1">
        <v>42</v>
      </c>
      <c r="B44" s="1" t="s">
        <v>771</v>
      </c>
      <c r="C44" s="1" t="s">
        <v>375</v>
      </c>
      <c r="D44" s="1" t="s">
        <v>717</v>
      </c>
      <c r="E44" s="1" t="s">
        <v>820</v>
      </c>
      <c r="F44" s="1"/>
      <c r="G44" s="1"/>
      <c r="H44" s="1"/>
      <c r="I44" s="1">
        <v>1</v>
      </c>
      <c r="J44" s="1">
        <v>1</v>
      </c>
    </row>
    <row r="45" spans="1:10" ht="14.25" customHeight="1">
      <c r="A45" s="1">
        <v>43</v>
      </c>
      <c r="B45" s="1" t="s">
        <v>771</v>
      </c>
      <c r="C45" s="1" t="s">
        <v>752</v>
      </c>
      <c r="D45" s="1" t="s">
        <v>718</v>
      </c>
      <c r="E45" s="1" t="s">
        <v>821</v>
      </c>
      <c r="F45" s="1"/>
      <c r="G45" s="1"/>
      <c r="H45" s="1"/>
      <c r="I45" s="1">
        <v>1</v>
      </c>
      <c r="J45" s="1">
        <v>1</v>
      </c>
    </row>
    <row r="46" spans="1:10" ht="14.25" customHeight="1">
      <c r="A46" s="1">
        <v>44</v>
      </c>
      <c r="B46" s="1" t="s">
        <v>771</v>
      </c>
      <c r="C46" s="1" t="s">
        <v>754</v>
      </c>
      <c r="D46" s="1" t="s">
        <v>719</v>
      </c>
      <c r="E46" s="1" t="s">
        <v>822</v>
      </c>
      <c r="F46" s="1"/>
      <c r="G46" s="1"/>
      <c r="H46" s="1"/>
      <c r="I46" s="1">
        <v>1</v>
      </c>
      <c r="J46" s="1">
        <v>1</v>
      </c>
    </row>
    <row r="47" spans="1:10" ht="14.25" customHeight="1">
      <c r="A47" s="1">
        <v>45</v>
      </c>
      <c r="B47" s="1" t="s">
        <v>771</v>
      </c>
      <c r="C47" s="1" t="s">
        <v>375</v>
      </c>
      <c r="D47" s="1" t="s">
        <v>720</v>
      </c>
      <c r="E47" s="1" t="s">
        <v>823</v>
      </c>
      <c r="F47" s="1"/>
      <c r="G47" s="1"/>
      <c r="H47" s="1"/>
      <c r="I47" s="1">
        <v>1</v>
      </c>
      <c r="J47" s="1">
        <v>1</v>
      </c>
    </row>
    <row r="48" spans="1:10">
      <c r="A48" s="1">
        <v>46</v>
      </c>
      <c r="B48" s="1" t="s">
        <v>777</v>
      </c>
      <c r="C48" s="1" t="s">
        <v>755</v>
      </c>
      <c r="D48" s="1" t="s">
        <v>721</v>
      </c>
      <c r="E48" s="1" t="s">
        <v>824</v>
      </c>
      <c r="F48" s="1"/>
      <c r="G48" s="1"/>
      <c r="H48" s="1"/>
      <c r="I48" s="1"/>
      <c r="J48" s="1">
        <v>1</v>
      </c>
    </row>
    <row r="49" spans="1:10" ht="14.25" customHeight="1">
      <c r="A49" s="1">
        <v>47</v>
      </c>
      <c r="B49" s="1" t="s">
        <v>772</v>
      </c>
      <c r="C49" s="1" t="s">
        <v>756</v>
      </c>
      <c r="D49" s="1" t="s">
        <v>722</v>
      </c>
      <c r="E49" s="1" t="s">
        <v>825</v>
      </c>
      <c r="F49" s="1"/>
      <c r="G49" s="1"/>
      <c r="H49" s="1"/>
      <c r="I49" s="1"/>
      <c r="J49" s="1">
        <v>1</v>
      </c>
    </row>
    <row r="50" spans="1:10" ht="14.25" customHeight="1">
      <c r="A50" s="1">
        <v>48</v>
      </c>
      <c r="B50" s="1" t="s">
        <v>772</v>
      </c>
      <c r="C50" s="1" t="s">
        <v>756</v>
      </c>
      <c r="D50" s="1" t="s">
        <v>723</v>
      </c>
      <c r="E50" s="1" t="s">
        <v>826</v>
      </c>
      <c r="F50" s="1"/>
      <c r="G50" s="1"/>
      <c r="H50" s="1"/>
      <c r="I50" s="1"/>
      <c r="J50" s="1">
        <v>1</v>
      </c>
    </row>
    <row r="51" spans="1:10" ht="14.25" customHeight="1">
      <c r="A51" s="1">
        <v>49</v>
      </c>
      <c r="B51" s="1" t="s">
        <v>772</v>
      </c>
      <c r="C51" s="1" t="s">
        <v>756</v>
      </c>
      <c r="D51" s="1" t="s">
        <v>724</v>
      </c>
      <c r="E51" s="1" t="s">
        <v>827</v>
      </c>
      <c r="F51" s="1"/>
      <c r="G51" s="1"/>
      <c r="H51" s="1"/>
      <c r="I51" s="1"/>
      <c r="J51" s="1">
        <v>1</v>
      </c>
    </row>
    <row r="52" spans="1:10" ht="14.25" customHeight="1">
      <c r="A52" s="1">
        <v>50</v>
      </c>
      <c r="B52" s="1" t="s">
        <v>840</v>
      </c>
      <c r="C52" s="1" t="s">
        <v>757</v>
      </c>
      <c r="D52" s="1" t="s">
        <v>725</v>
      </c>
      <c r="E52" s="1" t="s">
        <v>841</v>
      </c>
      <c r="F52" s="1"/>
      <c r="G52" s="1"/>
      <c r="H52" s="1"/>
      <c r="I52" s="1"/>
      <c r="J52" s="1">
        <v>1</v>
      </c>
    </row>
    <row r="53" spans="1:10">
      <c r="A53" s="1">
        <v>51</v>
      </c>
      <c r="B53" s="1" t="s">
        <v>773</v>
      </c>
      <c r="C53" s="1" t="s">
        <v>757</v>
      </c>
      <c r="D53" s="1" t="s">
        <v>726</v>
      </c>
      <c r="E53" s="1" t="s">
        <v>842</v>
      </c>
      <c r="F53" s="1"/>
      <c r="G53" s="1"/>
      <c r="H53" s="1"/>
      <c r="I53" s="1"/>
      <c r="J53" s="1">
        <v>1</v>
      </c>
    </row>
    <row r="54" spans="1:10" ht="14.25" customHeight="1">
      <c r="A54" s="1">
        <v>52</v>
      </c>
      <c r="B54" s="1" t="s">
        <v>773</v>
      </c>
      <c r="C54" s="1" t="s">
        <v>757</v>
      </c>
      <c r="D54" s="1" t="s">
        <v>727</v>
      </c>
      <c r="E54" s="1" t="s">
        <v>843</v>
      </c>
      <c r="F54" s="1"/>
      <c r="G54" s="1"/>
      <c r="H54" s="1"/>
      <c r="I54" s="1"/>
      <c r="J54" s="1">
        <v>1</v>
      </c>
    </row>
    <row r="55" spans="1:10" ht="14.25" customHeight="1">
      <c r="A55" s="1">
        <v>53</v>
      </c>
      <c r="B55" s="1" t="s">
        <v>773</v>
      </c>
      <c r="C55" s="1" t="s">
        <v>757</v>
      </c>
      <c r="D55" s="1" t="s">
        <v>728</v>
      </c>
      <c r="E55" s="1" t="s">
        <v>844</v>
      </c>
      <c r="F55" s="1"/>
      <c r="G55" s="1"/>
      <c r="H55" s="1"/>
      <c r="I55" s="1"/>
      <c r="J55" s="1">
        <v>1</v>
      </c>
    </row>
    <row r="56" spans="1:10" ht="14.25" customHeight="1">
      <c r="A56" s="1">
        <v>54</v>
      </c>
      <c r="B56" s="1" t="s">
        <v>773</v>
      </c>
      <c r="C56" s="1" t="s">
        <v>758</v>
      </c>
      <c r="D56" s="1" t="s">
        <v>729</v>
      </c>
      <c r="E56" s="1" t="s">
        <v>845</v>
      </c>
      <c r="F56" s="1"/>
      <c r="G56" s="1"/>
      <c r="H56" s="1"/>
      <c r="I56" s="1"/>
      <c r="J56" s="1">
        <v>1</v>
      </c>
    </row>
    <row r="57" spans="1:10" ht="14.25" customHeight="1">
      <c r="A57" s="1">
        <v>55</v>
      </c>
      <c r="B57" s="1" t="s">
        <v>773</v>
      </c>
      <c r="C57" s="1" t="s">
        <v>759</v>
      </c>
      <c r="D57" s="1" t="s">
        <v>730</v>
      </c>
      <c r="E57" s="1" t="s">
        <v>846</v>
      </c>
      <c r="F57" s="1"/>
      <c r="G57" s="1"/>
      <c r="H57" s="1"/>
      <c r="I57" s="1"/>
      <c r="J57" s="1">
        <v>1</v>
      </c>
    </row>
    <row r="58" spans="1:10" ht="14.25" customHeight="1">
      <c r="A58" s="1">
        <v>56</v>
      </c>
      <c r="B58" s="1" t="s">
        <v>773</v>
      </c>
      <c r="C58" s="1" t="s">
        <v>760</v>
      </c>
      <c r="D58" s="1" t="s">
        <v>731</v>
      </c>
      <c r="E58" s="1" t="s">
        <v>847</v>
      </c>
      <c r="F58" s="1"/>
      <c r="G58" s="1"/>
      <c r="H58" s="1"/>
      <c r="I58" s="1"/>
      <c r="J58" s="1">
        <v>1</v>
      </c>
    </row>
    <row r="59" spans="1:10" ht="14.25" customHeight="1">
      <c r="A59" s="1">
        <v>57</v>
      </c>
      <c r="B59" s="1" t="s">
        <v>773</v>
      </c>
      <c r="C59" s="1" t="s">
        <v>757</v>
      </c>
      <c r="D59" s="1" t="s">
        <v>732</v>
      </c>
      <c r="E59" s="1" t="s">
        <v>848</v>
      </c>
      <c r="F59" s="1"/>
      <c r="G59" s="1"/>
      <c r="H59" s="1"/>
      <c r="I59" s="1"/>
      <c r="J59" s="1">
        <v>1</v>
      </c>
    </row>
    <row r="60" spans="1:10" ht="14.25" customHeight="1">
      <c r="A60" s="1">
        <v>58</v>
      </c>
      <c r="B60" s="1" t="s">
        <v>773</v>
      </c>
      <c r="C60" s="1" t="s">
        <v>760</v>
      </c>
      <c r="D60" s="1" t="s">
        <v>733</v>
      </c>
      <c r="E60" s="1" t="s">
        <v>849</v>
      </c>
      <c r="F60" s="1"/>
      <c r="G60" s="1"/>
      <c r="H60" s="1"/>
      <c r="I60" s="1"/>
      <c r="J60" s="1">
        <v>1</v>
      </c>
    </row>
    <row r="61" spans="1:10" ht="14.25" customHeight="1">
      <c r="A61" s="1">
        <v>59</v>
      </c>
      <c r="B61" s="1" t="s">
        <v>775</v>
      </c>
      <c r="C61" s="1" t="s">
        <v>761</v>
      </c>
      <c r="D61" s="1" t="s">
        <v>734</v>
      </c>
      <c r="E61" s="1" t="s">
        <v>828</v>
      </c>
      <c r="F61" s="1"/>
      <c r="G61" s="1"/>
      <c r="H61" s="1"/>
      <c r="I61" s="1"/>
      <c r="J61" s="1">
        <v>1</v>
      </c>
    </row>
    <row r="62" spans="1:10" ht="14.25" customHeight="1">
      <c r="A62" s="1">
        <v>60</v>
      </c>
      <c r="B62" s="1" t="s">
        <v>774</v>
      </c>
      <c r="C62" s="1" t="s">
        <v>762</v>
      </c>
      <c r="D62" s="1" t="s">
        <v>735</v>
      </c>
      <c r="E62" s="1" t="s">
        <v>829</v>
      </c>
      <c r="F62" s="1"/>
      <c r="G62" s="1"/>
      <c r="H62" s="1"/>
      <c r="I62" s="1"/>
      <c r="J62" s="1">
        <v>1</v>
      </c>
    </row>
    <row r="63" spans="1:10" ht="14.25" customHeight="1">
      <c r="A63" s="1">
        <v>61</v>
      </c>
      <c r="B63" s="1" t="s">
        <v>774</v>
      </c>
      <c r="C63" s="1" t="s">
        <v>761</v>
      </c>
      <c r="D63" s="1" t="s">
        <v>736</v>
      </c>
      <c r="E63" s="1" t="s">
        <v>830</v>
      </c>
      <c r="F63" s="1"/>
      <c r="G63" s="1"/>
      <c r="H63" s="1"/>
      <c r="I63" s="1"/>
      <c r="J63" s="1">
        <v>1</v>
      </c>
    </row>
    <row r="64" spans="1:10" ht="14.25" customHeight="1">
      <c r="A64" s="1">
        <v>62</v>
      </c>
      <c r="B64" s="1" t="s">
        <v>774</v>
      </c>
      <c r="C64" s="1" t="s">
        <v>763</v>
      </c>
      <c r="D64" s="1" t="s">
        <v>737</v>
      </c>
      <c r="E64" s="1" t="s">
        <v>831</v>
      </c>
      <c r="F64" s="1"/>
      <c r="G64" s="1"/>
      <c r="H64" s="1"/>
      <c r="I64" s="1"/>
      <c r="J64" s="1">
        <v>1</v>
      </c>
    </row>
    <row r="65" spans="1:10" ht="14.25" customHeight="1">
      <c r="A65" s="1">
        <v>63</v>
      </c>
      <c r="B65" s="1" t="s">
        <v>774</v>
      </c>
      <c r="C65" s="1" t="s">
        <v>763</v>
      </c>
      <c r="D65" s="1" t="s">
        <v>738</v>
      </c>
      <c r="E65" s="1" t="s">
        <v>832</v>
      </c>
      <c r="F65" s="1"/>
      <c r="G65" s="1"/>
      <c r="H65" s="1"/>
      <c r="I65" s="1"/>
      <c r="J65" s="1">
        <v>1</v>
      </c>
    </row>
    <row r="66" spans="1:10" ht="14.25" customHeight="1">
      <c r="A66" s="1">
        <v>64</v>
      </c>
      <c r="B66" s="1" t="s">
        <v>774</v>
      </c>
      <c r="C66" s="1" t="s">
        <v>761</v>
      </c>
      <c r="D66" s="1" t="s">
        <v>739</v>
      </c>
      <c r="E66" s="1" t="s">
        <v>833</v>
      </c>
      <c r="F66" s="1"/>
      <c r="G66" s="1"/>
      <c r="H66" s="1"/>
      <c r="I66" s="1"/>
      <c r="J66" s="1">
        <v>1</v>
      </c>
    </row>
    <row r="67" spans="1:10" ht="14.25" customHeight="1">
      <c r="A67" s="1">
        <v>65</v>
      </c>
      <c r="B67" s="1" t="s">
        <v>774</v>
      </c>
      <c r="C67" s="1" t="s">
        <v>761</v>
      </c>
      <c r="D67" s="1" t="s">
        <v>740</v>
      </c>
      <c r="E67" s="1" t="s">
        <v>834</v>
      </c>
      <c r="F67" s="1"/>
      <c r="G67" s="1"/>
      <c r="H67" s="1"/>
      <c r="I67" s="1"/>
      <c r="J67" s="1">
        <v>1</v>
      </c>
    </row>
    <row r="68" spans="1:10" ht="14.25" customHeight="1">
      <c r="A68" s="1">
        <v>66</v>
      </c>
      <c r="B68" s="1" t="s">
        <v>774</v>
      </c>
      <c r="C68" s="1" t="s">
        <v>761</v>
      </c>
      <c r="D68" s="1" t="s">
        <v>741</v>
      </c>
      <c r="E68" s="1" t="s">
        <v>835</v>
      </c>
      <c r="F68" s="1"/>
      <c r="G68" s="1"/>
      <c r="H68" s="1"/>
      <c r="I68" s="1"/>
      <c r="J68" s="1">
        <v>1</v>
      </c>
    </row>
    <row r="69" spans="1:10" ht="14.25" customHeight="1">
      <c r="A69" s="1">
        <v>67</v>
      </c>
      <c r="B69" s="1" t="s">
        <v>776</v>
      </c>
      <c r="C69" s="1" t="s">
        <v>764</v>
      </c>
      <c r="D69" s="1" t="s">
        <v>742</v>
      </c>
      <c r="E69" s="1" t="s">
        <v>836</v>
      </c>
      <c r="F69" s="1"/>
      <c r="G69" s="1"/>
      <c r="H69" s="1"/>
      <c r="I69" s="1"/>
      <c r="J69" s="1">
        <v>1</v>
      </c>
    </row>
    <row r="70" spans="1:10" ht="14.25" customHeight="1">
      <c r="A70" s="1">
        <v>68</v>
      </c>
      <c r="B70" s="1" t="s">
        <v>776</v>
      </c>
      <c r="C70" s="1" t="s">
        <v>765</v>
      </c>
      <c r="D70" s="1" t="s">
        <v>743</v>
      </c>
      <c r="E70" s="1" t="s">
        <v>837</v>
      </c>
      <c r="F70" s="1"/>
      <c r="G70" s="1"/>
      <c r="H70" s="1"/>
      <c r="I70" s="1"/>
      <c r="J70" s="1">
        <v>1</v>
      </c>
    </row>
    <row r="71" spans="1:10" ht="14.25" customHeight="1">
      <c r="A71" s="1">
        <v>69</v>
      </c>
      <c r="B71" s="1" t="s">
        <v>776</v>
      </c>
      <c r="C71" s="1" t="s">
        <v>766</v>
      </c>
      <c r="D71" s="1" t="s">
        <v>744</v>
      </c>
      <c r="E71" s="1" t="s">
        <v>838</v>
      </c>
      <c r="F71" s="1"/>
      <c r="G71" s="1"/>
      <c r="H71" s="1"/>
      <c r="I71" s="1"/>
      <c r="J71" s="1">
        <v>1</v>
      </c>
    </row>
    <row r="72" spans="1:10" ht="14.25" customHeight="1">
      <c r="A72" s="1">
        <v>70</v>
      </c>
      <c r="B72" s="1" t="s">
        <v>776</v>
      </c>
      <c r="C72" s="1" t="s">
        <v>764</v>
      </c>
      <c r="D72" s="1" t="s">
        <v>745</v>
      </c>
      <c r="E72" s="1" t="s">
        <v>839</v>
      </c>
      <c r="F72" s="1"/>
      <c r="G72" s="1"/>
      <c r="H72" s="1"/>
      <c r="I72" s="1"/>
      <c r="J7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workbookViewId="0">
      <selection activeCell="D23" sqref="D23"/>
    </sheetView>
  </sheetViews>
  <sheetFormatPr defaultRowHeight="14.25"/>
  <cols>
    <col min="1" max="1" width="3.5" bestFit="1" customWidth="1"/>
    <col min="2" max="2" width="15.625" customWidth="1"/>
    <col min="3" max="3" width="13" bestFit="1" customWidth="1"/>
    <col min="4" max="4" width="64.25" customWidth="1"/>
    <col min="5" max="5" width="15" customWidth="1"/>
    <col min="7" max="7" width="9.375" bestFit="1" customWidth="1"/>
  </cols>
  <sheetData>
    <row r="2" spans="1:9">
      <c r="A2" s="1" t="s">
        <v>767</v>
      </c>
      <c r="B2" s="1" t="s">
        <v>769</v>
      </c>
      <c r="C2" s="1" t="s">
        <v>768</v>
      </c>
      <c r="D2" s="1" t="s">
        <v>103</v>
      </c>
      <c r="E2" s="1" t="s">
        <v>778</v>
      </c>
      <c r="F2" s="76" t="s">
        <v>855</v>
      </c>
      <c r="G2" s="76" t="s">
        <v>856</v>
      </c>
      <c r="H2" s="76" t="s">
        <v>857</v>
      </c>
      <c r="I2" s="76" t="s">
        <v>866</v>
      </c>
    </row>
    <row r="3" spans="1:9">
      <c r="A3" s="1">
        <v>1</v>
      </c>
      <c r="B3" s="1" t="s">
        <v>770</v>
      </c>
      <c r="C3" s="1" t="s">
        <v>748</v>
      </c>
      <c r="D3" s="1" t="s">
        <v>687</v>
      </c>
      <c r="E3" s="1" t="s">
        <v>779</v>
      </c>
    </row>
    <row r="4" spans="1:9">
      <c r="A4" s="1">
        <v>2</v>
      </c>
      <c r="B4" s="1" t="s">
        <v>770</v>
      </c>
      <c r="C4" s="1" t="s">
        <v>398</v>
      </c>
      <c r="D4" s="1" t="s">
        <v>683</v>
      </c>
      <c r="E4" s="1" t="s">
        <v>780</v>
      </c>
    </row>
    <row r="5" spans="1:9">
      <c r="A5" s="1">
        <v>3</v>
      </c>
      <c r="B5" s="1" t="s">
        <v>770</v>
      </c>
      <c r="C5" s="1" t="s">
        <v>748</v>
      </c>
      <c r="D5" s="1" t="s">
        <v>684</v>
      </c>
      <c r="E5" s="1" t="s">
        <v>781</v>
      </c>
    </row>
    <row r="6" spans="1:9">
      <c r="A6" s="1">
        <v>4</v>
      </c>
      <c r="B6" s="1" t="s">
        <v>770</v>
      </c>
      <c r="C6" s="1" t="s">
        <v>398</v>
      </c>
      <c r="D6" s="1" t="s">
        <v>688</v>
      </c>
      <c r="E6" s="1" t="s">
        <v>782</v>
      </c>
    </row>
    <row r="7" spans="1:9">
      <c r="A7" s="1">
        <v>5</v>
      </c>
      <c r="B7" s="1" t="s">
        <v>770</v>
      </c>
      <c r="C7" s="1" t="s">
        <v>748</v>
      </c>
      <c r="D7" s="1" t="s">
        <v>677</v>
      </c>
      <c r="E7" s="1" t="s">
        <v>783</v>
      </c>
    </row>
    <row r="8" spans="1:9">
      <c r="A8" s="1">
        <v>6</v>
      </c>
      <c r="B8" s="1" t="s">
        <v>770</v>
      </c>
      <c r="C8" s="1" t="s">
        <v>398</v>
      </c>
      <c r="D8" s="1" t="s">
        <v>689</v>
      </c>
      <c r="E8" s="1" t="s">
        <v>784</v>
      </c>
    </row>
    <row r="9" spans="1:9">
      <c r="A9" s="1">
        <v>7</v>
      </c>
      <c r="B9" s="1" t="s">
        <v>770</v>
      </c>
      <c r="C9" s="1" t="s">
        <v>398</v>
      </c>
      <c r="D9" s="1" t="s">
        <v>678</v>
      </c>
      <c r="E9" s="1" t="s">
        <v>785</v>
      </c>
    </row>
    <row r="10" spans="1:9">
      <c r="A10" s="1">
        <v>8</v>
      </c>
      <c r="B10" s="1" t="s">
        <v>770</v>
      </c>
      <c r="C10" s="1" t="s">
        <v>398</v>
      </c>
      <c r="D10" s="1" t="s">
        <v>679</v>
      </c>
      <c r="E10" s="1" t="s">
        <v>786</v>
      </c>
    </row>
    <row r="11" spans="1:9">
      <c r="A11" s="1">
        <v>9</v>
      </c>
      <c r="B11" s="1" t="s">
        <v>770</v>
      </c>
      <c r="C11" s="1" t="s">
        <v>749</v>
      </c>
      <c r="D11" s="1" t="s">
        <v>690</v>
      </c>
      <c r="E11" s="1" t="s">
        <v>787</v>
      </c>
    </row>
    <row r="12" spans="1:9">
      <c r="A12" s="1">
        <v>10</v>
      </c>
      <c r="B12" s="1" t="s">
        <v>770</v>
      </c>
      <c r="C12" s="1" t="s">
        <v>398</v>
      </c>
      <c r="D12" s="1" t="s">
        <v>680</v>
      </c>
      <c r="E12" s="1" t="s">
        <v>788</v>
      </c>
    </row>
    <row r="13" spans="1:9">
      <c r="A13" s="1">
        <v>11</v>
      </c>
      <c r="B13" s="1" t="s">
        <v>770</v>
      </c>
      <c r="C13" s="1" t="s">
        <v>398</v>
      </c>
      <c r="D13" s="1" t="s">
        <v>691</v>
      </c>
      <c r="E13" s="1" t="s">
        <v>789</v>
      </c>
    </row>
    <row r="14" spans="1:9">
      <c r="A14" s="1">
        <v>12</v>
      </c>
      <c r="B14" s="1" t="s">
        <v>770</v>
      </c>
      <c r="C14" s="1" t="s">
        <v>749</v>
      </c>
      <c r="D14" s="1" t="s">
        <v>685</v>
      </c>
      <c r="E14" s="1" t="s">
        <v>790</v>
      </c>
    </row>
    <row r="15" spans="1:9">
      <c r="A15" s="1">
        <v>13</v>
      </c>
      <c r="B15" s="1" t="s">
        <v>770</v>
      </c>
      <c r="C15" s="1" t="s">
        <v>749</v>
      </c>
      <c r="D15" s="1" t="s">
        <v>692</v>
      </c>
      <c r="E15" s="1" t="s">
        <v>791</v>
      </c>
    </row>
    <row r="16" spans="1:9">
      <c r="A16" s="1">
        <v>14</v>
      </c>
      <c r="B16" s="1" t="s">
        <v>770</v>
      </c>
      <c r="C16" s="1" t="s">
        <v>749</v>
      </c>
      <c r="D16" s="1" t="s">
        <v>681</v>
      </c>
      <c r="E16" s="1" t="s">
        <v>792</v>
      </c>
    </row>
    <row r="17" spans="1:5">
      <c r="A17" s="1">
        <v>15</v>
      </c>
      <c r="B17" s="1" t="s">
        <v>770</v>
      </c>
      <c r="C17" s="1" t="s">
        <v>398</v>
      </c>
      <c r="D17" s="1" t="s">
        <v>693</v>
      </c>
      <c r="E17" s="1" t="s">
        <v>793</v>
      </c>
    </row>
    <row r="18" spans="1:5">
      <c r="A18" s="1">
        <v>16</v>
      </c>
      <c r="B18" s="1" t="s">
        <v>770</v>
      </c>
      <c r="C18" s="1" t="s">
        <v>398</v>
      </c>
      <c r="D18" s="1" t="s">
        <v>682</v>
      </c>
      <c r="E18" s="1" t="s">
        <v>794</v>
      </c>
    </row>
    <row r="19" spans="1:5">
      <c r="A19" s="1">
        <v>17</v>
      </c>
      <c r="B19" s="1" t="s">
        <v>770</v>
      </c>
      <c r="C19" s="1" t="s">
        <v>749</v>
      </c>
      <c r="D19" s="1" t="s">
        <v>694</v>
      </c>
      <c r="E19" s="1" t="s">
        <v>795</v>
      </c>
    </row>
    <row r="20" spans="1:5">
      <c r="A20" s="1">
        <v>18</v>
      </c>
      <c r="B20" s="1" t="s">
        <v>770</v>
      </c>
      <c r="C20" s="1" t="s">
        <v>750</v>
      </c>
      <c r="D20" s="1" t="s">
        <v>695</v>
      </c>
      <c r="E20" s="1" t="s">
        <v>796</v>
      </c>
    </row>
    <row r="21" spans="1:5">
      <c r="A21" s="1">
        <v>19</v>
      </c>
      <c r="B21" s="1" t="s">
        <v>770</v>
      </c>
      <c r="C21" s="1" t="s">
        <v>398</v>
      </c>
      <c r="D21" s="1" t="s">
        <v>696</v>
      </c>
      <c r="E21" s="1" t="s">
        <v>797</v>
      </c>
    </row>
    <row r="22" spans="1:5">
      <c r="A22" s="1">
        <v>20</v>
      </c>
      <c r="B22" s="1" t="s">
        <v>770</v>
      </c>
      <c r="C22" s="1" t="s">
        <v>749</v>
      </c>
      <c r="D22" s="1" t="s">
        <v>686</v>
      </c>
      <c r="E22" s="1" t="s">
        <v>798</v>
      </c>
    </row>
    <row r="23" spans="1:5">
      <c r="A23" s="1">
        <v>21</v>
      </c>
      <c r="B23" s="1" t="s">
        <v>771</v>
      </c>
      <c r="C23" s="1" t="s">
        <v>751</v>
      </c>
      <c r="D23" s="1" t="s">
        <v>697</v>
      </c>
      <c r="E23" s="1" t="s">
        <v>799</v>
      </c>
    </row>
    <row r="24" spans="1:5">
      <c r="A24" s="1">
        <v>22</v>
      </c>
      <c r="B24" s="1" t="s">
        <v>771</v>
      </c>
      <c r="C24" s="1" t="s">
        <v>752</v>
      </c>
      <c r="D24" s="1" t="s">
        <v>698</v>
      </c>
      <c r="E24" s="1" t="s">
        <v>800</v>
      </c>
    </row>
    <row r="25" spans="1:5">
      <c r="A25" s="1">
        <v>23</v>
      </c>
      <c r="B25" s="1" t="s">
        <v>771</v>
      </c>
      <c r="C25" s="1" t="s">
        <v>375</v>
      </c>
      <c r="D25" s="1" t="s">
        <v>699</v>
      </c>
      <c r="E25" s="1" t="s">
        <v>801</v>
      </c>
    </row>
    <row r="26" spans="1:5">
      <c r="A26" s="1">
        <v>24</v>
      </c>
      <c r="B26" s="1" t="s">
        <v>771</v>
      </c>
      <c r="C26" s="1" t="s">
        <v>375</v>
      </c>
      <c r="D26" s="1" t="s">
        <v>746</v>
      </c>
      <c r="E26" s="1" t="s">
        <v>802</v>
      </c>
    </row>
    <row r="27" spans="1:5">
      <c r="A27" s="1">
        <v>25</v>
      </c>
      <c r="B27" s="1" t="s">
        <v>771</v>
      </c>
      <c r="C27" s="1" t="s">
        <v>375</v>
      </c>
      <c r="D27" s="1" t="s">
        <v>700</v>
      </c>
      <c r="E27" s="1" t="s">
        <v>803</v>
      </c>
    </row>
    <row r="28" spans="1:5">
      <c r="A28" s="1">
        <v>26</v>
      </c>
      <c r="B28" s="1" t="s">
        <v>771</v>
      </c>
      <c r="C28" s="1" t="s">
        <v>375</v>
      </c>
      <c r="D28" s="1" t="s">
        <v>701</v>
      </c>
      <c r="E28" s="1" t="s">
        <v>804</v>
      </c>
    </row>
    <row r="29" spans="1:5">
      <c r="A29" s="1">
        <v>27</v>
      </c>
      <c r="B29" s="1" t="s">
        <v>771</v>
      </c>
      <c r="C29" s="1" t="s">
        <v>375</v>
      </c>
      <c r="D29" s="1" t="s">
        <v>702</v>
      </c>
      <c r="E29" s="1" t="s">
        <v>805</v>
      </c>
    </row>
    <row r="30" spans="1:5">
      <c r="A30" s="1">
        <v>28</v>
      </c>
      <c r="B30" s="1" t="s">
        <v>771</v>
      </c>
      <c r="C30" s="1" t="s">
        <v>751</v>
      </c>
      <c r="D30" s="1" t="s">
        <v>703</v>
      </c>
      <c r="E30" s="1" t="s">
        <v>806</v>
      </c>
    </row>
    <row r="31" spans="1:5">
      <c r="A31" s="1">
        <v>29</v>
      </c>
      <c r="B31" s="1" t="s">
        <v>771</v>
      </c>
      <c r="C31" s="1" t="s">
        <v>375</v>
      </c>
      <c r="D31" s="1" t="s">
        <v>704</v>
      </c>
      <c r="E31" s="1" t="s">
        <v>807</v>
      </c>
    </row>
    <row r="32" spans="1:5">
      <c r="A32" s="1">
        <v>30</v>
      </c>
      <c r="B32" s="1" t="s">
        <v>771</v>
      </c>
      <c r="C32" s="1" t="s">
        <v>751</v>
      </c>
      <c r="D32" s="1" t="s">
        <v>705</v>
      </c>
      <c r="E32" s="1" t="s">
        <v>808</v>
      </c>
    </row>
    <row r="33" spans="1:5">
      <c r="A33" s="1">
        <v>31</v>
      </c>
      <c r="B33" s="1" t="s">
        <v>771</v>
      </c>
      <c r="C33" s="1" t="s">
        <v>752</v>
      </c>
      <c r="D33" s="1" t="s">
        <v>706</v>
      </c>
      <c r="E33" s="1" t="s">
        <v>809</v>
      </c>
    </row>
    <row r="34" spans="1:5">
      <c r="A34" s="1">
        <v>32</v>
      </c>
      <c r="B34" s="1" t="s">
        <v>771</v>
      </c>
      <c r="C34" s="1" t="s">
        <v>375</v>
      </c>
      <c r="D34" s="1" t="s">
        <v>707</v>
      </c>
      <c r="E34" s="1" t="s">
        <v>810</v>
      </c>
    </row>
    <row r="35" spans="1:5">
      <c r="A35" s="1">
        <v>33</v>
      </c>
      <c r="B35" s="1" t="s">
        <v>771</v>
      </c>
      <c r="C35" s="1" t="s">
        <v>375</v>
      </c>
      <c r="D35" s="1" t="s">
        <v>708</v>
      </c>
      <c r="E35" s="1" t="s">
        <v>811</v>
      </c>
    </row>
    <row r="36" spans="1:5">
      <c r="A36" s="1">
        <v>34</v>
      </c>
      <c r="B36" s="1" t="s">
        <v>771</v>
      </c>
      <c r="C36" s="1" t="s">
        <v>375</v>
      </c>
      <c r="D36" s="1" t="s">
        <v>709</v>
      </c>
      <c r="E36" s="1" t="s">
        <v>812</v>
      </c>
    </row>
    <row r="37" spans="1:5">
      <c r="A37" s="1">
        <v>35</v>
      </c>
      <c r="B37" s="1" t="s">
        <v>771</v>
      </c>
      <c r="C37" s="1" t="s">
        <v>752</v>
      </c>
      <c r="D37" s="1" t="s">
        <v>710</v>
      </c>
      <c r="E37" s="1" t="s">
        <v>813</v>
      </c>
    </row>
    <row r="38" spans="1:5">
      <c r="A38" s="1">
        <v>36</v>
      </c>
      <c r="B38" s="1" t="s">
        <v>771</v>
      </c>
      <c r="C38" s="1" t="s">
        <v>752</v>
      </c>
      <c r="D38" s="1" t="s">
        <v>711</v>
      </c>
      <c r="E38" s="1" t="s">
        <v>814</v>
      </c>
    </row>
    <row r="39" spans="1:5">
      <c r="A39" s="1">
        <v>37</v>
      </c>
      <c r="B39" s="1" t="s">
        <v>771</v>
      </c>
      <c r="C39" s="1" t="s">
        <v>375</v>
      </c>
      <c r="D39" s="1" t="s">
        <v>712</v>
      </c>
      <c r="E39" s="1" t="s">
        <v>815</v>
      </c>
    </row>
    <row r="40" spans="1:5">
      <c r="A40" s="1">
        <v>38</v>
      </c>
      <c r="B40" s="1" t="s">
        <v>771</v>
      </c>
      <c r="C40" s="1" t="s">
        <v>375</v>
      </c>
      <c r="D40" s="1" t="s">
        <v>713</v>
      </c>
      <c r="E40" s="1" t="s">
        <v>816</v>
      </c>
    </row>
    <row r="41" spans="1:5">
      <c r="A41" s="1">
        <v>39</v>
      </c>
      <c r="B41" s="1" t="s">
        <v>771</v>
      </c>
      <c r="C41" s="1" t="s">
        <v>752</v>
      </c>
      <c r="D41" s="1" t="s">
        <v>714</v>
      </c>
      <c r="E41" s="1" t="s">
        <v>817</v>
      </c>
    </row>
    <row r="42" spans="1:5">
      <c r="A42" s="1">
        <v>40</v>
      </c>
      <c r="B42" s="1" t="s">
        <v>771</v>
      </c>
      <c r="C42" s="1" t="s">
        <v>753</v>
      </c>
      <c r="D42" s="1" t="s">
        <v>715</v>
      </c>
      <c r="E42" s="1" t="s">
        <v>818</v>
      </c>
    </row>
    <row r="43" spans="1:5">
      <c r="A43" s="1">
        <v>41</v>
      </c>
      <c r="B43" s="1" t="s">
        <v>771</v>
      </c>
      <c r="C43" s="1" t="s">
        <v>754</v>
      </c>
      <c r="D43" s="1" t="s">
        <v>716</v>
      </c>
      <c r="E43" s="1" t="s">
        <v>819</v>
      </c>
    </row>
    <row r="44" spans="1:5">
      <c r="A44" s="1">
        <v>42</v>
      </c>
      <c r="B44" s="1" t="s">
        <v>771</v>
      </c>
      <c r="C44" s="1" t="s">
        <v>375</v>
      </c>
      <c r="D44" s="1" t="s">
        <v>717</v>
      </c>
      <c r="E44" s="1" t="s">
        <v>820</v>
      </c>
    </row>
    <row r="45" spans="1:5">
      <c r="A45" s="1">
        <v>43</v>
      </c>
      <c r="B45" s="1" t="s">
        <v>771</v>
      </c>
      <c r="C45" s="1" t="s">
        <v>752</v>
      </c>
      <c r="D45" s="1" t="s">
        <v>718</v>
      </c>
      <c r="E45" s="1" t="s">
        <v>821</v>
      </c>
    </row>
    <row r="46" spans="1:5">
      <c r="A46" s="1">
        <v>44</v>
      </c>
      <c r="B46" s="1" t="s">
        <v>771</v>
      </c>
      <c r="C46" s="1" t="s">
        <v>754</v>
      </c>
      <c r="D46" s="1" t="s">
        <v>719</v>
      </c>
      <c r="E46" s="1" t="s">
        <v>822</v>
      </c>
    </row>
    <row r="47" spans="1:5">
      <c r="A47" s="1">
        <v>45</v>
      </c>
      <c r="B47" s="1" t="s">
        <v>771</v>
      </c>
      <c r="C47" s="1" t="s">
        <v>375</v>
      </c>
      <c r="D47" s="1" t="s">
        <v>720</v>
      </c>
      <c r="E47" s="1" t="s">
        <v>823</v>
      </c>
    </row>
    <row r="48" spans="1:5">
      <c r="A48" s="1">
        <v>46</v>
      </c>
      <c r="B48" s="1" t="s">
        <v>777</v>
      </c>
      <c r="C48" s="1" t="s">
        <v>755</v>
      </c>
      <c r="D48" s="1" t="s">
        <v>721</v>
      </c>
      <c r="E48" s="1" t="s">
        <v>824</v>
      </c>
    </row>
    <row r="49" spans="1:5">
      <c r="A49" s="1">
        <v>47</v>
      </c>
      <c r="B49" s="1" t="s">
        <v>772</v>
      </c>
      <c r="C49" s="1" t="s">
        <v>756</v>
      </c>
      <c r="D49" s="1" t="s">
        <v>722</v>
      </c>
      <c r="E49" s="1" t="s">
        <v>825</v>
      </c>
    </row>
    <row r="50" spans="1:5">
      <c r="A50" s="1">
        <v>48</v>
      </c>
      <c r="B50" s="1" t="s">
        <v>772</v>
      </c>
      <c r="C50" s="1" t="s">
        <v>756</v>
      </c>
      <c r="D50" s="1" t="s">
        <v>723</v>
      </c>
      <c r="E50" s="1" t="s">
        <v>826</v>
      </c>
    </row>
    <row r="51" spans="1:5">
      <c r="A51" s="1">
        <v>49</v>
      </c>
      <c r="B51" s="1" t="s">
        <v>772</v>
      </c>
      <c r="C51" s="1" t="s">
        <v>756</v>
      </c>
      <c r="D51" s="1" t="s">
        <v>724</v>
      </c>
      <c r="E51" s="1" t="s">
        <v>827</v>
      </c>
    </row>
    <row r="52" spans="1:5">
      <c r="A52" s="1">
        <v>50</v>
      </c>
      <c r="B52" s="1" t="s">
        <v>840</v>
      </c>
      <c r="C52" s="1" t="s">
        <v>757</v>
      </c>
      <c r="D52" s="1" t="s">
        <v>725</v>
      </c>
      <c r="E52" s="1" t="s">
        <v>841</v>
      </c>
    </row>
    <row r="53" spans="1:5">
      <c r="A53" s="1">
        <v>51</v>
      </c>
      <c r="B53" s="1" t="s">
        <v>773</v>
      </c>
      <c r="C53" s="1" t="s">
        <v>757</v>
      </c>
      <c r="D53" s="1" t="s">
        <v>726</v>
      </c>
      <c r="E53" s="1" t="s">
        <v>842</v>
      </c>
    </row>
    <row r="54" spans="1:5">
      <c r="A54" s="1">
        <v>52</v>
      </c>
      <c r="B54" s="1" t="s">
        <v>773</v>
      </c>
      <c r="C54" s="1" t="s">
        <v>757</v>
      </c>
      <c r="D54" s="1" t="s">
        <v>727</v>
      </c>
      <c r="E54" s="1" t="s">
        <v>843</v>
      </c>
    </row>
    <row r="55" spans="1:5">
      <c r="A55" s="1">
        <v>53</v>
      </c>
      <c r="B55" s="1" t="s">
        <v>773</v>
      </c>
      <c r="C55" s="1" t="s">
        <v>757</v>
      </c>
      <c r="D55" s="1" t="s">
        <v>728</v>
      </c>
      <c r="E55" s="1" t="s">
        <v>844</v>
      </c>
    </row>
    <row r="56" spans="1:5">
      <c r="A56" s="1">
        <v>54</v>
      </c>
      <c r="B56" s="1" t="s">
        <v>773</v>
      </c>
      <c r="C56" s="1" t="s">
        <v>758</v>
      </c>
      <c r="D56" s="1" t="s">
        <v>729</v>
      </c>
      <c r="E56" s="1" t="s">
        <v>845</v>
      </c>
    </row>
    <row r="57" spans="1:5">
      <c r="A57" s="1">
        <v>55</v>
      </c>
      <c r="B57" s="1" t="s">
        <v>773</v>
      </c>
      <c r="C57" s="1" t="s">
        <v>759</v>
      </c>
      <c r="D57" s="1" t="s">
        <v>730</v>
      </c>
      <c r="E57" s="1" t="s">
        <v>846</v>
      </c>
    </row>
    <row r="58" spans="1:5">
      <c r="A58" s="1">
        <v>56</v>
      </c>
      <c r="B58" s="1" t="s">
        <v>773</v>
      </c>
      <c r="C58" s="1" t="s">
        <v>760</v>
      </c>
      <c r="D58" s="1" t="s">
        <v>731</v>
      </c>
      <c r="E58" s="1" t="s">
        <v>847</v>
      </c>
    </row>
    <row r="59" spans="1:5">
      <c r="A59" s="1">
        <v>57</v>
      </c>
      <c r="B59" s="1" t="s">
        <v>773</v>
      </c>
      <c r="C59" s="1" t="s">
        <v>757</v>
      </c>
      <c r="D59" s="1" t="s">
        <v>732</v>
      </c>
      <c r="E59" s="1" t="s">
        <v>848</v>
      </c>
    </row>
    <row r="60" spans="1:5">
      <c r="A60" s="1">
        <v>58</v>
      </c>
      <c r="B60" s="1" t="s">
        <v>773</v>
      </c>
      <c r="C60" s="1" t="s">
        <v>760</v>
      </c>
      <c r="D60" s="1" t="s">
        <v>733</v>
      </c>
      <c r="E60" s="1" t="s">
        <v>849</v>
      </c>
    </row>
    <row r="61" spans="1:5">
      <c r="A61" s="1">
        <v>59</v>
      </c>
      <c r="B61" s="1" t="s">
        <v>775</v>
      </c>
      <c r="C61" s="1" t="s">
        <v>761</v>
      </c>
      <c r="D61" s="1" t="s">
        <v>734</v>
      </c>
      <c r="E61" s="1" t="s">
        <v>828</v>
      </c>
    </row>
    <row r="62" spans="1:5">
      <c r="A62" s="1">
        <v>60</v>
      </c>
      <c r="B62" s="1" t="s">
        <v>774</v>
      </c>
      <c r="C62" s="1" t="s">
        <v>762</v>
      </c>
      <c r="D62" s="1" t="s">
        <v>735</v>
      </c>
      <c r="E62" s="1" t="s">
        <v>829</v>
      </c>
    </row>
    <row r="63" spans="1:5">
      <c r="A63" s="1">
        <v>61</v>
      </c>
      <c r="B63" s="1" t="s">
        <v>774</v>
      </c>
      <c r="C63" s="1" t="s">
        <v>761</v>
      </c>
      <c r="D63" s="1" t="s">
        <v>736</v>
      </c>
      <c r="E63" s="1" t="s">
        <v>830</v>
      </c>
    </row>
    <row r="64" spans="1:5">
      <c r="A64" s="1">
        <v>62</v>
      </c>
      <c r="B64" s="1" t="s">
        <v>774</v>
      </c>
      <c r="C64" s="1" t="s">
        <v>763</v>
      </c>
      <c r="D64" s="1" t="s">
        <v>737</v>
      </c>
      <c r="E64" s="1" t="s">
        <v>831</v>
      </c>
    </row>
    <row r="65" spans="1:5">
      <c r="A65" s="1">
        <v>63</v>
      </c>
      <c r="B65" s="1" t="s">
        <v>774</v>
      </c>
      <c r="C65" s="1" t="s">
        <v>763</v>
      </c>
      <c r="D65" s="1" t="s">
        <v>738</v>
      </c>
      <c r="E65" s="1" t="s">
        <v>832</v>
      </c>
    </row>
    <row r="66" spans="1:5">
      <c r="A66" s="1">
        <v>64</v>
      </c>
      <c r="B66" s="1" t="s">
        <v>774</v>
      </c>
      <c r="C66" s="1" t="s">
        <v>761</v>
      </c>
      <c r="D66" s="1" t="s">
        <v>739</v>
      </c>
      <c r="E66" s="1" t="s">
        <v>833</v>
      </c>
    </row>
    <row r="67" spans="1:5">
      <c r="A67" s="1">
        <v>65</v>
      </c>
      <c r="B67" s="1" t="s">
        <v>774</v>
      </c>
      <c r="C67" s="1" t="s">
        <v>761</v>
      </c>
      <c r="D67" s="1" t="s">
        <v>740</v>
      </c>
      <c r="E67" s="1" t="s">
        <v>834</v>
      </c>
    </row>
    <row r="68" spans="1:5">
      <c r="A68" s="1">
        <v>66</v>
      </c>
      <c r="B68" s="1" t="s">
        <v>774</v>
      </c>
      <c r="C68" s="1" t="s">
        <v>761</v>
      </c>
      <c r="D68" s="1" t="s">
        <v>741</v>
      </c>
      <c r="E68" s="1" t="s">
        <v>835</v>
      </c>
    </row>
    <row r="69" spans="1:5">
      <c r="A69" s="1">
        <v>67</v>
      </c>
      <c r="B69" s="1" t="s">
        <v>776</v>
      </c>
      <c r="C69" s="1" t="s">
        <v>764</v>
      </c>
      <c r="D69" s="1" t="s">
        <v>742</v>
      </c>
      <c r="E69" s="1" t="s">
        <v>836</v>
      </c>
    </row>
    <row r="70" spans="1:5">
      <c r="A70" s="1">
        <v>68</v>
      </c>
      <c r="B70" s="1" t="s">
        <v>776</v>
      </c>
      <c r="C70" s="1" t="s">
        <v>765</v>
      </c>
      <c r="D70" s="1" t="s">
        <v>743</v>
      </c>
      <c r="E70" s="1" t="s">
        <v>837</v>
      </c>
    </row>
    <row r="71" spans="1:5">
      <c r="A71" s="1">
        <v>69</v>
      </c>
      <c r="B71" s="1" t="s">
        <v>776</v>
      </c>
      <c r="C71" s="1" t="s">
        <v>766</v>
      </c>
      <c r="D71" s="1" t="s">
        <v>744</v>
      </c>
      <c r="E71" s="1" t="s">
        <v>838</v>
      </c>
    </row>
    <row r="72" spans="1:5">
      <c r="A72" s="1">
        <v>70</v>
      </c>
      <c r="B72" s="1" t="s">
        <v>776</v>
      </c>
      <c r="C72" s="1" t="s">
        <v>764</v>
      </c>
      <c r="D72" s="1" t="s">
        <v>745</v>
      </c>
      <c r="E72" s="1" t="s">
        <v>839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5" sqref="F15"/>
    </sheetView>
  </sheetViews>
  <sheetFormatPr defaultRowHeight="14.25"/>
  <cols>
    <col min="1" max="1" width="24.25" customWidth="1"/>
    <col min="3" max="3" width="10" bestFit="1" customWidth="1"/>
    <col min="4" max="4" width="11.125" bestFit="1" customWidth="1"/>
    <col min="6" max="6" width="43.75" customWidth="1"/>
  </cols>
  <sheetData>
    <row r="1" spans="1:8">
      <c r="F1" t="s">
        <v>907</v>
      </c>
    </row>
    <row r="2" spans="1:8">
      <c r="A2" s="78" t="s">
        <v>908</v>
      </c>
      <c r="B2" s="1" t="s">
        <v>905</v>
      </c>
      <c r="C2" s="79">
        <v>43709</v>
      </c>
      <c r="D2" s="79">
        <v>43738</v>
      </c>
      <c r="E2" s="1">
        <v>50</v>
      </c>
      <c r="F2" s="79">
        <v>43709</v>
      </c>
    </row>
    <row r="3" spans="1:8">
      <c r="A3" s="78"/>
      <c r="B3" s="1" t="s">
        <v>906</v>
      </c>
      <c r="C3" s="79">
        <v>43739</v>
      </c>
      <c r="D3" s="79">
        <v>43768</v>
      </c>
      <c r="E3" s="1">
        <v>100</v>
      </c>
      <c r="F3" s="79">
        <v>43710</v>
      </c>
    </row>
    <row r="4" spans="1:8">
      <c r="A4" s="78"/>
      <c r="B4" s="1" t="s">
        <v>905</v>
      </c>
      <c r="C4" s="79">
        <v>43770</v>
      </c>
      <c r="D4" s="79">
        <v>43799</v>
      </c>
      <c r="E4" s="1">
        <v>50</v>
      </c>
      <c r="F4" s="79">
        <v>43711</v>
      </c>
    </row>
    <row r="5" spans="1:8">
      <c r="A5" s="78" t="s">
        <v>909</v>
      </c>
      <c r="B5" s="1" t="s">
        <v>905</v>
      </c>
      <c r="C5" s="79">
        <v>43709</v>
      </c>
      <c r="D5" s="79">
        <v>43738</v>
      </c>
      <c r="E5" s="1">
        <v>30</v>
      </c>
      <c r="F5" s="79">
        <v>43709</v>
      </c>
    </row>
    <row r="6" spans="1:8">
      <c r="A6" s="78"/>
      <c r="B6" s="1" t="s">
        <v>906</v>
      </c>
      <c r="C6" s="79">
        <v>43739</v>
      </c>
      <c r="D6" s="79">
        <v>43768</v>
      </c>
      <c r="E6" s="1">
        <v>100</v>
      </c>
      <c r="F6" s="79">
        <v>43710</v>
      </c>
      <c r="H6" s="80"/>
    </row>
    <row r="7" spans="1:8">
      <c r="A7" s="81"/>
      <c r="B7" s="1"/>
      <c r="C7" s="79"/>
      <c r="D7" s="79"/>
      <c r="E7" s="1"/>
      <c r="F7" s="79"/>
      <c r="H7" s="82"/>
    </row>
    <row r="8" spans="1:8">
      <c r="B8" s="1" t="s">
        <v>905</v>
      </c>
      <c r="C8" s="79">
        <v>43709</v>
      </c>
      <c r="D8" s="79">
        <v>43711</v>
      </c>
      <c r="E8" s="1">
        <v>3</v>
      </c>
      <c r="F8" s="79">
        <v>43709</v>
      </c>
    </row>
    <row r="9" spans="1:8">
      <c r="B9" s="1" t="s">
        <v>906</v>
      </c>
      <c r="C9" s="79">
        <v>43712</v>
      </c>
      <c r="D9" s="79">
        <v>43772</v>
      </c>
      <c r="E9" s="1">
        <v>197</v>
      </c>
      <c r="F9" s="79">
        <v>43710</v>
      </c>
      <c r="G9" t="s">
        <v>910</v>
      </c>
    </row>
    <row r="11" spans="1:8">
      <c r="B11" s="1" t="s">
        <v>905</v>
      </c>
      <c r="C11" s="79">
        <v>43709</v>
      </c>
      <c r="D11" s="79">
        <v>43738</v>
      </c>
      <c r="E11" s="1">
        <v>30</v>
      </c>
      <c r="F11" s="79">
        <v>9.1999999999999993</v>
      </c>
    </row>
    <row r="12" spans="1:8">
      <c r="B12" s="1" t="s">
        <v>905</v>
      </c>
      <c r="C12" s="79">
        <v>43710</v>
      </c>
      <c r="D12" s="79">
        <v>43740</v>
      </c>
      <c r="E12" s="1">
        <v>30</v>
      </c>
    </row>
    <row r="14" spans="1:8">
      <c r="B14" s="1" t="s">
        <v>906</v>
      </c>
      <c r="C14" s="79">
        <v>43709</v>
      </c>
      <c r="D14" s="79">
        <v>43829</v>
      </c>
      <c r="E14" s="1">
        <v>100</v>
      </c>
    </row>
    <row r="15" spans="1:8">
      <c r="B15" s="1" t="s">
        <v>905</v>
      </c>
      <c r="C15" s="79">
        <v>43709</v>
      </c>
      <c r="D15" s="79">
        <v>43829</v>
      </c>
      <c r="E15" s="1">
        <v>100</v>
      </c>
    </row>
  </sheetData>
  <mergeCells count="2">
    <mergeCell ref="A2:A4"/>
    <mergeCell ref="A5:A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7"/>
  <sheetViews>
    <sheetView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C40" sqref="C40"/>
    </sheetView>
  </sheetViews>
  <sheetFormatPr defaultRowHeight="14.25"/>
  <cols>
    <col min="1" max="1" width="30.125" style="6" bestFit="1" customWidth="1"/>
    <col min="2" max="2" width="30.75" style="12" customWidth="1"/>
    <col min="3" max="3" width="19.375" style="6" bestFit="1" customWidth="1"/>
    <col min="4" max="4" width="18.625" style="6" bestFit="1" customWidth="1"/>
    <col min="5" max="7" width="13.5" style="6" bestFit="1" customWidth="1"/>
    <col min="8" max="8" width="10.875" style="6" customWidth="1"/>
    <col min="9" max="9" width="9" style="6"/>
    <col min="10" max="10" width="12.5" style="6" bestFit="1" customWidth="1"/>
    <col min="11" max="11" width="9" style="6" bestFit="1" customWidth="1"/>
    <col min="12" max="12" width="9" style="6" customWidth="1"/>
    <col min="13" max="13" width="7.875" style="6" bestFit="1" customWidth="1"/>
    <col min="14" max="14" width="24.25" style="6" bestFit="1" customWidth="1"/>
    <col min="15" max="15" width="13" style="6" customWidth="1"/>
    <col min="16" max="16384" width="9" style="6"/>
  </cols>
  <sheetData>
    <row r="1" spans="1:9">
      <c r="A1" s="18" t="s">
        <v>175</v>
      </c>
      <c r="B1" s="19" t="s">
        <v>176</v>
      </c>
      <c r="C1" s="20" t="s">
        <v>177</v>
      </c>
      <c r="D1" s="13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</row>
    <row r="2" spans="1:9">
      <c r="A2" s="52" t="s">
        <v>563</v>
      </c>
      <c r="B2" s="11" t="s">
        <v>192</v>
      </c>
      <c r="C2" s="21" t="s">
        <v>178</v>
      </c>
      <c r="D2" s="14" t="s">
        <v>142</v>
      </c>
      <c r="E2" s="8" t="s">
        <v>224</v>
      </c>
      <c r="F2" s="8" t="s">
        <v>98</v>
      </c>
      <c r="G2" s="8" t="s">
        <v>99</v>
      </c>
      <c r="H2" s="9"/>
      <c r="I2" s="9"/>
    </row>
    <row r="3" spans="1:9">
      <c r="A3" s="52"/>
      <c r="B3" s="11" t="s">
        <v>74</v>
      </c>
      <c r="C3" s="21" t="s">
        <v>179</v>
      </c>
      <c r="D3" s="14" t="s">
        <v>76</v>
      </c>
      <c r="E3" s="8" t="s">
        <v>80</v>
      </c>
      <c r="F3" s="8" t="s">
        <v>81</v>
      </c>
      <c r="G3" s="8" t="s">
        <v>82</v>
      </c>
      <c r="H3" s="9"/>
      <c r="I3" s="9"/>
    </row>
    <row r="4" spans="1:9">
      <c r="A4" s="52"/>
      <c r="B4" s="11" t="s">
        <v>193</v>
      </c>
      <c r="C4" s="21" t="s">
        <v>180</v>
      </c>
      <c r="D4" s="14" t="s">
        <v>94</v>
      </c>
      <c r="E4" s="8" t="s">
        <v>87</v>
      </c>
      <c r="F4" s="8" t="s">
        <v>88</v>
      </c>
      <c r="G4" s="8" t="s">
        <v>89</v>
      </c>
      <c r="H4" s="9"/>
      <c r="I4" s="9"/>
    </row>
    <row r="5" spans="1:9">
      <c r="A5" s="52"/>
      <c r="B5" s="11" t="s">
        <v>210</v>
      </c>
      <c r="C5" s="21" t="s">
        <v>181</v>
      </c>
      <c r="D5" s="14" t="s">
        <v>77</v>
      </c>
      <c r="E5" s="8" t="s">
        <v>83</v>
      </c>
      <c r="F5" s="8" t="s">
        <v>83</v>
      </c>
      <c r="G5" s="8" t="s">
        <v>77</v>
      </c>
      <c r="H5" s="9"/>
      <c r="I5" s="9"/>
    </row>
    <row r="6" spans="1:9">
      <c r="A6" s="52"/>
      <c r="B6" s="11" t="s">
        <v>194</v>
      </c>
      <c r="C6" s="21" t="s">
        <v>155</v>
      </c>
      <c r="D6" s="14" t="s">
        <v>78</v>
      </c>
      <c r="E6" s="8" t="s">
        <v>84</v>
      </c>
      <c r="F6" s="8" t="s">
        <v>78</v>
      </c>
      <c r="G6" s="8" t="s">
        <v>84</v>
      </c>
      <c r="H6" s="9"/>
      <c r="I6" s="9"/>
    </row>
    <row r="7" spans="1:9">
      <c r="A7" s="52"/>
      <c r="B7" s="11" t="s">
        <v>195</v>
      </c>
      <c r="C7" s="21" t="s">
        <v>156</v>
      </c>
      <c r="D7" s="14" t="s">
        <v>79</v>
      </c>
      <c r="E7" s="8" t="s">
        <v>79</v>
      </c>
      <c r="F7" s="8" t="s">
        <v>79</v>
      </c>
      <c r="G7" s="8" t="s">
        <v>79</v>
      </c>
      <c r="H7" s="9"/>
      <c r="I7" s="9"/>
    </row>
    <row r="8" spans="1:9">
      <c r="A8" s="52"/>
      <c r="B8" s="11" t="s">
        <v>196</v>
      </c>
      <c r="C8" s="21" t="s">
        <v>157</v>
      </c>
      <c r="D8" s="14">
        <v>0</v>
      </c>
      <c r="E8" s="8">
        <v>1</v>
      </c>
      <c r="F8" s="8">
        <v>2</v>
      </c>
      <c r="G8" s="8">
        <v>3</v>
      </c>
      <c r="H8" s="9"/>
      <c r="I8" s="9"/>
    </row>
    <row r="9" spans="1:9">
      <c r="A9" s="52"/>
      <c r="B9" s="11" t="s">
        <v>197</v>
      </c>
      <c r="C9" s="21" t="s">
        <v>182</v>
      </c>
      <c r="D9" s="14"/>
      <c r="E9" s="8"/>
      <c r="F9" s="8"/>
      <c r="G9" s="8"/>
      <c r="H9" s="9"/>
      <c r="I9" s="9"/>
    </row>
    <row r="10" spans="1:9">
      <c r="A10" s="52" t="s">
        <v>215</v>
      </c>
      <c r="B10" s="11" t="s">
        <v>85</v>
      </c>
      <c r="C10" s="21" t="s">
        <v>183</v>
      </c>
      <c r="D10" s="14" t="s">
        <v>86</v>
      </c>
      <c r="E10" s="8" t="s">
        <v>87</v>
      </c>
      <c r="F10" s="8" t="s">
        <v>88</v>
      </c>
      <c r="G10" s="8" t="s">
        <v>89</v>
      </c>
      <c r="H10" s="9"/>
      <c r="I10" s="9"/>
    </row>
    <row r="11" spans="1:9">
      <c r="A11" s="52"/>
      <c r="B11" s="11" t="s">
        <v>198</v>
      </c>
      <c r="C11" s="21" t="s">
        <v>75</v>
      </c>
      <c r="D11" s="14" t="s">
        <v>90</v>
      </c>
      <c r="E11" s="8" t="s">
        <v>91</v>
      </c>
      <c r="F11" s="8" t="s">
        <v>92</v>
      </c>
      <c r="G11" s="8" t="s">
        <v>93</v>
      </c>
      <c r="H11" s="9"/>
      <c r="I11" s="9"/>
    </row>
    <row r="12" spans="1:9">
      <c r="A12" s="52" t="s">
        <v>571</v>
      </c>
      <c r="B12" s="11" t="s">
        <v>192</v>
      </c>
      <c r="C12" s="21" t="s">
        <v>183</v>
      </c>
      <c r="D12" s="14" t="s">
        <v>112</v>
      </c>
      <c r="E12" s="8" t="s">
        <v>113</v>
      </c>
      <c r="F12" s="8" t="s">
        <v>114</v>
      </c>
      <c r="G12" s="8" t="s">
        <v>115</v>
      </c>
      <c r="H12" s="8" t="s">
        <v>116</v>
      </c>
      <c r="I12" s="9"/>
    </row>
    <row r="13" spans="1:9">
      <c r="A13" s="52"/>
      <c r="B13" s="11" t="s">
        <v>158</v>
      </c>
      <c r="C13" s="21" t="s">
        <v>119</v>
      </c>
      <c r="D13" s="15" t="s">
        <v>96</v>
      </c>
      <c r="E13" s="9" t="s">
        <v>97</v>
      </c>
      <c r="F13" s="9" t="s">
        <v>98</v>
      </c>
      <c r="G13" s="9" t="s">
        <v>99</v>
      </c>
      <c r="H13" s="9" t="s">
        <v>117</v>
      </c>
      <c r="I13" s="9"/>
    </row>
    <row r="14" spans="1:9">
      <c r="A14" s="52"/>
      <c r="B14" s="11" t="s">
        <v>199</v>
      </c>
      <c r="C14" s="21" t="s">
        <v>184</v>
      </c>
      <c r="D14" s="15" t="s">
        <v>118</v>
      </c>
      <c r="E14" s="9" t="s">
        <v>107</v>
      </c>
      <c r="F14" s="9" t="s">
        <v>108</v>
      </c>
      <c r="G14" s="9" t="s">
        <v>109</v>
      </c>
      <c r="H14" s="9" t="s">
        <v>110</v>
      </c>
      <c r="I14" s="9"/>
    </row>
    <row r="15" spans="1:9">
      <c r="A15" s="52"/>
      <c r="B15" s="11" t="s">
        <v>200</v>
      </c>
      <c r="C15" s="21" t="s">
        <v>102</v>
      </c>
      <c r="D15" s="14" t="b">
        <v>1</v>
      </c>
      <c r="E15" s="8" t="b">
        <v>0</v>
      </c>
      <c r="F15" s="8" t="b">
        <v>1</v>
      </c>
      <c r="G15" s="8" t="b">
        <v>0</v>
      </c>
      <c r="H15" s="8" t="b">
        <v>1</v>
      </c>
      <c r="I15" s="9"/>
    </row>
    <row r="16" spans="1:9">
      <c r="A16" s="52" t="s">
        <v>572</v>
      </c>
      <c r="B16" s="11" t="s">
        <v>85</v>
      </c>
      <c r="C16" s="21" t="s">
        <v>100</v>
      </c>
      <c r="D16" s="14" t="s">
        <v>122</v>
      </c>
      <c r="E16" s="8" t="s">
        <v>113</v>
      </c>
      <c r="F16" s="8" t="s">
        <v>114</v>
      </c>
      <c r="G16" s="8" t="s">
        <v>115</v>
      </c>
      <c r="H16" s="8" t="s">
        <v>116</v>
      </c>
      <c r="I16" s="9"/>
    </row>
    <row r="17" spans="1:9">
      <c r="A17" s="52"/>
      <c r="B17" s="11" t="s">
        <v>201</v>
      </c>
      <c r="C17" s="21" t="s">
        <v>119</v>
      </c>
      <c r="D17" s="15" t="s">
        <v>96</v>
      </c>
      <c r="E17" s="9" t="s">
        <v>97</v>
      </c>
      <c r="F17" s="9" t="s">
        <v>98</v>
      </c>
      <c r="G17" s="9" t="s">
        <v>99</v>
      </c>
      <c r="H17" s="9" t="s">
        <v>117</v>
      </c>
      <c r="I17" s="9"/>
    </row>
    <row r="18" spans="1:9">
      <c r="A18" s="52"/>
      <c r="B18" s="11" t="s">
        <v>202</v>
      </c>
      <c r="C18" s="21" t="s">
        <v>120</v>
      </c>
      <c r="D18" s="15" t="s">
        <v>56</v>
      </c>
      <c r="E18" s="9" t="s">
        <v>57</v>
      </c>
      <c r="F18" s="9" t="s">
        <v>58</v>
      </c>
      <c r="G18" s="9" t="s">
        <v>59</v>
      </c>
      <c r="H18" s="9" t="s">
        <v>60</v>
      </c>
      <c r="I18" s="9"/>
    </row>
    <row r="19" spans="1:9">
      <c r="A19" s="52"/>
      <c r="B19" s="11" t="s">
        <v>203</v>
      </c>
      <c r="C19" s="21" t="s">
        <v>128</v>
      </c>
      <c r="D19" s="15">
        <v>20</v>
      </c>
      <c r="E19" s="9">
        <v>10</v>
      </c>
      <c r="F19" s="9">
        <v>20</v>
      </c>
      <c r="G19" s="9">
        <v>30</v>
      </c>
      <c r="H19" s="9">
        <v>20</v>
      </c>
      <c r="I19" s="9"/>
    </row>
    <row r="20" spans="1:9">
      <c r="A20" s="52"/>
      <c r="B20" s="11" t="s">
        <v>159</v>
      </c>
      <c r="C20" s="21" t="s">
        <v>185</v>
      </c>
      <c r="D20" s="15"/>
      <c r="E20" s="9"/>
      <c r="F20" s="9"/>
      <c r="G20" s="9"/>
      <c r="H20" s="9"/>
      <c r="I20" s="9"/>
    </row>
    <row r="21" spans="1:9">
      <c r="A21" s="52"/>
      <c r="B21" s="11" t="s">
        <v>105</v>
      </c>
      <c r="C21" s="21" t="s">
        <v>186</v>
      </c>
      <c r="D21" s="15"/>
      <c r="E21" s="9"/>
      <c r="F21" s="9"/>
      <c r="G21" s="9"/>
      <c r="H21" s="9"/>
      <c r="I21" s="9"/>
    </row>
    <row r="22" spans="1:9" ht="51">
      <c r="A22" s="52"/>
      <c r="B22" s="11" t="s">
        <v>211</v>
      </c>
      <c r="C22" s="21" t="s">
        <v>187</v>
      </c>
      <c r="D22" s="16" t="s">
        <v>168</v>
      </c>
      <c r="E22" s="9"/>
      <c r="F22" s="9"/>
      <c r="G22" s="9"/>
      <c r="H22" s="9"/>
      <c r="I22" s="9"/>
    </row>
    <row r="23" spans="1:9">
      <c r="A23" s="52" t="s">
        <v>216</v>
      </c>
      <c r="B23" s="11" t="s">
        <v>204</v>
      </c>
      <c r="C23" s="21" t="s">
        <v>100</v>
      </c>
      <c r="D23" s="17">
        <v>1</v>
      </c>
      <c r="E23" s="10">
        <v>2</v>
      </c>
      <c r="F23" s="10">
        <v>3</v>
      </c>
      <c r="G23" s="10">
        <v>4</v>
      </c>
      <c r="H23" s="10">
        <v>5</v>
      </c>
      <c r="I23" s="10">
        <v>6</v>
      </c>
    </row>
    <row r="24" spans="1:9" ht="25.5">
      <c r="A24" s="52"/>
      <c r="B24" s="11" t="s">
        <v>569</v>
      </c>
      <c r="C24" s="21" t="s">
        <v>188</v>
      </c>
      <c r="D24" s="17" t="s">
        <v>123</v>
      </c>
      <c r="E24" s="10" t="s">
        <v>123</v>
      </c>
      <c r="F24" s="10" t="s">
        <v>123</v>
      </c>
      <c r="G24" s="10" t="s">
        <v>127</v>
      </c>
      <c r="H24" s="10" t="s">
        <v>127</v>
      </c>
      <c r="I24" s="10" t="s">
        <v>127</v>
      </c>
    </row>
    <row r="25" spans="1:9">
      <c r="A25" s="52"/>
      <c r="B25" s="11" t="s">
        <v>212</v>
      </c>
      <c r="C25" s="21" t="s">
        <v>154</v>
      </c>
      <c r="D25" s="17" t="s">
        <v>124</v>
      </c>
      <c r="E25" s="10" t="s">
        <v>125</v>
      </c>
      <c r="F25" s="10" t="s">
        <v>126</v>
      </c>
      <c r="G25" s="10" t="s">
        <v>129</v>
      </c>
      <c r="H25" s="10" t="s">
        <v>130</v>
      </c>
      <c r="I25" s="10" t="s">
        <v>131</v>
      </c>
    </row>
    <row r="26" spans="1:9" ht="25.5">
      <c r="A26" s="52"/>
      <c r="B26" s="11" t="s">
        <v>570</v>
      </c>
      <c r="C26" s="21" t="s">
        <v>128</v>
      </c>
      <c r="D26" s="14">
        <v>2</v>
      </c>
      <c r="E26" s="8">
        <v>4</v>
      </c>
      <c r="F26" s="8">
        <v>5</v>
      </c>
      <c r="G26" s="8">
        <v>20</v>
      </c>
      <c r="H26" s="10"/>
      <c r="I26" s="10"/>
    </row>
    <row r="27" spans="1:9">
      <c r="A27" s="52" t="s">
        <v>217</v>
      </c>
      <c r="B27" s="11" t="s">
        <v>192</v>
      </c>
      <c r="C27" s="21" t="s">
        <v>183</v>
      </c>
      <c r="D27" s="14" t="s">
        <v>147</v>
      </c>
      <c r="E27" s="8" t="s">
        <v>144</v>
      </c>
      <c r="F27" s="8" t="s">
        <v>145</v>
      </c>
      <c r="G27" s="8" t="s">
        <v>146</v>
      </c>
      <c r="H27" s="9"/>
      <c r="I27" s="9"/>
    </row>
    <row r="28" spans="1:9">
      <c r="A28" s="52"/>
      <c r="B28" s="11" t="s">
        <v>205</v>
      </c>
      <c r="C28" s="21" t="s">
        <v>119</v>
      </c>
      <c r="D28" s="14" t="s">
        <v>95</v>
      </c>
      <c r="E28" s="8" t="s">
        <v>97</v>
      </c>
      <c r="F28" s="8" t="s">
        <v>98</v>
      </c>
      <c r="G28" s="8" t="s">
        <v>99</v>
      </c>
      <c r="H28" s="9"/>
      <c r="I28" s="9"/>
    </row>
    <row r="29" spans="1:9">
      <c r="A29" s="52"/>
      <c r="B29" s="11" t="s">
        <v>206</v>
      </c>
      <c r="C29" s="21" t="s">
        <v>134</v>
      </c>
      <c r="D29" s="14" t="s">
        <v>135</v>
      </c>
      <c r="E29" s="8" t="s">
        <v>135</v>
      </c>
      <c r="F29" s="8" t="s">
        <v>136</v>
      </c>
      <c r="G29" s="8" t="s">
        <v>136</v>
      </c>
      <c r="H29" s="9"/>
      <c r="I29" s="9"/>
    </row>
    <row r="30" spans="1:9">
      <c r="A30" s="52"/>
      <c r="B30" s="11" t="s">
        <v>207</v>
      </c>
      <c r="C30" s="21" t="s">
        <v>160</v>
      </c>
      <c r="D30" s="14" t="s">
        <v>137</v>
      </c>
      <c r="E30" s="8" t="s">
        <v>138</v>
      </c>
      <c r="F30" s="8" t="s">
        <v>139</v>
      </c>
      <c r="G30" s="8" t="s">
        <v>140</v>
      </c>
      <c r="H30" s="9"/>
      <c r="I30" s="9"/>
    </row>
    <row r="31" spans="1:9">
      <c r="A31" s="52"/>
      <c r="B31" s="11" t="s">
        <v>141</v>
      </c>
      <c r="C31" s="21" t="s">
        <v>132</v>
      </c>
      <c r="D31" s="14">
        <v>0</v>
      </c>
      <c r="E31" s="8">
        <v>1</v>
      </c>
      <c r="F31" s="8">
        <v>1</v>
      </c>
      <c r="G31" s="8">
        <v>1</v>
      </c>
      <c r="H31" s="9"/>
      <c r="I31" s="9"/>
    </row>
    <row r="32" spans="1:9">
      <c r="A32" s="52"/>
      <c r="B32" s="11" t="s">
        <v>208</v>
      </c>
      <c r="C32" s="21" t="s">
        <v>189</v>
      </c>
      <c r="D32" s="14">
        <v>1</v>
      </c>
      <c r="E32" s="8">
        <v>0</v>
      </c>
      <c r="F32" s="8">
        <v>0</v>
      </c>
      <c r="G32" s="8">
        <v>0</v>
      </c>
      <c r="H32" s="9"/>
      <c r="I32" s="9"/>
    </row>
    <row r="33" spans="1:9">
      <c r="A33" s="52"/>
      <c r="B33" s="11" t="s">
        <v>105</v>
      </c>
      <c r="C33" s="21" t="s">
        <v>133</v>
      </c>
      <c r="D33" s="14">
        <v>1</v>
      </c>
      <c r="E33" s="8">
        <v>2</v>
      </c>
      <c r="F33" s="8">
        <v>3</v>
      </c>
      <c r="G33" s="8">
        <v>4</v>
      </c>
      <c r="H33" s="9"/>
      <c r="I33" s="9"/>
    </row>
    <row r="34" spans="1:9">
      <c r="A34" s="52" t="s">
        <v>577</v>
      </c>
      <c r="B34" s="11" t="s">
        <v>204</v>
      </c>
      <c r="C34" s="21" t="s">
        <v>100</v>
      </c>
      <c r="D34" s="14" t="s">
        <v>143</v>
      </c>
      <c r="E34" s="8" t="s">
        <v>144</v>
      </c>
      <c r="F34" s="8" t="s">
        <v>145</v>
      </c>
      <c r="G34" s="8" t="s">
        <v>146</v>
      </c>
      <c r="H34" s="9"/>
      <c r="I34" s="9"/>
    </row>
    <row r="35" spans="1:9">
      <c r="A35" s="52"/>
      <c r="B35" s="11" t="s">
        <v>209</v>
      </c>
      <c r="C35" s="21" t="s">
        <v>190</v>
      </c>
      <c r="D35" s="14" t="s">
        <v>148</v>
      </c>
      <c r="E35" s="8" t="s">
        <v>148</v>
      </c>
      <c r="F35" s="8" t="s">
        <v>149</v>
      </c>
      <c r="G35" s="8" t="s">
        <v>149</v>
      </c>
      <c r="H35" s="9"/>
      <c r="I35" s="9"/>
    </row>
    <row r="36" spans="1:9">
      <c r="A36" s="52"/>
      <c r="B36" s="11" t="s">
        <v>161</v>
      </c>
      <c r="C36" s="21" t="s">
        <v>191</v>
      </c>
      <c r="D36" s="14" t="s">
        <v>150</v>
      </c>
      <c r="E36" s="8" t="s">
        <v>151</v>
      </c>
      <c r="F36" s="8" t="s">
        <v>152</v>
      </c>
      <c r="G36" s="8" t="s">
        <v>153</v>
      </c>
      <c r="H36" s="9"/>
      <c r="I36" s="9"/>
    </row>
    <row r="37" spans="1:9">
      <c r="A37" s="52"/>
      <c r="B37" s="11" t="s">
        <v>121</v>
      </c>
      <c r="C37" s="21" t="s">
        <v>133</v>
      </c>
      <c r="D37" s="14">
        <v>1</v>
      </c>
      <c r="E37" s="8">
        <v>2</v>
      </c>
      <c r="F37" s="8">
        <v>3</v>
      </c>
      <c r="G37" s="8">
        <v>4</v>
      </c>
      <c r="H37" s="9"/>
      <c r="I37" s="9"/>
    </row>
    <row r="38" spans="1:9">
      <c r="A38" s="53" t="s">
        <v>549</v>
      </c>
      <c r="B38" s="11" t="s">
        <v>85</v>
      </c>
      <c r="C38" s="4" t="s">
        <v>100</v>
      </c>
      <c r="D38" s="8" t="s">
        <v>218</v>
      </c>
      <c r="E38" s="8" t="s">
        <v>219</v>
      </c>
      <c r="F38" s="8" t="s">
        <v>220</v>
      </c>
      <c r="G38" s="8" t="s">
        <v>221</v>
      </c>
      <c r="H38" s="8" t="s">
        <v>222</v>
      </c>
      <c r="I38" s="8" t="s">
        <v>223</v>
      </c>
    </row>
    <row r="39" spans="1:9">
      <c r="A39" s="53"/>
      <c r="B39" s="11" t="s">
        <v>548</v>
      </c>
      <c r="C39" s="4" t="s">
        <v>119</v>
      </c>
      <c r="D39" s="8" t="s">
        <v>225</v>
      </c>
      <c r="E39" s="8" t="s">
        <v>225</v>
      </c>
      <c r="F39" s="8" t="s">
        <v>225</v>
      </c>
      <c r="G39" s="8" t="s">
        <v>225</v>
      </c>
      <c r="H39" s="8" t="s">
        <v>225</v>
      </c>
      <c r="I39" s="8" t="s">
        <v>225</v>
      </c>
    </row>
    <row r="40" spans="1:9">
      <c r="A40" s="53"/>
      <c r="B40" s="11" t="s">
        <v>545</v>
      </c>
      <c r="C40" s="4" t="s">
        <v>213</v>
      </c>
      <c r="D40" s="8" t="s">
        <v>226</v>
      </c>
      <c r="E40" s="8"/>
      <c r="F40" s="8"/>
      <c r="G40" s="8"/>
      <c r="H40" s="8"/>
      <c r="I40" s="8"/>
    </row>
    <row r="41" spans="1:9">
      <c r="A41" s="53"/>
      <c r="B41" s="11" t="s">
        <v>557</v>
      </c>
      <c r="C41" s="21" t="s">
        <v>546</v>
      </c>
      <c r="D41" s="8"/>
      <c r="E41" s="8"/>
      <c r="F41" s="8"/>
      <c r="G41" s="8"/>
      <c r="H41" s="8"/>
      <c r="I41" s="8"/>
    </row>
    <row r="42" spans="1:9">
      <c r="A42" s="53"/>
      <c r="B42" s="11" t="s">
        <v>559</v>
      </c>
      <c r="C42" s="4" t="s">
        <v>560</v>
      </c>
      <c r="D42" s="8" t="s">
        <v>227</v>
      </c>
      <c r="E42" s="8"/>
      <c r="F42" s="8"/>
      <c r="G42" s="8"/>
      <c r="H42" s="8"/>
      <c r="I42" s="8"/>
    </row>
    <row r="43" spans="1:9">
      <c r="A43" s="53"/>
      <c r="B43" s="11" t="s">
        <v>541</v>
      </c>
      <c r="C43" s="4" t="s">
        <v>235</v>
      </c>
      <c r="D43" s="8"/>
      <c r="E43" s="8"/>
      <c r="F43" s="8"/>
      <c r="G43" s="8"/>
      <c r="H43" s="8"/>
      <c r="I43" s="8"/>
    </row>
    <row r="44" spans="1:9">
      <c r="A44" s="53"/>
      <c r="B44" s="11" t="s">
        <v>542</v>
      </c>
      <c r="C44" s="4" t="s">
        <v>214</v>
      </c>
      <c r="D44" s="8" t="s">
        <v>228</v>
      </c>
      <c r="E44" s="8"/>
      <c r="F44" s="8"/>
      <c r="G44" s="8"/>
      <c r="H44" s="8"/>
      <c r="I44" s="8"/>
    </row>
    <row r="45" spans="1:9">
      <c r="A45" s="53"/>
      <c r="B45" s="11" t="s">
        <v>162</v>
      </c>
      <c r="C45" s="4" t="s">
        <v>166</v>
      </c>
      <c r="D45" s="8">
        <v>1111</v>
      </c>
      <c r="E45" s="8"/>
      <c r="F45" s="8"/>
      <c r="G45" s="8"/>
      <c r="H45" s="8"/>
      <c r="I45" s="8"/>
    </row>
    <row r="46" spans="1:9">
      <c r="A46" s="53"/>
      <c r="B46" s="11" t="s">
        <v>163</v>
      </c>
      <c r="C46" s="4" t="s">
        <v>165</v>
      </c>
      <c r="D46" s="8">
        <v>127083</v>
      </c>
      <c r="E46" s="8"/>
      <c r="F46" s="8"/>
      <c r="G46" s="8"/>
      <c r="H46" s="8"/>
      <c r="I46" s="8"/>
    </row>
    <row r="47" spans="1:9">
      <c r="A47" s="53"/>
      <c r="B47" s="11" t="s">
        <v>164</v>
      </c>
      <c r="C47" s="4" t="s">
        <v>167</v>
      </c>
      <c r="D47" s="8">
        <v>18908088080</v>
      </c>
      <c r="E47" s="8"/>
      <c r="F47" s="8"/>
      <c r="G47" s="8"/>
      <c r="H47" s="8"/>
      <c r="I47" s="8"/>
    </row>
  </sheetData>
  <mergeCells count="8">
    <mergeCell ref="A38:A47"/>
    <mergeCell ref="A23:A26"/>
    <mergeCell ref="A16:A22"/>
    <mergeCell ref="A12:A15"/>
    <mergeCell ref="A10:A11"/>
    <mergeCell ref="A2:A9"/>
    <mergeCell ref="A34:A37"/>
    <mergeCell ref="A27:A33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"/>
  <sheetViews>
    <sheetView workbookViewId="0">
      <selection activeCell="C13" sqref="C13"/>
    </sheetView>
  </sheetViews>
  <sheetFormatPr defaultRowHeight="14.25"/>
  <cols>
    <col min="1" max="1" width="24.75" customWidth="1"/>
    <col min="2" max="2" width="32" bestFit="1" customWidth="1"/>
    <col min="3" max="3" width="26.5" customWidth="1"/>
    <col min="4" max="9" width="20.625" customWidth="1"/>
  </cols>
  <sheetData>
    <row r="1" spans="1:9" s="6" customFormat="1">
      <c r="A1" s="47" t="s">
        <v>175</v>
      </c>
      <c r="B1" s="19" t="s">
        <v>176</v>
      </c>
      <c r="C1" s="20" t="s">
        <v>177</v>
      </c>
      <c r="D1" s="13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</row>
    <row r="2" spans="1:9" ht="14.25" customHeight="1">
      <c r="A2" s="53" t="s">
        <v>661</v>
      </c>
      <c r="B2" s="11" t="s">
        <v>85</v>
      </c>
      <c r="C2" s="21" t="s">
        <v>100</v>
      </c>
      <c r="D2" s="14"/>
      <c r="E2" s="8"/>
      <c r="F2" s="8"/>
      <c r="G2" s="8"/>
      <c r="H2" s="8"/>
      <c r="I2" s="9"/>
    </row>
    <row r="3" spans="1:9">
      <c r="A3" s="53"/>
      <c r="B3" s="11" t="s">
        <v>562</v>
      </c>
      <c r="C3" s="21" t="s">
        <v>567</v>
      </c>
      <c r="D3" s="15"/>
      <c r="E3" s="9"/>
      <c r="F3" s="9"/>
      <c r="G3" s="9"/>
      <c r="H3" s="9"/>
      <c r="I3" s="9"/>
    </row>
    <row r="4" spans="1:9">
      <c r="A4" s="53"/>
      <c r="B4" s="11" t="s">
        <v>435</v>
      </c>
      <c r="C4" s="21" t="s">
        <v>120</v>
      </c>
      <c r="D4" s="15"/>
      <c r="E4" s="9"/>
      <c r="F4" s="9"/>
      <c r="G4" s="9"/>
      <c r="H4" s="9"/>
      <c r="I4" s="9"/>
    </row>
    <row r="5" spans="1:9">
      <c r="A5" s="53"/>
      <c r="B5" s="11" t="s">
        <v>662</v>
      </c>
      <c r="C5" s="21" t="s">
        <v>644</v>
      </c>
      <c r="D5" s="15"/>
      <c r="E5" s="9"/>
      <c r="F5" s="9"/>
      <c r="G5" s="9"/>
      <c r="H5" s="9"/>
      <c r="I5" s="9"/>
    </row>
    <row r="6" spans="1:9">
      <c r="A6" s="53"/>
      <c r="B6" s="11" t="s">
        <v>663</v>
      </c>
      <c r="C6" s="21" t="s">
        <v>664</v>
      </c>
      <c r="D6" s="15"/>
      <c r="E6" s="9"/>
      <c r="F6" s="9"/>
      <c r="G6" s="9"/>
      <c r="H6" s="9"/>
      <c r="I6" s="9"/>
    </row>
    <row r="7" spans="1:9">
      <c r="A7" s="53"/>
      <c r="B7" s="11" t="s">
        <v>665</v>
      </c>
      <c r="C7" s="21" t="s">
        <v>666</v>
      </c>
      <c r="D7" s="15"/>
      <c r="E7" s="9"/>
      <c r="F7" s="9"/>
      <c r="G7" s="9"/>
      <c r="H7" s="9"/>
      <c r="I7" s="9"/>
    </row>
    <row r="8" spans="1:9">
      <c r="A8" s="53"/>
      <c r="B8" s="11" t="s">
        <v>667</v>
      </c>
      <c r="C8" s="4" t="s">
        <v>668</v>
      </c>
      <c r="D8" s="15"/>
      <c r="E8" s="9"/>
      <c r="F8" s="9"/>
      <c r="G8" s="9"/>
      <c r="H8" s="9"/>
      <c r="I8" s="9"/>
    </row>
    <row r="9" spans="1:9">
      <c r="A9" s="53"/>
      <c r="B9" s="11" t="s">
        <v>566</v>
      </c>
      <c r="C9" s="4" t="s">
        <v>669</v>
      </c>
      <c r="D9" s="16"/>
      <c r="E9" s="9"/>
      <c r="F9" s="9"/>
      <c r="G9" s="9"/>
      <c r="H9" s="9"/>
      <c r="I9" s="9"/>
    </row>
  </sheetData>
  <mergeCells count="1">
    <mergeCell ref="A2:A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7"/>
  <sheetViews>
    <sheetView topLeftCell="A31" workbookViewId="0">
      <selection activeCell="H27" sqref="H27"/>
    </sheetView>
  </sheetViews>
  <sheetFormatPr defaultRowHeight="14.25"/>
  <cols>
    <col min="1" max="1" width="30.375" style="43" customWidth="1"/>
    <col min="2" max="2" width="33" bestFit="1" customWidth="1"/>
    <col min="3" max="3" width="18.375" bestFit="1" customWidth="1"/>
    <col min="4" max="6" width="10.25" bestFit="1" customWidth="1"/>
    <col min="7" max="8" width="10.625" bestFit="1" customWidth="1"/>
    <col min="9" max="9" width="15" bestFit="1" customWidth="1"/>
  </cols>
  <sheetData>
    <row r="1" spans="1:9" s="6" customFormat="1">
      <c r="A1" s="47" t="s">
        <v>175</v>
      </c>
      <c r="B1" s="19" t="s">
        <v>176</v>
      </c>
      <c r="C1" s="20" t="s">
        <v>177</v>
      </c>
      <c r="D1" s="13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</row>
    <row r="2" spans="1:9" s="6" customFormat="1">
      <c r="A2" s="62" t="s">
        <v>556</v>
      </c>
      <c r="B2" s="11" t="s">
        <v>85</v>
      </c>
      <c r="C2" s="11" t="s">
        <v>100</v>
      </c>
      <c r="D2" s="13"/>
      <c r="E2" s="13"/>
      <c r="F2" s="13"/>
      <c r="G2" s="13"/>
      <c r="H2" s="13"/>
      <c r="I2" s="13"/>
    </row>
    <row r="3" spans="1:9" s="6" customFormat="1">
      <c r="A3" s="63"/>
      <c r="B3" s="11" t="s">
        <v>555</v>
      </c>
      <c r="C3" s="11" t="s">
        <v>609</v>
      </c>
      <c r="D3" s="13"/>
      <c r="E3" s="13"/>
      <c r="F3" s="13"/>
      <c r="G3" s="13"/>
      <c r="H3" s="13"/>
      <c r="I3" s="13"/>
    </row>
    <row r="4" spans="1:9" s="6" customFormat="1">
      <c r="A4" s="63"/>
      <c r="B4" s="11" t="s">
        <v>564</v>
      </c>
      <c r="C4" s="11" t="s">
        <v>610</v>
      </c>
      <c r="D4" s="13"/>
      <c r="E4" s="13"/>
      <c r="F4" s="13"/>
      <c r="G4" s="13"/>
      <c r="H4" s="13"/>
      <c r="I4" s="13"/>
    </row>
    <row r="5" spans="1:9" s="6" customFormat="1">
      <c r="A5" s="63"/>
      <c r="B5" s="11" t="s">
        <v>612</v>
      </c>
      <c r="C5" s="4" t="s">
        <v>611</v>
      </c>
      <c r="D5" s="13"/>
      <c r="E5" s="13"/>
      <c r="F5" s="13"/>
      <c r="G5" s="13"/>
      <c r="H5" s="13"/>
      <c r="I5" s="13"/>
    </row>
    <row r="6" spans="1:9" s="6" customFormat="1">
      <c r="A6" s="63"/>
      <c r="B6" s="11" t="s">
        <v>613</v>
      </c>
      <c r="C6" s="4" t="s">
        <v>614</v>
      </c>
      <c r="D6" s="13"/>
      <c r="E6" s="13"/>
      <c r="F6" s="13"/>
      <c r="G6" s="13"/>
      <c r="H6" s="13"/>
      <c r="I6" s="13"/>
    </row>
    <row r="7" spans="1:9" s="6" customFormat="1">
      <c r="A7" s="63"/>
      <c r="B7" s="11" t="s">
        <v>540</v>
      </c>
      <c r="C7" s="4" t="s">
        <v>615</v>
      </c>
      <c r="D7" s="13"/>
      <c r="E7" s="13"/>
      <c r="F7" s="13"/>
      <c r="G7" s="13"/>
      <c r="H7" s="13"/>
      <c r="I7" s="13"/>
    </row>
    <row r="8" spans="1:9" s="6" customFormat="1">
      <c r="A8" s="63"/>
      <c r="B8" s="11" t="s">
        <v>616</v>
      </c>
      <c r="C8" s="4" t="s">
        <v>236</v>
      </c>
      <c r="D8" s="13"/>
      <c r="E8" s="13"/>
      <c r="F8" s="13"/>
      <c r="G8" s="13"/>
      <c r="H8" s="13"/>
      <c r="I8" s="13"/>
    </row>
    <row r="9" spans="1:9" s="6" customFormat="1">
      <c r="A9" s="63"/>
      <c r="B9" s="11" t="s">
        <v>618</v>
      </c>
      <c r="C9" s="4" t="s">
        <v>617</v>
      </c>
      <c r="D9" s="13"/>
      <c r="E9" s="13"/>
      <c r="F9" s="13"/>
      <c r="G9" s="13"/>
      <c r="H9" s="13"/>
      <c r="I9" s="13"/>
    </row>
    <row r="10" spans="1:9" s="6" customFormat="1">
      <c r="A10" s="63"/>
      <c r="B10" s="11" t="s">
        <v>229</v>
      </c>
      <c r="C10" s="4" t="s">
        <v>619</v>
      </c>
      <c r="D10" s="13"/>
      <c r="E10" s="13"/>
      <c r="F10" s="13"/>
      <c r="G10" s="13"/>
      <c r="H10" s="13"/>
      <c r="I10" s="13"/>
    </row>
    <row r="11" spans="1:9" s="6" customFormat="1">
      <c r="A11" s="63"/>
      <c r="B11" s="11" t="s">
        <v>620</v>
      </c>
      <c r="C11" s="4" t="s">
        <v>231</v>
      </c>
      <c r="D11" s="13"/>
      <c r="E11" s="13"/>
      <c r="F11" s="13"/>
      <c r="G11" s="13"/>
      <c r="H11" s="13"/>
      <c r="I11" s="13"/>
    </row>
    <row r="12" spans="1:9" ht="14.25" customHeight="1">
      <c r="A12" s="53" t="s">
        <v>565</v>
      </c>
      <c r="B12" s="11" t="s">
        <v>85</v>
      </c>
      <c r="C12" s="21" t="s">
        <v>100</v>
      </c>
      <c r="D12" s="14"/>
      <c r="E12" s="14"/>
      <c r="F12" s="14"/>
      <c r="G12" s="14"/>
      <c r="H12" s="14"/>
      <c r="I12" s="14"/>
    </row>
    <row r="13" spans="1:9">
      <c r="A13" s="53"/>
      <c r="B13" s="11" t="s">
        <v>621</v>
      </c>
      <c r="C13" s="21" t="s">
        <v>629</v>
      </c>
      <c r="D13" s="14"/>
      <c r="E13" s="14"/>
      <c r="F13" s="14"/>
      <c r="G13" s="14"/>
      <c r="H13" s="14"/>
      <c r="I13" s="14"/>
    </row>
    <row r="14" spans="1:9">
      <c r="A14" s="53"/>
      <c r="B14" s="11" t="s">
        <v>435</v>
      </c>
      <c r="C14" s="21" t="s">
        <v>120</v>
      </c>
      <c r="D14" s="14"/>
      <c r="E14" s="14"/>
      <c r="F14" s="14"/>
      <c r="G14" s="14"/>
      <c r="H14" s="14"/>
      <c r="I14" s="14"/>
    </row>
    <row r="15" spans="1:9">
      <c r="A15" s="53"/>
      <c r="B15" s="11" t="s">
        <v>622</v>
      </c>
      <c r="C15" s="21" t="s">
        <v>630</v>
      </c>
      <c r="D15" s="14"/>
      <c r="E15" s="14"/>
      <c r="F15" s="14"/>
      <c r="G15" s="14"/>
      <c r="H15" s="14"/>
      <c r="I15" s="14"/>
    </row>
    <row r="16" spans="1:9">
      <c r="A16" s="53"/>
      <c r="B16" s="11" t="s">
        <v>159</v>
      </c>
      <c r="C16" s="21" t="s">
        <v>631</v>
      </c>
      <c r="D16" s="14"/>
      <c r="E16" s="14"/>
      <c r="F16" s="14"/>
      <c r="G16" s="14"/>
      <c r="H16" s="14"/>
      <c r="I16" s="14"/>
    </row>
    <row r="17" spans="1:9">
      <c r="A17" s="53"/>
      <c r="B17" s="11" t="s">
        <v>623</v>
      </c>
      <c r="C17" s="4" t="s">
        <v>632</v>
      </c>
      <c r="D17" s="14"/>
      <c r="E17" s="14"/>
      <c r="F17" s="14"/>
      <c r="G17" s="14"/>
      <c r="H17" s="14"/>
      <c r="I17" s="14"/>
    </row>
    <row r="18" spans="1:9">
      <c r="A18" s="53"/>
      <c r="B18" s="11" t="s">
        <v>211</v>
      </c>
      <c r="C18" s="4" t="s">
        <v>633</v>
      </c>
      <c r="D18" s="14"/>
      <c r="E18" s="14"/>
      <c r="F18" s="14"/>
      <c r="G18" s="14"/>
      <c r="H18" s="14"/>
      <c r="I18" s="14"/>
    </row>
    <row r="19" spans="1:9">
      <c r="A19" s="53"/>
      <c r="B19" s="11" t="s">
        <v>624</v>
      </c>
      <c r="C19" s="4" t="s">
        <v>634</v>
      </c>
      <c r="D19" s="14"/>
      <c r="E19" s="14"/>
      <c r="F19" s="14"/>
      <c r="G19" s="14"/>
      <c r="H19" s="14"/>
      <c r="I19" s="14"/>
    </row>
    <row r="20" spans="1:9">
      <c r="A20" s="53"/>
      <c r="B20" s="11" t="s">
        <v>628</v>
      </c>
      <c r="C20" s="4" t="s">
        <v>429</v>
      </c>
      <c r="D20" s="14"/>
      <c r="E20" s="14"/>
      <c r="F20" s="14"/>
      <c r="G20" s="14"/>
      <c r="H20" s="14"/>
      <c r="I20" s="14"/>
    </row>
    <row r="21" spans="1:9">
      <c r="A21" s="53"/>
      <c r="B21" s="11" t="s">
        <v>625</v>
      </c>
      <c r="C21" s="4" t="s">
        <v>428</v>
      </c>
      <c r="D21" s="14"/>
      <c r="E21" s="14"/>
      <c r="F21" s="14"/>
      <c r="G21" s="14"/>
      <c r="H21" s="14"/>
      <c r="I21" s="14"/>
    </row>
    <row r="22" spans="1:9">
      <c r="A22" s="53"/>
      <c r="B22" s="11" t="s">
        <v>626</v>
      </c>
      <c r="C22" s="4" t="s">
        <v>635</v>
      </c>
      <c r="D22" s="14"/>
      <c r="E22" s="14"/>
      <c r="F22" s="14"/>
      <c r="G22" s="14"/>
      <c r="H22" s="14"/>
      <c r="I22" s="14"/>
    </row>
    <row r="23" spans="1:9">
      <c r="A23" s="53"/>
      <c r="B23" s="11" t="s">
        <v>627</v>
      </c>
      <c r="C23" s="4" t="s">
        <v>636</v>
      </c>
      <c r="D23" s="14"/>
      <c r="E23" s="14"/>
      <c r="F23" s="14"/>
      <c r="G23" s="14"/>
      <c r="H23" s="14"/>
      <c r="I23" s="14"/>
    </row>
    <row r="24" spans="1:9">
      <c r="A24" s="53"/>
      <c r="B24" s="11" t="s">
        <v>552</v>
      </c>
      <c r="C24" s="4" t="s">
        <v>427</v>
      </c>
      <c r="D24" s="14" t="s">
        <v>576</v>
      </c>
      <c r="E24" s="14"/>
      <c r="F24" s="14">
        <f>LEN(D24)</f>
        <v>30</v>
      </c>
      <c r="G24" s="14"/>
      <c r="H24" s="14"/>
      <c r="I24" s="14"/>
    </row>
    <row r="25" spans="1:9">
      <c r="A25" s="53"/>
      <c r="B25" s="11" t="s">
        <v>551</v>
      </c>
      <c r="C25" s="4" t="s">
        <v>637</v>
      </c>
      <c r="D25" s="14"/>
      <c r="E25" s="14"/>
      <c r="F25" s="14"/>
      <c r="G25" s="14"/>
      <c r="H25" s="14"/>
      <c r="I25" s="14"/>
    </row>
    <row r="26" spans="1:9">
      <c r="A26" s="53"/>
      <c r="B26" s="11" t="s">
        <v>640</v>
      </c>
      <c r="C26" s="21" t="s">
        <v>638</v>
      </c>
      <c r="D26" s="14"/>
      <c r="E26" s="14"/>
      <c r="F26" s="14"/>
      <c r="G26" s="14"/>
      <c r="H26" s="14"/>
      <c r="I26" s="14"/>
    </row>
    <row r="27" spans="1:9">
      <c r="A27" s="53"/>
      <c r="B27" s="11" t="s">
        <v>641</v>
      </c>
      <c r="C27" s="21" t="s">
        <v>639</v>
      </c>
      <c r="D27" s="14"/>
      <c r="E27" s="14"/>
      <c r="F27" s="14"/>
      <c r="G27" s="14"/>
      <c r="H27" s="14"/>
      <c r="I27" s="14"/>
    </row>
    <row r="28" spans="1:9">
      <c r="A28" s="53"/>
      <c r="B28" s="11" t="s">
        <v>642</v>
      </c>
      <c r="C28" s="21" t="s">
        <v>232</v>
      </c>
      <c r="D28" s="14"/>
      <c r="E28" s="14"/>
      <c r="F28" s="14"/>
      <c r="G28" s="14"/>
      <c r="H28" s="14"/>
      <c r="I28" s="14"/>
    </row>
    <row r="29" spans="1:9">
      <c r="A29" s="53" t="s">
        <v>574</v>
      </c>
      <c r="B29" s="11" t="s">
        <v>85</v>
      </c>
      <c r="C29" s="11" t="s">
        <v>100</v>
      </c>
      <c r="D29" s="14">
        <v>1</v>
      </c>
      <c r="E29" s="14"/>
      <c r="F29" s="14"/>
      <c r="G29" s="14"/>
      <c r="H29" s="14"/>
      <c r="I29" s="14"/>
    </row>
    <row r="30" spans="1:9">
      <c r="A30" s="53"/>
      <c r="B30" s="11" t="s">
        <v>650</v>
      </c>
      <c r="C30" s="11" t="s">
        <v>644</v>
      </c>
      <c r="D30" s="14"/>
      <c r="E30" s="14"/>
      <c r="F30" s="14"/>
      <c r="G30" s="14"/>
      <c r="H30" s="14"/>
      <c r="I30" s="14"/>
    </row>
    <row r="31" spans="1:9" ht="25.5">
      <c r="A31" s="53"/>
      <c r="B31" s="11" t="s">
        <v>645</v>
      </c>
      <c r="C31" s="11" t="s">
        <v>575</v>
      </c>
      <c r="D31" s="14"/>
      <c r="E31" s="14"/>
      <c r="F31" s="14"/>
      <c r="G31" s="14"/>
      <c r="H31" s="14"/>
      <c r="I31" s="14"/>
    </row>
    <row r="32" spans="1:9">
      <c r="A32" s="53"/>
      <c r="B32" s="11" t="s">
        <v>438</v>
      </c>
      <c r="C32" s="11" t="s">
        <v>439</v>
      </c>
      <c r="D32" s="14"/>
      <c r="E32" s="14"/>
      <c r="F32" s="14"/>
      <c r="G32" s="14"/>
      <c r="H32" s="14"/>
      <c r="I32" s="14"/>
    </row>
    <row r="33" spans="1:9">
      <c r="A33" s="53"/>
      <c r="B33" s="11" t="s">
        <v>437</v>
      </c>
      <c r="C33" s="11" t="s">
        <v>643</v>
      </c>
      <c r="D33" s="14"/>
      <c r="E33" s="14"/>
      <c r="F33" s="14"/>
      <c r="G33" s="14"/>
      <c r="H33" s="14"/>
      <c r="I33" s="14"/>
    </row>
    <row r="34" spans="1:9">
      <c r="A34" s="53"/>
      <c r="B34" s="11" t="s">
        <v>646</v>
      </c>
      <c r="C34" s="11" t="s">
        <v>547</v>
      </c>
      <c r="D34" s="14"/>
      <c r="E34" s="14"/>
      <c r="F34" s="14"/>
      <c r="G34" s="14"/>
      <c r="H34" s="14"/>
      <c r="I34" s="14"/>
    </row>
    <row r="35" spans="1:9">
      <c r="A35" s="53"/>
      <c r="B35" s="11" t="s">
        <v>105</v>
      </c>
      <c r="C35" s="11" t="s">
        <v>647</v>
      </c>
      <c r="D35" s="14"/>
      <c r="E35" s="14"/>
      <c r="F35" s="14"/>
      <c r="G35" s="14"/>
      <c r="H35" s="14"/>
      <c r="I35" s="14"/>
    </row>
    <row r="36" spans="1:9">
      <c r="A36" s="53"/>
      <c r="B36" s="11" t="s">
        <v>648</v>
      </c>
      <c r="C36" s="11" t="s">
        <v>430</v>
      </c>
      <c r="D36" s="14"/>
      <c r="E36" s="14"/>
      <c r="F36" s="14"/>
      <c r="G36" s="14"/>
      <c r="H36" s="14"/>
      <c r="I36" s="14"/>
    </row>
    <row r="37" spans="1:9">
      <c r="A37" s="53"/>
      <c r="B37" s="48" t="s">
        <v>649</v>
      </c>
      <c r="C37" s="48" t="s">
        <v>553</v>
      </c>
      <c r="D37" s="14"/>
      <c r="E37" s="14"/>
      <c r="F37" s="14"/>
      <c r="G37" s="14"/>
      <c r="H37" s="14"/>
      <c r="I37" s="14"/>
    </row>
    <row r="38" spans="1:9">
      <c r="A38" s="60" t="s">
        <v>651</v>
      </c>
      <c r="B38" s="11" t="s">
        <v>85</v>
      </c>
      <c r="C38" s="4" t="s">
        <v>434</v>
      </c>
      <c r="D38" s="14"/>
      <c r="E38" s="14"/>
      <c r="F38" s="14"/>
      <c r="G38" s="14"/>
      <c r="H38" s="14"/>
      <c r="I38" s="14"/>
    </row>
    <row r="39" spans="1:9">
      <c r="A39" s="61"/>
      <c r="B39" s="11" t="s">
        <v>432</v>
      </c>
      <c r="C39" s="4" t="s">
        <v>654</v>
      </c>
      <c r="D39" s="14"/>
      <c r="E39" s="14"/>
      <c r="F39" s="14"/>
      <c r="G39" s="14"/>
      <c r="H39" s="14"/>
      <c r="I39" s="14"/>
    </row>
    <row r="40" spans="1:9">
      <c r="A40" s="61"/>
      <c r="B40" s="11" t="s">
        <v>473</v>
      </c>
      <c r="C40" s="4" t="s">
        <v>653</v>
      </c>
      <c r="D40" s="14"/>
      <c r="E40" s="14"/>
      <c r="F40" s="14"/>
      <c r="G40" s="14"/>
      <c r="H40" s="14"/>
      <c r="I40" s="14"/>
    </row>
    <row r="41" spans="1:9">
      <c r="A41" s="61"/>
      <c r="B41" s="11" t="s">
        <v>433</v>
      </c>
      <c r="C41" s="4" t="s">
        <v>652</v>
      </c>
      <c r="D41" s="14"/>
      <c r="E41" s="14"/>
      <c r="F41" s="14"/>
      <c r="G41" s="14"/>
      <c r="H41" s="14"/>
      <c r="I41" s="14"/>
    </row>
    <row r="42" spans="1:9">
      <c r="A42" s="52" t="s">
        <v>558</v>
      </c>
      <c r="B42" s="11" t="s">
        <v>85</v>
      </c>
      <c r="C42" s="21" t="s">
        <v>100</v>
      </c>
      <c r="D42" s="14"/>
      <c r="E42" s="14"/>
      <c r="F42" s="14"/>
      <c r="G42" s="14"/>
      <c r="H42" s="14"/>
      <c r="I42" s="14"/>
    </row>
    <row r="43" spans="1:9">
      <c r="A43" s="52"/>
      <c r="B43" s="11" t="s">
        <v>655</v>
      </c>
      <c r="C43" s="21" t="s">
        <v>561</v>
      </c>
      <c r="D43" s="14"/>
      <c r="E43" s="14"/>
      <c r="F43" s="14"/>
      <c r="G43" s="14"/>
      <c r="H43" s="14"/>
      <c r="I43" s="14"/>
    </row>
    <row r="44" spans="1:9">
      <c r="A44" s="52"/>
      <c r="B44" s="11" t="s">
        <v>656</v>
      </c>
      <c r="C44" s="21" t="s">
        <v>660</v>
      </c>
      <c r="D44" s="14"/>
      <c r="E44" s="14"/>
      <c r="F44" s="14"/>
      <c r="G44" s="14"/>
      <c r="H44" s="14"/>
      <c r="I44" s="14"/>
    </row>
    <row r="45" spans="1:9">
      <c r="A45" s="52"/>
      <c r="B45" s="11" t="s">
        <v>206</v>
      </c>
      <c r="C45" s="21" t="s">
        <v>659</v>
      </c>
      <c r="D45" s="14"/>
      <c r="E45" s="14"/>
      <c r="F45" s="14"/>
      <c r="G45" s="14"/>
      <c r="H45" s="14"/>
      <c r="I45" s="14"/>
    </row>
    <row r="46" spans="1:9">
      <c r="A46" s="52"/>
      <c r="B46" s="11" t="s">
        <v>657</v>
      </c>
      <c r="C46" s="21" t="s">
        <v>658</v>
      </c>
      <c r="D46" s="14"/>
      <c r="E46" s="14"/>
      <c r="F46" s="14"/>
      <c r="G46" s="14"/>
      <c r="H46" s="14"/>
      <c r="I46" s="14"/>
    </row>
    <row r="47" spans="1:9">
      <c r="A47" s="52"/>
      <c r="B47" s="11" t="s">
        <v>543</v>
      </c>
      <c r="C47" s="21" t="s">
        <v>544</v>
      </c>
      <c r="D47" s="14"/>
      <c r="E47" s="14"/>
      <c r="F47" s="14"/>
      <c r="G47" s="14"/>
      <c r="H47" s="14"/>
      <c r="I47" s="14"/>
    </row>
  </sheetData>
  <mergeCells count="5">
    <mergeCell ref="A38:A41"/>
    <mergeCell ref="A29:A37"/>
    <mergeCell ref="A42:A47"/>
    <mergeCell ref="A2:A11"/>
    <mergeCell ref="A12:A28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9"/>
  <sheetViews>
    <sheetView workbookViewId="0">
      <selection activeCell="C8" sqref="C8"/>
    </sheetView>
  </sheetViews>
  <sheetFormatPr defaultRowHeight="14.25"/>
  <cols>
    <col min="1" max="1" width="30.125" style="6" bestFit="1" customWidth="1"/>
    <col min="2" max="2" width="29.5" style="12" bestFit="1" customWidth="1"/>
    <col min="3" max="3" width="12.625" style="6" bestFit="1" customWidth="1"/>
    <col min="4" max="4" width="18.625" style="6" bestFit="1" customWidth="1"/>
    <col min="5" max="7" width="13.5" style="6" bestFit="1" customWidth="1"/>
    <col min="8" max="8" width="10.875" style="6" customWidth="1"/>
    <col min="9" max="9" width="9" style="6"/>
    <col min="10" max="10" width="12.5" style="6" bestFit="1" customWidth="1"/>
    <col min="11" max="11" width="9" style="6" bestFit="1" customWidth="1"/>
    <col min="12" max="12" width="9" style="6" customWidth="1"/>
    <col min="13" max="13" width="7.875" style="6" bestFit="1" customWidth="1"/>
    <col min="14" max="14" width="24.25" style="6" bestFit="1" customWidth="1"/>
    <col min="15" max="15" width="13" style="6" customWidth="1"/>
    <col min="16" max="16384" width="9" style="6"/>
  </cols>
  <sheetData>
    <row r="1" spans="1:9">
      <c r="A1" s="18" t="s">
        <v>175</v>
      </c>
      <c r="B1" s="19" t="s">
        <v>176</v>
      </c>
      <c r="C1" s="20" t="s">
        <v>177</v>
      </c>
      <c r="D1" s="13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</row>
    <row r="2" spans="1:9">
      <c r="A2" s="54" t="s">
        <v>589</v>
      </c>
      <c r="B2" s="11" t="s">
        <v>580</v>
      </c>
      <c r="C2" s="49" t="s">
        <v>100</v>
      </c>
    </row>
    <row r="3" spans="1:9">
      <c r="A3" s="55"/>
      <c r="B3" s="11" t="s">
        <v>587</v>
      </c>
      <c r="C3" s="11" t="s">
        <v>578</v>
      </c>
    </row>
    <row r="4" spans="1:9">
      <c r="A4" s="56"/>
      <c r="B4" s="11" t="s">
        <v>581</v>
      </c>
      <c r="C4" s="11" t="s">
        <v>579</v>
      </c>
    </row>
    <row r="5" spans="1:9">
      <c r="A5" s="54" t="s">
        <v>673</v>
      </c>
      <c r="B5" s="11" t="s">
        <v>580</v>
      </c>
      <c r="C5" s="49" t="s">
        <v>100</v>
      </c>
    </row>
    <row r="6" spans="1:9">
      <c r="A6" s="55"/>
      <c r="B6" s="11" t="s">
        <v>608</v>
      </c>
      <c r="C6" s="11" t="s">
        <v>588</v>
      </c>
    </row>
    <row r="7" spans="1:9">
      <c r="A7" s="56"/>
      <c r="B7" s="11" t="s">
        <v>590</v>
      </c>
      <c r="C7" s="4" t="s">
        <v>584</v>
      </c>
    </row>
    <row r="8" spans="1:9">
      <c r="A8" s="57" t="s">
        <v>607</v>
      </c>
      <c r="B8" s="11"/>
      <c r="C8" s="11" t="s">
        <v>550</v>
      </c>
    </row>
    <row r="9" spans="1:9">
      <c r="A9" s="58"/>
      <c r="B9" s="11"/>
      <c r="C9" s="11" t="s">
        <v>583</v>
      </c>
    </row>
    <row r="10" spans="1:9">
      <c r="A10" s="58"/>
      <c r="B10" s="11"/>
      <c r="C10" s="11" t="s">
        <v>591</v>
      </c>
    </row>
    <row r="11" spans="1:9">
      <c r="A11" s="58"/>
      <c r="B11" s="11"/>
      <c r="C11" s="11" t="s">
        <v>592</v>
      </c>
    </row>
    <row r="12" spans="1:9">
      <c r="A12" s="58"/>
      <c r="B12" s="11" t="s">
        <v>670</v>
      </c>
      <c r="C12" s="11" t="s">
        <v>593</v>
      </c>
    </row>
    <row r="13" spans="1:9">
      <c r="A13" s="58"/>
      <c r="B13" s="11"/>
      <c r="C13" s="11" t="s">
        <v>594</v>
      </c>
    </row>
    <row r="14" spans="1:9">
      <c r="A14" s="58"/>
      <c r="B14" s="11"/>
      <c r="C14" s="11" t="s">
        <v>595</v>
      </c>
    </row>
    <row r="15" spans="1:9">
      <c r="A15" s="58"/>
      <c r="B15" s="11"/>
      <c r="C15" s="11" t="s">
        <v>596</v>
      </c>
    </row>
    <row r="16" spans="1:9">
      <c r="A16" s="58"/>
      <c r="B16" s="11"/>
      <c r="C16" s="11" t="s">
        <v>597</v>
      </c>
    </row>
    <row r="17" spans="1:3">
      <c r="A17" s="58"/>
      <c r="B17" s="11"/>
      <c r="C17" s="11" t="s">
        <v>586</v>
      </c>
    </row>
    <row r="18" spans="1:3">
      <c r="A18" s="58"/>
      <c r="B18" s="11"/>
      <c r="C18" s="11" t="s">
        <v>598</v>
      </c>
    </row>
    <row r="19" spans="1:3">
      <c r="A19" s="58"/>
      <c r="B19" s="11"/>
      <c r="C19" s="11" t="s">
        <v>585</v>
      </c>
    </row>
    <row r="20" spans="1:3">
      <c r="A20" s="58"/>
      <c r="B20" s="11"/>
      <c r="C20" s="11" t="s">
        <v>599</v>
      </c>
    </row>
    <row r="21" spans="1:3">
      <c r="A21" s="58"/>
      <c r="B21" s="11"/>
      <c r="C21" s="11" t="s">
        <v>600</v>
      </c>
    </row>
    <row r="22" spans="1:3">
      <c r="A22" s="58"/>
      <c r="B22" s="11"/>
      <c r="C22" s="11" t="s">
        <v>601</v>
      </c>
    </row>
    <row r="23" spans="1:3">
      <c r="A23" s="58"/>
      <c r="B23" s="11"/>
      <c r="C23" s="11" t="s">
        <v>602</v>
      </c>
    </row>
    <row r="24" spans="1:3">
      <c r="A24" s="58"/>
      <c r="B24" s="11"/>
      <c r="C24" s="11" t="s">
        <v>603</v>
      </c>
    </row>
    <row r="25" spans="1:3">
      <c r="A25" s="58"/>
      <c r="B25" s="11"/>
      <c r="C25" s="11" t="s">
        <v>604</v>
      </c>
    </row>
    <row r="26" spans="1:3">
      <c r="A26" s="58"/>
      <c r="B26" s="11"/>
      <c r="C26" s="11" t="s">
        <v>605</v>
      </c>
    </row>
    <row r="27" spans="1:3">
      <c r="A27" s="58"/>
      <c r="B27" s="11"/>
      <c r="C27" s="11" t="s">
        <v>606</v>
      </c>
    </row>
    <row r="28" spans="1:3">
      <c r="A28" s="58"/>
      <c r="B28" s="11" t="s">
        <v>671</v>
      </c>
      <c r="C28" s="11" t="s">
        <v>672</v>
      </c>
    </row>
    <row r="29" spans="1:3">
      <c r="A29" s="59"/>
      <c r="B29" s="11" t="s">
        <v>234</v>
      </c>
      <c r="C29" s="4" t="s">
        <v>582</v>
      </c>
    </row>
  </sheetData>
  <mergeCells count="3">
    <mergeCell ref="A2:A4"/>
    <mergeCell ref="A5:A7"/>
    <mergeCell ref="A8:A2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0"/>
  <sheetViews>
    <sheetView tabSelected="1" topLeftCell="A37" workbookViewId="0">
      <selection activeCell="L3" sqref="L3"/>
    </sheetView>
  </sheetViews>
  <sheetFormatPr defaultColWidth="26.375" defaultRowHeight="12.75"/>
  <cols>
    <col min="1" max="1" width="28.5" style="5" customWidth="1"/>
    <col min="2" max="2" width="20.125" style="5" bestFit="1" customWidth="1"/>
    <col min="3" max="3" width="14.125" style="5" bestFit="1" customWidth="1"/>
    <col min="4" max="4" width="41.375" style="5" bestFit="1" customWidth="1"/>
    <col min="5" max="5" width="13" style="5" bestFit="1" customWidth="1"/>
    <col min="6" max="6" width="15.125" style="5" bestFit="1" customWidth="1"/>
    <col min="7" max="9" width="13" style="5" bestFit="1" customWidth="1"/>
    <col min="10" max="16384" width="26.375" style="5"/>
  </cols>
  <sheetData>
    <row r="1" spans="1:16" s="6" customFormat="1" ht="14.25">
      <c r="A1" s="18" t="s">
        <v>175</v>
      </c>
      <c r="B1" s="19" t="s">
        <v>176</v>
      </c>
      <c r="C1" s="20" t="s">
        <v>177</v>
      </c>
      <c r="D1" s="94" t="s">
        <v>169</v>
      </c>
      <c r="E1" s="95" t="s">
        <v>170</v>
      </c>
      <c r="F1" s="95" t="s">
        <v>171</v>
      </c>
      <c r="G1" s="95" t="s">
        <v>172</v>
      </c>
      <c r="H1" s="95" t="s">
        <v>173</v>
      </c>
      <c r="I1" s="95" t="s">
        <v>174</v>
      </c>
      <c r="J1" s="96"/>
      <c r="K1" s="96"/>
      <c r="L1" s="96"/>
      <c r="M1" s="96"/>
      <c r="N1" s="96"/>
      <c r="O1" s="96"/>
      <c r="P1" s="97"/>
    </row>
    <row r="2" spans="1:16">
      <c r="A2" s="98" t="s">
        <v>675</v>
      </c>
      <c r="B2" s="11" t="s">
        <v>192</v>
      </c>
      <c r="C2" s="11" t="s">
        <v>100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99"/>
      <c r="K2" s="99"/>
      <c r="L2" s="99"/>
      <c r="M2" s="99"/>
      <c r="N2" s="99"/>
      <c r="O2" s="99"/>
      <c r="P2" s="100"/>
    </row>
    <row r="3" spans="1:16">
      <c r="A3" s="101"/>
      <c r="B3" s="11" t="s">
        <v>860</v>
      </c>
      <c r="C3" s="11" t="s">
        <v>768</v>
      </c>
      <c r="D3" s="83" t="s">
        <v>770</v>
      </c>
      <c r="E3" s="83" t="s">
        <v>770</v>
      </c>
      <c r="F3" s="83" t="s">
        <v>770</v>
      </c>
      <c r="G3" s="83" t="s">
        <v>770</v>
      </c>
      <c r="H3" s="83" t="s">
        <v>770</v>
      </c>
      <c r="I3" s="83" t="s">
        <v>770</v>
      </c>
      <c r="J3" s="99"/>
      <c r="K3" s="99"/>
      <c r="L3" s="99"/>
      <c r="M3" s="99"/>
      <c r="N3" s="99"/>
      <c r="O3" s="99"/>
      <c r="P3" s="100"/>
    </row>
    <row r="4" spans="1:16">
      <c r="A4" s="101"/>
      <c r="B4" s="11" t="s">
        <v>861</v>
      </c>
      <c r="C4" s="11" t="s">
        <v>858</v>
      </c>
      <c r="D4" s="83" t="s">
        <v>748</v>
      </c>
      <c r="E4" s="83" t="s">
        <v>398</v>
      </c>
      <c r="F4" s="83" t="s">
        <v>748</v>
      </c>
      <c r="G4" s="83" t="s">
        <v>398</v>
      </c>
      <c r="H4" s="83" t="s">
        <v>748</v>
      </c>
      <c r="I4" s="83" t="s">
        <v>398</v>
      </c>
      <c r="J4" s="99"/>
      <c r="K4" s="99"/>
      <c r="L4" s="99"/>
      <c r="M4" s="99"/>
      <c r="N4" s="99"/>
      <c r="O4" s="99"/>
      <c r="P4" s="100"/>
    </row>
    <row r="5" spans="1:16">
      <c r="A5" s="101"/>
      <c r="B5" s="11" t="s">
        <v>674</v>
      </c>
      <c r="C5" s="11" t="s">
        <v>747</v>
      </c>
      <c r="D5" s="83" t="s">
        <v>687</v>
      </c>
      <c r="E5" s="83" t="s">
        <v>683</v>
      </c>
      <c r="F5" s="83" t="s">
        <v>684</v>
      </c>
      <c r="G5" s="83" t="s">
        <v>688</v>
      </c>
      <c r="H5" s="83" t="s">
        <v>677</v>
      </c>
      <c r="I5" s="83" t="s">
        <v>689</v>
      </c>
      <c r="J5" s="99"/>
      <c r="K5" s="99"/>
      <c r="L5" s="99"/>
      <c r="M5" s="99"/>
      <c r="N5" s="99"/>
      <c r="O5" s="99"/>
      <c r="P5" s="100"/>
    </row>
    <row r="6" spans="1:16">
      <c r="A6" s="101"/>
      <c r="B6" s="11" t="s">
        <v>101</v>
      </c>
      <c r="C6" s="11" t="s">
        <v>104</v>
      </c>
      <c r="D6" s="83" t="s">
        <v>859</v>
      </c>
      <c r="E6" s="83" t="s">
        <v>780</v>
      </c>
      <c r="F6" s="83" t="s">
        <v>781</v>
      </c>
      <c r="G6" s="83" t="s">
        <v>782</v>
      </c>
      <c r="H6" s="83" t="s">
        <v>783</v>
      </c>
      <c r="I6" s="83" t="s">
        <v>784</v>
      </c>
      <c r="J6" s="99"/>
      <c r="K6" s="99"/>
      <c r="L6" s="99"/>
      <c r="M6" s="99"/>
      <c r="N6" s="99"/>
      <c r="O6" s="99"/>
      <c r="P6" s="100"/>
    </row>
    <row r="7" spans="1:16">
      <c r="A7" s="101"/>
      <c r="B7" s="11" t="s">
        <v>868</v>
      </c>
      <c r="C7" s="11" t="s">
        <v>933</v>
      </c>
      <c r="D7" s="83">
        <v>10</v>
      </c>
      <c r="E7" s="83">
        <v>1</v>
      </c>
      <c r="F7" s="83">
        <v>1</v>
      </c>
      <c r="G7" s="83">
        <v>1</v>
      </c>
      <c r="H7" s="83">
        <v>0</v>
      </c>
      <c r="I7" s="83">
        <v>0</v>
      </c>
      <c r="J7" s="99"/>
      <c r="K7" s="99"/>
      <c r="L7" s="99"/>
      <c r="M7" s="99"/>
      <c r="N7" s="99"/>
      <c r="O7" s="99"/>
      <c r="P7" s="100"/>
    </row>
    <row r="8" spans="1:16">
      <c r="A8" s="101"/>
      <c r="B8" s="11" t="s">
        <v>869</v>
      </c>
      <c r="C8" s="11" t="s">
        <v>934</v>
      </c>
      <c r="D8" s="83">
        <v>30</v>
      </c>
      <c r="E8" s="83">
        <v>1</v>
      </c>
      <c r="F8" s="83">
        <v>1</v>
      </c>
      <c r="G8" s="83">
        <v>1</v>
      </c>
      <c r="H8" s="83">
        <v>1</v>
      </c>
      <c r="I8" s="83">
        <v>1</v>
      </c>
      <c r="J8" s="99"/>
      <c r="K8" s="99"/>
      <c r="L8" s="99"/>
      <c r="M8" s="99"/>
      <c r="N8" s="99"/>
      <c r="O8" s="99"/>
      <c r="P8" s="100"/>
    </row>
    <row r="9" spans="1:16">
      <c r="A9" s="101"/>
      <c r="B9" s="11" t="s">
        <v>870</v>
      </c>
      <c r="C9" s="11" t="s">
        <v>935</v>
      </c>
      <c r="D9" s="83">
        <v>10</v>
      </c>
      <c r="E9" s="83">
        <v>1</v>
      </c>
      <c r="F9" s="83">
        <v>1</v>
      </c>
      <c r="G9" s="83">
        <v>1</v>
      </c>
      <c r="H9" s="83">
        <v>1</v>
      </c>
      <c r="I9" s="83">
        <v>1</v>
      </c>
      <c r="J9" s="99"/>
      <c r="K9" s="99"/>
      <c r="L9" s="99"/>
      <c r="M9" s="99"/>
      <c r="N9" s="99"/>
      <c r="O9" s="99"/>
      <c r="P9" s="100"/>
    </row>
    <row r="10" spans="1:16">
      <c r="A10" s="101"/>
      <c r="B10" s="11" t="s">
        <v>871</v>
      </c>
      <c r="C10" s="11" t="s">
        <v>936</v>
      </c>
      <c r="D10" s="83">
        <v>100</v>
      </c>
      <c r="E10" s="83">
        <v>1</v>
      </c>
      <c r="F10" s="83">
        <v>1</v>
      </c>
      <c r="G10" s="83">
        <v>1</v>
      </c>
      <c r="H10" s="83">
        <v>1</v>
      </c>
      <c r="I10" s="83">
        <v>1</v>
      </c>
      <c r="J10" s="99"/>
      <c r="K10" s="99"/>
      <c r="L10" s="99"/>
      <c r="M10" s="99"/>
      <c r="N10" s="99"/>
      <c r="O10" s="99"/>
      <c r="P10" s="100"/>
    </row>
    <row r="11" spans="1:16">
      <c r="A11" s="101"/>
      <c r="B11" s="11" t="s">
        <v>872</v>
      </c>
      <c r="C11" s="11" t="s">
        <v>937</v>
      </c>
      <c r="D11" s="83">
        <v>1000</v>
      </c>
      <c r="E11" s="83">
        <v>1</v>
      </c>
      <c r="F11" s="83">
        <v>1</v>
      </c>
      <c r="G11" s="83">
        <v>1</v>
      </c>
      <c r="H11" s="83">
        <v>1</v>
      </c>
      <c r="I11" s="83">
        <v>1</v>
      </c>
      <c r="J11" s="99"/>
      <c r="K11" s="99"/>
      <c r="L11" s="99"/>
      <c r="M11" s="99"/>
      <c r="N11" s="99"/>
      <c r="O11" s="99"/>
      <c r="P11" s="100"/>
    </row>
    <row r="12" spans="1:16">
      <c r="A12" s="101"/>
      <c r="B12" s="11" t="s">
        <v>873</v>
      </c>
      <c r="C12" s="11" t="s">
        <v>938</v>
      </c>
      <c r="D12" s="83">
        <v>1000</v>
      </c>
      <c r="E12" s="83">
        <v>1</v>
      </c>
      <c r="F12" s="83">
        <v>1</v>
      </c>
      <c r="G12" s="83">
        <v>1</v>
      </c>
      <c r="H12" s="83">
        <v>1</v>
      </c>
      <c r="I12" s="83">
        <v>1</v>
      </c>
      <c r="J12" s="99"/>
      <c r="K12" s="99"/>
      <c r="L12" s="99"/>
      <c r="M12" s="99"/>
      <c r="N12" s="99"/>
      <c r="O12" s="99"/>
      <c r="P12" s="100"/>
    </row>
    <row r="13" spans="1:16">
      <c r="A13" s="101"/>
      <c r="B13" s="11" t="s">
        <v>874</v>
      </c>
      <c r="C13" s="11" t="s">
        <v>939</v>
      </c>
      <c r="D13" s="83">
        <v>1000</v>
      </c>
      <c r="E13" s="83">
        <v>1</v>
      </c>
      <c r="F13" s="83">
        <v>1</v>
      </c>
      <c r="G13" s="83">
        <v>1</v>
      </c>
      <c r="H13" s="83">
        <v>1</v>
      </c>
      <c r="I13" s="83">
        <v>1</v>
      </c>
      <c r="J13" s="99"/>
      <c r="K13" s="99"/>
      <c r="L13" s="99"/>
      <c r="M13" s="99"/>
      <c r="N13" s="99"/>
      <c r="O13" s="99"/>
      <c r="P13" s="100"/>
    </row>
    <row r="14" spans="1:16">
      <c r="A14" s="101"/>
      <c r="B14" s="11" t="s">
        <v>875</v>
      </c>
      <c r="C14" s="11" t="s">
        <v>940</v>
      </c>
      <c r="D14" s="83">
        <v>1000</v>
      </c>
      <c r="E14" s="83">
        <v>1</v>
      </c>
      <c r="F14" s="83">
        <v>1</v>
      </c>
      <c r="G14" s="83">
        <v>1</v>
      </c>
      <c r="H14" s="83">
        <v>1</v>
      </c>
      <c r="I14" s="83">
        <v>1</v>
      </c>
      <c r="J14" s="99"/>
      <c r="K14" s="99"/>
      <c r="L14" s="99"/>
      <c r="M14" s="99"/>
      <c r="N14" s="99"/>
      <c r="O14" s="99"/>
      <c r="P14" s="100"/>
    </row>
    <row r="15" spans="1:16" ht="12.75" customHeight="1">
      <c r="A15" s="103" t="s">
        <v>676</v>
      </c>
      <c r="B15" s="11" t="s">
        <v>192</v>
      </c>
      <c r="C15" s="11" t="s">
        <v>100</v>
      </c>
      <c r="D15" s="83"/>
      <c r="E15" s="83"/>
      <c r="F15" s="83"/>
      <c r="G15" s="83"/>
      <c r="H15" s="83"/>
      <c r="I15" s="83"/>
      <c r="J15" s="1"/>
      <c r="K15" s="1"/>
      <c r="L15" s="1"/>
      <c r="M15" s="1"/>
      <c r="N15" s="1"/>
      <c r="O15" s="1"/>
      <c r="P15" s="102"/>
    </row>
    <row r="16" spans="1:16" ht="14.25">
      <c r="A16" s="103"/>
      <c r="B16" s="11" t="s">
        <v>885</v>
      </c>
      <c r="C16" s="11" t="s">
        <v>893</v>
      </c>
      <c r="D16" s="83" t="s">
        <v>933</v>
      </c>
      <c r="E16" s="83" t="s">
        <v>934</v>
      </c>
      <c r="F16" s="83" t="s">
        <v>935</v>
      </c>
      <c r="G16" s="83" t="s">
        <v>936</v>
      </c>
      <c r="H16" s="83" t="s">
        <v>937</v>
      </c>
      <c r="I16" s="83" t="s">
        <v>938</v>
      </c>
      <c r="J16" s="1" t="s">
        <v>939</v>
      </c>
      <c r="K16" s="1" t="s">
        <v>940</v>
      </c>
      <c r="L16" s="1" t="s">
        <v>941</v>
      </c>
      <c r="M16" s="1" t="s">
        <v>942</v>
      </c>
      <c r="N16" s="1" t="s">
        <v>943</v>
      </c>
      <c r="O16" s="1" t="s">
        <v>944</v>
      </c>
      <c r="P16" s="102" t="s">
        <v>945</v>
      </c>
    </row>
    <row r="17" spans="1:16" ht="14.25">
      <c r="A17" s="103"/>
      <c r="B17" s="11" t="s">
        <v>886</v>
      </c>
      <c r="C17" s="11" t="s">
        <v>894</v>
      </c>
      <c r="D17" s="83" t="s">
        <v>884</v>
      </c>
      <c r="E17" s="83" t="s">
        <v>880</v>
      </c>
      <c r="F17" s="83" t="s">
        <v>880</v>
      </c>
      <c r="G17" s="83" t="s">
        <v>880</v>
      </c>
      <c r="H17" s="83" t="s">
        <v>880</v>
      </c>
      <c r="I17" s="83" t="s">
        <v>880</v>
      </c>
      <c r="J17" s="1" t="s">
        <v>880</v>
      </c>
      <c r="K17" s="1" t="s">
        <v>880</v>
      </c>
      <c r="L17" s="1" t="s">
        <v>880</v>
      </c>
      <c r="M17" s="1" t="s">
        <v>880</v>
      </c>
      <c r="N17" s="1" t="s">
        <v>880</v>
      </c>
      <c r="O17" s="1" t="s">
        <v>880</v>
      </c>
      <c r="P17" s="102" t="s">
        <v>880</v>
      </c>
    </row>
    <row r="18" spans="1:16" ht="14.25">
      <c r="A18" s="103"/>
      <c r="B18" s="11" t="s">
        <v>887</v>
      </c>
      <c r="C18" s="11" t="s">
        <v>895</v>
      </c>
      <c r="D18" s="83" t="s">
        <v>881</v>
      </c>
      <c r="E18" s="83" t="s">
        <v>881</v>
      </c>
      <c r="F18" s="83" t="s">
        <v>881</v>
      </c>
      <c r="G18" s="83" t="s">
        <v>881</v>
      </c>
      <c r="H18" s="83" t="s">
        <v>881</v>
      </c>
      <c r="I18" s="83" t="s">
        <v>882</v>
      </c>
      <c r="J18" s="1" t="s">
        <v>882</v>
      </c>
      <c r="K18" s="1" t="s">
        <v>882</v>
      </c>
      <c r="L18" s="1" t="s">
        <v>882</v>
      </c>
      <c r="M18" s="1" t="s">
        <v>882</v>
      </c>
      <c r="N18" s="1" t="s">
        <v>882</v>
      </c>
      <c r="O18" s="1" t="s">
        <v>883</v>
      </c>
      <c r="P18" s="102" t="s">
        <v>883</v>
      </c>
    </row>
    <row r="19" spans="1:16" ht="14.25">
      <c r="A19" s="103"/>
      <c r="B19" s="11" t="s">
        <v>876</v>
      </c>
      <c r="C19" s="11" t="s">
        <v>896</v>
      </c>
      <c r="D19" s="83">
        <v>1</v>
      </c>
      <c r="E19" s="83">
        <v>2</v>
      </c>
      <c r="F19" s="83">
        <v>3</v>
      </c>
      <c r="G19" s="83">
        <v>4</v>
      </c>
      <c r="H19" s="83">
        <v>5</v>
      </c>
      <c r="I19" s="83">
        <v>1</v>
      </c>
      <c r="J19" s="1">
        <v>2</v>
      </c>
      <c r="K19" s="1">
        <v>3</v>
      </c>
      <c r="L19" s="1">
        <v>4</v>
      </c>
      <c r="M19" s="1">
        <v>5</v>
      </c>
      <c r="N19" s="1">
        <v>6</v>
      </c>
      <c r="O19" s="1">
        <v>1</v>
      </c>
      <c r="P19" s="102">
        <v>2</v>
      </c>
    </row>
    <row r="20" spans="1:16" ht="14.25">
      <c r="A20" s="103"/>
      <c r="B20" s="11" t="s">
        <v>877</v>
      </c>
      <c r="C20" s="11" t="s">
        <v>897</v>
      </c>
      <c r="D20" s="83">
        <v>1</v>
      </c>
      <c r="E20" s="83">
        <v>0.95</v>
      </c>
      <c r="F20" s="83">
        <v>0.9</v>
      </c>
      <c r="G20" s="83">
        <v>0.85</v>
      </c>
      <c r="H20" s="83">
        <v>0.8</v>
      </c>
      <c r="I20" s="83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02">
        <v>1</v>
      </c>
    </row>
    <row r="21" spans="1:16" ht="14.25">
      <c r="A21" s="103"/>
      <c r="B21" s="11" t="s">
        <v>878</v>
      </c>
      <c r="C21" s="11" t="s">
        <v>898</v>
      </c>
      <c r="D21" s="83">
        <v>999</v>
      </c>
      <c r="E21" s="83">
        <v>999</v>
      </c>
      <c r="F21" s="83">
        <v>999</v>
      </c>
      <c r="G21" s="83">
        <v>999</v>
      </c>
      <c r="H21" s="83">
        <v>999</v>
      </c>
      <c r="I21" s="83">
        <v>129</v>
      </c>
      <c r="J21" s="1">
        <v>129</v>
      </c>
      <c r="K21" s="1">
        <v>129</v>
      </c>
      <c r="L21" s="1">
        <v>129</v>
      </c>
      <c r="M21" s="1">
        <v>129</v>
      </c>
      <c r="N21" s="1">
        <v>129</v>
      </c>
      <c r="O21" s="1">
        <v>59</v>
      </c>
      <c r="P21" s="102">
        <v>59</v>
      </c>
    </row>
    <row r="22" spans="1:16" ht="15" thickBot="1">
      <c r="A22" s="103"/>
      <c r="B22" s="11" t="s">
        <v>879</v>
      </c>
      <c r="C22" s="11" t="s">
        <v>919</v>
      </c>
      <c r="D22" s="86">
        <f>D21*D20*D19</f>
        <v>999</v>
      </c>
      <c r="E22" s="86">
        <f>E21*E20*E19</f>
        <v>1898.1</v>
      </c>
      <c r="F22" s="86">
        <f>F21*F20*F19</f>
        <v>2697.3</v>
      </c>
      <c r="G22" s="86">
        <f>G21*G20*G19</f>
        <v>3396.6</v>
      </c>
      <c r="H22" s="86">
        <f>H21*H20*H19</f>
        <v>3996</v>
      </c>
      <c r="I22" s="86">
        <f>I21*I20*I19</f>
        <v>129</v>
      </c>
      <c r="J22" s="1">
        <f>J21*J20*J19</f>
        <v>258</v>
      </c>
      <c r="K22" s="1">
        <f>K21*K20*K19</f>
        <v>387</v>
      </c>
      <c r="L22" s="1">
        <f>L21*L20*L19</f>
        <v>516</v>
      </c>
      <c r="M22" s="1">
        <f>M21*M20*M19</f>
        <v>645</v>
      </c>
      <c r="N22" s="1">
        <f>N21*N20*N19</f>
        <v>774</v>
      </c>
      <c r="O22" s="1">
        <f>O21*O20*O19</f>
        <v>59</v>
      </c>
      <c r="P22" s="102">
        <f>P21*P20*P19</f>
        <v>118</v>
      </c>
    </row>
    <row r="23" spans="1:16">
      <c r="A23" s="103" t="s">
        <v>914</v>
      </c>
      <c r="B23" s="11" t="s">
        <v>913</v>
      </c>
      <c r="C23" s="85" t="s">
        <v>767</v>
      </c>
      <c r="D23" s="87">
        <v>1</v>
      </c>
      <c r="E23" s="88"/>
      <c r="F23" s="88"/>
      <c r="G23" s="88"/>
      <c r="H23" s="88"/>
      <c r="I23" s="89"/>
      <c r="J23" s="99"/>
      <c r="K23" s="99"/>
      <c r="L23" s="99"/>
      <c r="M23" s="99"/>
      <c r="N23" s="99"/>
      <c r="O23" s="99"/>
      <c r="P23" s="100"/>
    </row>
    <row r="24" spans="1:16">
      <c r="A24" s="103"/>
      <c r="B24" s="11" t="s">
        <v>899</v>
      </c>
      <c r="C24" s="85" t="s">
        <v>925</v>
      </c>
      <c r="D24" s="90" t="s">
        <v>226</v>
      </c>
      <c r="E24" s="84"/>
      <c r="F24" s="84"/>
      <c r="G24" s="84"/>
      <c r="H24" s="84"/>
      <c r="I24" s="91"/>
      <c r="J24" s="99"/>
      <c r="K24" s="99"/>
      <c r="L24" s="99"/>
      <c r="M24" s="99"/>
      <c r="N24" s="99"/>
      <c r="O24" s="99"/>
      <c r="P24" s="100"/>
    </row>
    <row r="25" spans="1:16">
      <c r="A25" s="103"/>
      <c r="B25" s="11" t="s">
        <v>903</v>
      </c>
      <c r="C25" s="85" t="s">
        <v>926</v>
      </c>
      <c r="D25" s="92">
        <v>43678</v>
      </c>
      <c r="E25" s="109" t="s">
        <v>932</v>
      </c>
      <c r="F25" s="110"/>
      <c r="G25" s="84"/>
      <c r="H25" s="84"/>
      <c r="I25" s="91"/>
      <c r="J25" s="99"/>
      <c r="K25" s="99"/>
      <c r="L25" s="99"/>
      <c r="M25" s="99"/>
      <c r="N25" s="99"/>
      <c r="O25" s="99"/>
      <c r="P25" s="100"/>
    </row>
    <row r="26" spans="1:16">
      <c r="A26" s="103"/>
      <c r="B26" s="11" t="s">
        <v>904</v>
      </c>
      <c r="C26" s="85" t="s">
        <v>231</v>
      </c>
      <c r="D26" s="92">
        <v>43708</v>
      </c>
      <c r="E26" s="84"/>
      <c r="F26" s="84"/>
      <c r="G26" s="84"/>
      <c r="H26" s="84"/>
      <c r="I26" s="91"/>
      <c r="J26" s="99"/>
      <c r="K26" s="99"/>
      <c r="L26" s="99"/>
      <c r="M26" s="99"/>
      <c r="N26" s="99"/>
      <c r="O26" s="99"/>
      <c r="P26" s="100"/>
    </row>
    <row r="27" spans="1:16">
      <c r="A27" s="103"/>
      <c r="B27" s="11" t="s">
        <v>915</v>
      </c>
      <c r="C27" s="85" t="s">
        <v>927</v>
      </c>
      <c r="D27" s="92"/>
      <c r="E27" s="84"/>
      <c r="F27" s="84"/>
      <c r="G27" s="84"/>
      <c r="H27" s="84"/>
      <c r="I27" s="91"/>
      <c r="J27" s="99"/>
      <c r="K27" s="99"/>
      <c r="L27" s="99"/>
      <c r="M27" s="99"/>
      <c r="N27" s="99"/>
      <c r="O27" s="99"/>
      <c r="P27" s="100"/>
    </row>
    <row r="28" spans="1:16">
      <c r="A28" s="103"/>
      <c r="B28" s="11" t="s">
        <v>885</v>
      </c>
      <c r="C28" s="85" t="s">
        <v>946</v>
      </c>
      <c r="D28" s="90" t="s">
        <v>947</v>
      </c>
      <c r="E28" s="84"/>
      <c r="F28" s="84"/>
      <c r="G28" s="84"/>
      <c r="H28" s="84"/>
      <c r="I28" s="91"/>
      <c r="J28" s="99"/>
      <c r="K28" s="99"/>
      <c r="L28" s="99"/>
      <c r="M28" s="99"/>
      <c r="N28" s="99"/>
      <c r="O28" s="99"/>
      <c r="P28" s="100"/>
    </row>
    <row r="29" spans="1:16" ht="12.75" customHeight="1">
      <c r="A29" s="103" t="s">
        <v>922</v>
      </c>
      <c r="B29" s="11" t="s">
        <v>900</v>
      </c>
      <c r="C29" s="85" t="s">
        <v>100</v>
      </c>
      <c r="D29" s="93"/>
      <c r="E29" s="84"/>
      <c r="F29" s="84"/>
      <c r="G29" s="84"/>
      <c r="H29" s="84"/>
      <c r="I29" s="91"/>
      <c r="J29" s="99"/>
      <c r="K29" s="99"/>
      <c r="L29" s="99"/>
      <c r="M29" s="99"/>
      <c r="N29" s="99"/>
      <c r="O29" s="99"/>
      <c r="P29" s="100"/>
    </row>
    <row r="30" spans="1:16">
      <c r="A30" s="103"/>
      <c r="B30" s="11" t="s">
        <v>901</v>
      </c>
      <c r="C30" s="85" t="s">
        <v>916</v>
      </c>
      <c r="D30" s="93"/>
      <c r="E30" s="84"/>
      <c r="F30" s="84"/>
      <c r="G30" s="84"/>
      <c r="H30" s="84"/>
      <c r="I30" s="91"/>
      <c r="J30" s="99"/>
      <c r="K30" s="99"/>
      <c r="L30" s="99"/>
      <c r="M30" s="99"/>
      <c r="N30" s="99"/>
      <c r="O30" s="99"/>
      <c r="P30" s="100"/>
    </row>
    <row r="31" spans="1:16">
      <c r="A31" s="103"/>
      <c r="B31" s="11" t="s">
        <v>902</v>
      </c>
      <c r="C31" s="85" t="s">
        <v>928</v>
      </c>
      <c r="D31" s="93"/>
      <c r="E31" s="84"/>
      <c r="F31" s="84"/>
      <c r="G31" s="84"/>
      <c r="H31" s="84"/>
      <c r="I31" s="91"/>
      <c r="J31" s="99"/>
      <c r="K31" s="99"/>
      <c r="L31" s="99"/>
      <c r="M31" s="99"/>
      <c r="N31" s="99"/>
      <c r="O31" s="99"/>
      <c r="P31" s="100"/>
    </row>
    <row r="32" spans="1:16">
      <c r="A32" s="103"/>
      <c r="B32" s="11" t="s">
        <v>885</v>
      </c>
      <c r="C32" s="85" t="s">
        <v>893</v>
      </c>
      <c r="D32" s="93"/>
      <c r="E32" s="84"/>
      <c r="F32" s="84"/>
      <c r="G32" s="84"/>
      <c r="H32" s="84"/>
      <c r="I32" s="91"/>
      <c r="J32" s="99"/>
      <c r="K32" s="99"/>
      <c r="L32" s="99"/>
      <c r="M32" s="99"/>
      <c r="N32" s="99"/>
      <c r="O32" s="99"/>
      <c r="P32" s="100"/>
    </row>
    <row r="33" spans="1:16">
      <c r="A33" s="103"/>
      <c r="B33" s="11" t="s">
        <v>886</v>
      </c>
      <c r="C33" s="85" t="s">
        <v>894</v>
      </c>
      <c r="D33" s="93"/>
      <c r="E33" s="84"/>
      <c r="F33" s="84"/>
      <c r="G33" s="84"/>
      <c r="H33" s="84"/>
      <c r="I33" s="91"/>
      <c r="J33" s="99"/>
      <c r="K33" s="99"/>
      <c r="L33" s="99"/>
      <c r="M33" s="99"/>
      <c r="N33" s="99"/>
      <c r="O33" s="99"/>
      <c r="P33" s="100"/>
    </row>
    <row r="34" spans="1:16">
      <c r="A34" s="103"/>
      <c r="B34" s="11" t="s">
        <v>887</v>
      </c>
      <c r="C34" s="85" t="s">
        <v>895</v>
      </c>
      <c r="D34" s="93"/>
      <c r="E34" s="84"/>
      <c r="F34" s="84"/>
      <c r="G34" s="84"/>
      <c r="H34" s="84"/>
      <c r="I34" s="91"/>
      <c r="J34" s="99"/>
      <c r="K34" s="99"/>
      <c r="L34" s="99"/>
      <c r="M34" s="99"/>
      <c r="N34" s="99"/>
      <c r="O34" s="99"/>
      <c r="P34" s="100"/>
    </row>
    <row r="35" spans="1:16">
      <c r="A35" s="103"/>
      <c r="B35" s="11" t="s">
        <v>876</v>
      </c>
      <c r="C35" s="85" t="s">
        <v>896</v>
      </c>
      <c r="D35" s="93"/>
      <c r="E35" s="84"/>
      <c r="F35" s="84"/>
      <c r="G35" s="84"/>
      <c r="H35" s="84"/>
      <c r="I35" s="91"/>
      <c r="J35" s="99"/>
      <c r="K35" s="99"/>
      <c r="L35" s="99"/>
      <c r="M35" s="99"/>
      <c r="N35" s="99"/>
      <c r="O35" s="99"/>
      <c r="P35" s="100"/>
    </row>
    <row r="36" spans="1:16">
      <c r="A36" s="103"/>
      <c r="B36" s="11" t="s">
        <v>877</v>
      </c>
      <c r="C36" s="85" t="s">
        <v>897</v>
      </c>
      <c r="D36" s="93"/>
      <c r="E36" s="84"/>
      <c r="F36" s="84"/>
      <c r="G36" s="84"/>
      <c r="H36" s="84"/>
      <c r="I36" s="91"/>
      <c r="J36" s="99"/>
      <c r="K36" s="99"/>
      <c r="L36" s="99"/>
      <c r="M36" s="99"/>
      <c r="N36" s="99"/>
      <c r="O36" s="99"/>
      <c r="P36" s="100"/>
    </row>
    <row r="37" spans="1:16">
      <c r="A37" s="103"/>
      <c r="B37" s="11" t="s">
        <v>878</v>
      </c>
      <c r="C37" s="85" t="s">
        <v>929</v>
      </c>
      <c r="D37" s="93"/>
      <c r="E37" s="84"/>
      <c r="F37" s="84"/>
      <c r="G37" s="84"/>
      <c r="H37" s="84"/>
      <c r="I37" s="91"/>
      <c r="J37" s="99"/>
      <c r="K37" s="99"/>
      <c r="L37" s="99"/>
      <c r="M37" s="99"/>
      <c r="N37" s="99"/>
      <c r="O37" s="99"/>
      <c r="P37" s="100"/>
    </row>
    <row r="38" spans="1:16">
      <c r="A38" s="103"/>
      <c r="B38" s="11" t="s">
        <v>879</v>
      </c>
      <c r="C38" s="85" t="s">
        <v>919</v>
      </c>
      <c r="D38" s="93"/>
      <c r="E38" s="84"/>
      <c r="F38" s="84"/>
      <c r="G38" s="84"/>
      <c r="H38" s="84"/>
      <c r="I38" s="91"/>
      <c r="J38" s="99"/>
      <c r="K38" s="99"/>
      <c r="L38" s="99"/>
      <c r="M38" s="99"/>
      <c r="N38" s="99"/>
      <c r="O38" s="99"/>
      <c r="P38" s="100"/>
    </row>
    <row r="39" spans="1:16">
      <c r="A39" s="103"/>
      <c r="B39" s="11" t="s">
        <v>911</v>
      </c>
      <c r="C39" s="85" t="s">
        <v>918</v>
      </c>
      <c r="D39" s="93"/>
      <c r="E39" s="84"/>
      <c r="F39" s="84"/>
      <c r="G39" s="84"/>
      <c r="H39" s="84"/>
      <c r="I39" s="91"/>
      <c r="J39" s="99"/>
      <c r="K39" s="99"/>
      <c r="L39" s="99"/>
      <c r="M39" s="99"/>
      <c r="N39" s="99"/>
      <c r="O39" s="99"/>
      <c r="P39" s="100"/>
    </row>
    <row r="40" spans="1:16">
      <c r="A40" s="103"/>
      <c r="B40" s="11" t="s">
        <v>912</v>
      </c>
      <c r="C40" s="85" t="s">
        <v>917</v>
      </c>
      <c r="D40" s="93"/>
      <c r="E40" s="84"/>
      <c r="F40" s="84"/>
      <c r="G40" s="84"/>
      <c r="H40" s="84"/>
      <c r="I40" s="91"/>
      <c r="J40" s="99"/>
      <c r="K40" s="99"/>
      <c r="L40" s="99"/>
      <c r="M40" s="99"/>
      <c r="N40" s="99"/>
      <c r="O40" s="99"/>
      <c r="P40" s="100"/>
    </row>
    <row r="41" spans="1:16">
      <c r="A41" s="103"/>
      <c r="B41" s="11" t="s">
        <v>903</v>
      </c>
      <c r="C41" s="85" t="s">
        <v>230</v>
      </c>
      <c r="D41" s="92"/>
      <c r="E41" s="84"/>
      <c r="F41" s="84"/>
      <c r="G41" s="84"/>
      <c r="H41" s="84"/>
      <c r="I41" s="91"/>
      <c r="J41" s="99"/>
      <c r="K41" s="99"/>
      <c r="L41" s="99"/>
      <c r="M41" s="99"/>
      <c r="N41" s="99"/>
      <c r="O41" s="99"/>
      <c r="P41" s="100"/>
    </row>
    <row r="42" spans="1:16">
      <c r="A42" s="103"/>
      <c r="B42" s="11" t="s">
        <v>904</v>
      </c>
      <c r="C42" s="85" t="s">
        <v>231</v>
      </c>
      <c r="D42" s="92"/>
      <c r="E42" s="84"/>
      <c r="F42" s="84"/>
      <c r="G42" s="84"/>
      <c r="H42" s="84"/>
      <c r="I42" s="91"/>
      <c r="J42" s="99"/>
      <c r="K42" s="99"/>
      <c r="L42" s="99"/>
      <c r="M42" s="99"/>
      <c r="N42" s="99"/>
      <c r="O42" s="99"/>
      <c r="P42" s="100"/>
    </row>
    <row r="43" spans="1:16">
      <c r="A43" s="98" t="s">
        <v>920</v>
      </c>
      <c r="B43" s="11" t="s">
        <v>192</v>
      </c>
      <c r="C43" s="85" t="s">
        <v>100</v>
      </c>
      <c r="D43" s="93"/>
      <c r="E43" s="84"/>
      <c r="F43" s="84"/>
      <c r="G43" s="84"/>
      <c r="H43" s="84"/>
      <c r="I43" s="91"/>
      <c r="J43" s="99"/>
      <c r="K43" s="99"/>
      <c r="L43" s="99"/>
      <c r="M43" s="99"/>
      <c r="N43" s="99"/>
      <c r="O43" s="99"/>
      <c r="P43" s="100"/>
    </row>
    <row r="44" spans="1:16">
      <c r="A44" s="98"/>
      <c r="B44" s="11" t="s">
        <v>921</v>
      </c>
      <c r="C44" s="85" t="s">
        <v>923</v>
      </c>
      <c r="D44" s="93"/>
      <c r="E44" s="84"/>
      <c r="F44" s="84"/>
      <c r="G44" s="84"/>
      <c r="H44" s="84"/>
      <c r="I44" s="91"/>
      <c r="J44" s="99"/>
      <c r="K44" s="99"/>
      <c r="L44" s="99"/>
      <c r="M44" s="99"/>
      <c r="N44" s="99"/>
      <c r="O44" s="99"/>
      <c r="P44" s="100"/>
    </row>
    <row r="45" spans="1:16">
      <c r="A45" s="98"/>
      <c r="B45" s="11" t="s">
        <v>930</v>
      </c>
      <c r="C45" s="85" t="s">
        <v>111</v>
      </c>
      <c r="D45" s="93"/>
      <c r="E45" s="84"/>
      <c r="F45" s="84"/>
      <c r="G45" s="84"/>
      <c r="H45" s="84"/>
      <c r="I45" s="91"/>
      <c r="J45" s="99"/>
      <c r="K45" s="99"/>
      <c r="L45" s="99"/>
      <c r="M45" s="99"/>
      <c r="N45" s="99"/>
      <c r="O45" s="99"/>
      <c r="P45" s="100"/>
    </row>
    <row r="46" spans="1:16">
      <c r="A46" s="101"/>
      <c r="B46" s="11" t="s">
        <v>860</v>
      </c>
      <c r="C46" s="85" t="s">
        <v>768</v>
      </c>
      <c r="D46" s="93"/>
      <c r="E46" s="84"/>
      <c r="F46" s="84"/>
      <c r="G46" s="84"/>
      <c r="H46" s="84"/>
      <c r="I46" s="91"/>
      <c r="J46" s="99"/>
      <c r="K46" s="99"/>
      <c r="L46" s="99"/>
      <c r="M46" s="99"/>
      <c r="N46" s="99"/>
      <c r="O46" s="99"/>
      <c r="P46" s="100"/>
    </row>
    <row r="47" spans="1:16">
      <c r="A47" s="101"/>
      <c r="B47" s="11" t="s">
        <v>861</v>
      </c>
      <c r="C47" s="85" t="s">
        <v>858</v>
      </c>
      <c r="D47" s="93"/>
      <c r="E47" s="84"/>
      <c r="F47" s="84"/>
      <c r="G47" s="84"/>
      <c r="H47" s="84"/>
      <c r="I47" s="91"/>
      <c r="J47" s="99"/>
      <c r="K47" s="99"/>
      <c r="L47" s="99"/>
      <c r="M47" s="99"/>
      <c r="N47" s="99"/>
      <c r="O47" s="99"/>
      <c r="P47" s="100"/>
    </row>
    <row r="48" spans="1:16">
      <c r="A48" s="101"/>
      <c r="B48" s="11" t="s">
        <v>674</v>
      </c>
      <c r="C48" s="85" t="s">
        <v>747</v>
      </c>
      <c r="D48" s="93"/>
      <c r="E48" s="84"/>
      <c r="F48" s="84"/>
      <c r="G48" s="84"/>
      <c r="H48" s="84"/>
      <c r="I48" s="91"/>
      <c r="J48" s="99"/>
      <c r="K48" s="99"/>
      <c r="L48" s="99"/>
      <c r="M48" s="99"/>
      <c r="N48" s="99"/>
      <c r="O48" s="99"/>
      <c r="P48" s="100"/>
    </row>
    <row r="49" spans="1:16">
      <c r="A49" s="101"/>
      <c r="B49" s="11" t="s">
        <v>101</v>
      </c>
      <c r="C49" s="85" t="s">
        <v>104</v>
      </c>
      <c r="D49" s="93"/>
      <c r="E49" s="84"/>
      <c r="F49" s="84"/>
      <c r="G49" s="84"/>
      <c r="H49" s="84"/>
      <c r="I49" s="91"/>
      <c r="J49" s="99"/>
      <c r="K49" s="99"/>
      <c r="L49" s="99"/>
      <c r="M49" s="99"/>
      <c r="N49" s="99"/>
      <c r="O49" s="99"/>
      <c r="P49" s="100"/>
    </row>
    <row r="50" spans="1:16" ht="15" customHeight="1" thickBot="1">
      <c r="A50" s="104"/>
      <c r="B50" s="105" t="s">
        <v>931</v>
      </c>
      <c r="C50" s="106" t="s">
        <v>924</v>
      </c>
      <c r="D50" s="111" t="s">
        <v>948</v>
      </c>
      <c r="E50" s="112"/>
      <c r="F50" s="111"/>
      <c r="G50" s="112"/>
      <c r="H50" s="109"/>
      <c r="I50" s="110"/>
      <c r="J50" s="107"/>
      <c r="K50" s="107"/>
      <c r="L50" s="107"/>
      <c r="M50" s="107"/>
      <c r="N50" s="107"/>
      <c r="O50" s="107"/>
      <c r="P50" s="108"/>
    </row>
  </sheetData>
  <mergeCells count="7">
    <mergeCell ref="A43:A50"/>
    <mergeCell ref="E25:F25"/>
    <mergeCell ref="H50:I50"/>
    <mergeCell ref="A2:A14"/>
    <mergeCell ref="A15:A22"/>
    <mergeCell ref="A23:A28"/>
    <mergeCell ref="A29:A4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5" sqref="C15"/>
    </sheetView>
  </sheetViews>
  <sheetFormatPr defaultRowHeight="14.25"/>
  <cols>
    <col min="1" max="1" width="11.75" customWidth="1"/>
    <col min="2" max="2" width="16.375" bestFit="1" customWidth="1"/>
    <col min="3" max="3" width="20" customWidth="1"/>
    <col min="4" max="4" width="13.75" customWidth="1"/>
    <col min="5" max="5" width="4.75" bestFit="1" customWidth="1"/>
    <col min="6" max="6" width="5.5" bestFit="1" customWidth="1"/>
    <col min="7" max="7" width="4.75" bestFit="1" customWidth="1"/>
    <col min="8" max="8" width="18.125" customWidth="1"/>
  </cols>
  <sheetData>
    <row r="1" spans="1:8">
      <c r="A1" s="11" t="s">
        <v>192</v>
      </c>
      <c r="B1" s="11" t="s">
        <v>885</v>
      </c>
      <c r="C1" s="11" t="s">
        <v>886</v>
      </c>
      <c r="D1" s="11" t="s">
        <v>887</v>
      </c>
      <c r="E1" s="11" t="s">
        <v>876</v>
      </c>
      <c r="F1" s="11" t="s">
        <v>877</v>
      </c>
      <c r="G1" s="11" t="s">
        <v>878</v>
      </c>
      <c r="H1" s="11" t="s">
        <v>879</v>
      </c>
    </row>
    <row r="2" spans="1:8">
      <c r="A2" s="1"/>
      <c r="B2" s="1" t="s">
        <v>850</v>
      </c>
      <c r="C2" s="1" t="s">
        <v>884</v>
      </c>
      <c r="D2" s="1" t="s">
        <v>881</v>
      </c>
      <c r="E2" s="1">
        <v>1</v>
      </c>
      <c r="F2" s="1">
        <v>1</v>
      </c>
      <c r="G2" s="1">
        <v>999</v>
      </c>
      <c r="H2" s="1">
        <f>G2*F2*E2</f>
        <v>999</v>
      </c>
    </row>
    <row r="3" spans="1:8">
      <c r="A3" s="1"/>
      <c r="B3" s="1" t="s">
        <v>851</v>
      </c>
      <c r="C3" s="1" t="s">
        <v>880</v>
      </c>
      <c r="D3" s="1" t="s">
        <v>881</v>
      </c>
      <c r="E3" s="1">
        <v>2</v>
      </c>
      <c r="F3" s="1">
        <v>0.95</v>
      </c>
      <c r="G3" s="1">
        <v>999</v>
      </c>
      <c r="H3" s="1">
        <f t="shared" ref="H3:H4" si="0">G3*F3*E3</f>
        <v>1898.1</v>
      </c>
    </row>
    <row r="4" spans="1:8">
      <c r="A4" s="1"/>
      <c r="B4" s="1" t="s">
        <v>852</v>
      </c>
      <c r="C4" s="1" t="s">
        <v>880</v>
      </c>
      <c r="D4" s="1" t="s">
        <v>881</v>
      </c>
      <c r="E4" s="1">
        <v>3</v>
      </c>
      <c r="F4" s="1">
        <v>0.9</v>
      </c>
      <c r="G4" s="1">
        <v>999</v>
      </c>
      <c r="H4" s="1">
        <f t="shared" si="0"/>
        <v>2697.3</v>
      </c>
    </row>
    <row r="5" spans="1:8">
      <c r="A5" s="1"/>
      <c r="B5" s="1" t="s">
        <v>853</v>
      </c>
      <c r="C5" s="1" t="s">
        <v>880</v>
      </c>
      <c r="D5" s="1" t="s">
        <v>881</v>
      </c>
      <c r="E5" s="1">
        <v>4</v>
      </c>
      <c r="F5" s="1">
        <v>0.85</v>
      </c>
      <c r="G5" s="1">
        <v>999</v>
      </c>
      <c r="H5" s="1">
        <f t="shared" ref="H5:H6" si="1">G5*F5*E5</f>
        <v>3396.6</v>
      </c>
    </row>
    <row r="6" spans="1:8">
      <c r="A6" s="1"/>
      <c r="B6" s="1" t="s">
        <v>854</v>
      </c>
      <c r="C6" s="1" t="s">
        <v>880</v>
      </c>
      <c r="D6" s="1" t="s">
        <v>881</v>
      </c>
      <c r="E6" s="1">
        <v>5</v>
      </c>
      <c r="F6" s="1">
        <v>0.8</v>
      </c>
      <c r="G6" s="1">
        <v>999</v>
      </c>
      <c r="H6" s="1">
        <f t="shared" si="1"/>
        <v>3996</v>
      </c>
    </row>
    <row r="7" spans="1:8">
      <c r="A7" s="1"/>
      <c r="B7" s="1" t="s">
        <v>863</v>
      </c>
      <c r="C7" s="1" t="s">
        <v>880</v>
      </c>
      <c r="D7" s="1" t="s">
        <v>882</v>
      </c>
      <c r="E7" s="1">
        <v>1</v>
      </c>
      <c r="F7" s="1">
        <v>1</v>
      </c>
      <c r="G7" s="1">
        <v>129</v>
      </c>
      <c r="H7" s="1">
        <f>G7*F7*E7</f>
        <v>129</v>
      </c>
    </row>
    <row r="8" spans="1:8">
      <c r="A8" s="1"/>
      <c r="B8" s="1" t="s">
        <v>864</v>
      </c>
      <c r="C8" s="1" t="s">
        <v>880</v>
      </c>
      <c r="D8" s="1" t="s">
        <v>882</v>
      </c>
      <c r="E8" s="1">
        <v>2</v>
      </c>
      <c r="F8" s="1">
        <v>1</v>
      </c>
      <c r="G8" s="1">
        <v>129</v>
      </c>
      <c r="H8" s="1">
        <f t="shared" ref="H8:H12" si="2">G8*F8*E8</f>
        <v>258</v>
      </c>
    </row>
    <row r="9" spans="1:8">
      <c r="A9" s="1"/>
      <c r="B9" s="1" t="s">
        <v>865</v>
      </c>
      <c r="C9" s="1" t="s">
        <v>880</v>
      </c>
      <c r="D9" s="1" t="s">
        <v>882</v>
      </c>
      <c r="E9" s="1">
        <v>3</v>
      </c>
      <c r="F9" s="1">
        <v>1</v>
      </c>
      <c r="G9" s="1">
        <v>129</v>
      </c>
      <c r="H9" s="1">
        <f t="shared" si="2"/>
        <v>387</v>
      </c>
    </row>
    <row r="10" spans="1:8">
      <c r="A10" s="1"/>
      <c r="B10" s="1" t="s">
        <v>888</v>
      </c>
      <c r="C10" s="1" t="s">
        <v>880</v>
      </c>
      <c r="D10" s="1" t="s">
        <v>882</v>
      </c>
      <c r="E10" s="1">
        <v>4</v>
      </c>
      <c r="F10" s="1">
        <v>1</v>
      </c>
      <c r="G10" s="1">
        <v>129</v>
      </c>
      <c r="H10" s="1">
        <f t="shared" si="2"/>
        <v>516</v>
      </c>
    </row>
    <row r="11" spans="1:8">
      <c r="A11" s="1"/>
      <c r="B11" s="1" t="s">
        <v>889</v>
      </c>
      <c r="C11" s="1" t="s">
        <v>880</v>
      </c>
      <c r="D11" s="1" t="s">
        <v>882</v>
      </c>
      <c r="E11" s="1">
        <v>5</v>
      </c>
      <c r="F11" s="1">
        <v>1</v>
      </c>
      <c r="G11" s="1">
        <v>129</v>
      </c>
      <c r="H11" s="1">
        <f t="shared" si="2"/>
        <v>645</v>
      </c>
    </row>
    <row r="12" spans="1:8">
      <c r="A12" s="1"/>
      <c r="B12" s="1" t="s">
        <v>890</v>
      </c>
      <c r="C12" s="1" t="s">
        <v>880</v>
      </c>
      <c r="D12" s="1" t="s">
        <v>882</v>
      </c>
      <c r="E12" s="1">
        <v>6</v>
      </c>
      <c r="F12" s="1">
        <v>1</v>
      </c>
      <c r="G12" s="1">
        <v>129</v>
      </c>
      <c r="H12" s="1">
        <f t="shared" si="2"/>
        <v>774</v>
      </c>
    </row>
    <row r="13" spans="1:8">
      <c r="A13" s="1"/>
      <c r="B13" s="1" t="s">
        <v>891</v>
      </c>
      <c r="C13" s="1" t="s">
        <v>880</v>
      </c>
      <c r="D13" s="1" t="s">
        <v>883</v>
      </c>
      <c r="E13" s="1">
        <v>1</v>
      </c>
      <c r="F13" s="1">
        <v>1</v>
      </c>
      <c r="G13" s="1">
        <v>59</v>
      </c>
      <c r="H13" s="1">
        <f>G13*F13*E13</f>
        <v>59</v>
      </c>
    </row>
    <row r="14" spans="1:8">
      <c r="A14" s="1"/>
      <c r="B14" s="1" t="s">
        <v>892</v>
      </c>
      <c r="C14" s="1" t="s">
        <v>880</v>
      </c>
      <c r="D14" s="1" t="s">
        <v>883</v>
      </c>
      <c r="E14" s="1">
        <v>2</v>
      </c>
      <c r="F14" s="1">
        <v>1</v>
      </c>
      <c r="G14" s="1">
        <v>59</v>
      </c>
      <c r="H14" s="1">
        <f t="shared" ref="H14" si="3">G14*F14*E14</f>
        <v>118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8" zoomScaleNormal="100" workbookViewId="0">
      <selection activeCell="A24" sqref="A24:XFD24"/>
    </sheetView>
  </sheetViews>
  <sheetFormatPr defaultRowHeight="14.25"/>
  <cols>
    <col min="1" max="1" width="5.75" bestFit="1" customWidth="1"/>
    <col min="2" max="2" width="9.5" customWidth="1"/>
    <col min="3" max="4" width="9.75" bestFit="1" customWidth="1"/>
    <col min="5" max="5" width="32.125" bestFit="1" customWidth="1"/>
    <col min="6" max="6" width="20.125" bestFit="1" customWidth="1"/>
    <col min="7" max="7" width="22.875" bestFit="1" customWidth="1"/>
    <col min="8" max="8" width="7.75" bestFit="1" customWidth="1"/>
    <col min="9" max="12" width="9.5" customWidth="1"/>
    <col min="13" max="13" width="17.25" bestFit="1" customWidth="1"/>
  </cols>
  <sheetData>
    <row r="1" spans="1:13">
      <c r="A1" s="38" t="s">
        <v>46</v>
      </c>
      <c r="B1" s="38" t="s">
        <v>43</v>
      </c>
      <c r="C1" s="38" t="s">
        <v>40</v>
      </c>
      <c r="D1" s="38" t="s">
        <v>39</v>
      </c>
      <c r="E1" s="38" t="s">
        <v>32</v>
      </c>
      <c r="F1" s="38" t="s">
        <v>362</v>
      </c>
      <c r="G1" s="38" t="s">
        <v>49</v>
      </c>
      <c r="H1" s="38" t="s">
        <v>33</v>
      </c>
      <c r="I1" s="38" t="s">
        <v>34</v>
      </c>
      <c r="J1" s="38" t="s">
        <v>35</v>
      </c>
      <c r="K1" s="38" t="s">
        <v>36</v>
      </c>
      <c r="L1" s="38" t="s">
        <v>41</v>
      </c>
      <c r="M1" s="38" t="s">
        <v>42</v>
      </c>
    </row>
    <row r="2" spans="1:13">
      <c r="A2" s="40">
        <f>ROW()-1</f>
        <v>1</v>
      </c>
      <c r="B2" s="40" t="s">
        <v>44</v>
      </c>
      <c r="C2" s="40" t="s">
        <v>37</v>
      </c>
      <c r="D2" s="40" t="s">
        <v>37</v>
      </c>
      <c r="E2" s="40" t="s">
        <v>30</v>
      </c>
      <c r="F2" s="40"/>
      <c r="G2" s="40" t="s">
        <v>50</v>
      </c>
      <c r="H2" s="40" t="s">
        <v>31</v>
      </c>
      <c r="I2" s="40"/>
      <c r="J2" s="40"/>
      <c r="K2" s="40"/>
      <c r="L2" s="40"/>
      <c r="M2" s="40"/>
    </row>
    <row r="3" spans="1:13">
      <c r="A3" s="39">
        <f t="shared" ref="A3:A29" si="0">ROW()-1</f>
        <v>2</v>
      </c>
      <c r="B3" s="39" t="s">
        <v>44</v>
      </c>
      <c r="C3" s="39" t="s">
        <v>37</v>
      </c>
      <c r="D3" s="39" t="s">
        <v>47</v>
      </c>
      <c r="E3" s="39" t="s">
        <v>48</v>
      </c>
      <c r="F3" s="39"/>
      <c r="G3" s="39" t="s">
        <v>51</v>
      </c>
      <c r="H3" s="39"/>
      <c r="I3" s="39"/>
      <c r="J3" s="39"/>
      <c r="K3" s="39"/>
      <c r="L3" s="39"/>
      <c r="M3" s="39"/>
    </row>
    <row r="4" spans="1:13">
      <c r="A4" s="39">
        <f t="shared" si="0"/>
        <v>3</v>
      </c>
      <c r="B4" s="39" t="s">
        <v>406</v>
      </c>
      <c r="C4" s="39" t="s">
        <v>37</v>
      </c>
      <c r="D4" s="39" t="s">
        <v>47</v>
      </c>
      <c r="E4" s="39" t="s">
        <v>361</v>
      </c>
      <c r="F4" s="39"/>
      <c r="G4" s="39" t="s">
        <v>51</v>
      </c>
      <c r="H4" s="39" t="s">
        <v>405</v>
      </c>
      <c r="I4" s="39"/>
      <c r="J4" s="39"/>
      <c r="K4" s="39"/>
      <c r="L4" s="39"/>
      <c r="M4" s="39"/>
    </row>
    <row r="5" spans="1:13">
      <c r="A5" s="39">
        <f t="shared" si="0"/>
        <v>4</v>
      </c>
      <c r="B5" s="39" t="s">
        <v>416</v>
      </c>
      <c r="C5" s="39" t="s">
        <v>37</v>
      </c>
      <c r="D5" s="39" t="s">
        <v>401</v>
      </c>
      <c r="E5" s="39" t="s">
        <v>401</v>
      </c>
      <c r="F5" s="39"/>
      <c r="G5" s="39" t="s">
        <v>402</v>
      </c>
      <c r="H5" s="39" t="s">
        <v>405</v>
      </c>
      <c r="I5" s="39"/>
      <c r="J5" s="39"/>
      <c r="K5" s="39"/>
      <c r="L5" s="39"/>
      <c r="M5" s="39"/>
    </row>
    <row r="6" spans="1:13">
      <c r="A6" s="42">
        <f t="shared" si="0"/>
        <v>5</v>
      </c>
      <c r="B6" s="42" t="s">
        <v>389</v>
      </c>
      <c r="C6" s="42" t="s">
        <v>37</v>
      </c>
      <c r="D6" s="42" t="s">
        <v>400</v>
      </c>
      <c r="E6" s="42" t="s">
        <v>73</v>
      </c>
      <c r="F6" s="42"/>
      <c r="G6" s="42" t="s">
        <v>72</v>
      </c>
      <c r="H6" s="42" t="s">
        <v>405</v>
      </c>
      <c r="I6" s="42"/>
      <c r="J6" s="42"/>
      <c r="K6" s="42"/>
      <c r="L6" s="42"/>
      <c r="M6" s="42"/>
    </row>
    <row r="7" spans="1:13">
      <c r="A7" s="42">
        <f t="shared" si="0"/>
        <v>6</v>
      </c>
      <c r="B7" s="42" t="s">
        <v>417</v>
      </c>
      <c r="C7" s="42" t="s">
        <v>37</v>
      </c>
      <c r="D7" s="42" t="s">
        <v>424</v>
      </c>
      <c r="E7" s="42" t="s">
        <v>423</v>
      </c>
      <c r="F7" s="42"/>
      <c r="G7" s="42"/>
      <c r="H7" s="42"/>
      <c r="I7" s="42"/>
      <c r="J7" s="42"/>
      <c r="K7" s="42"/>
      <c r="L7" s="42"/>
      <c r="M7" s="42"/>
    </row>
    <row r="8" spans="1:13">
      <c r="A8" s="42">
        <f t="shared" si="0"/>
        <v>7</v>
      </c>
      <c r="B8" s="42" t="s">
        <v>421</v>
      </c>
      <c r="C8" s="42" t="s">
        <v>37</v>
      </c>
      <c r="D8" s="42" t="s">
        <v>415</v>
      </c>
      <c r="E8" s="42" t="s">
        <v>422</v>
      </c>
      <c r="F8" s="42"/>
      <c r="G8" s="42"/>
      <c r="H8" s="42"/>
      <c r="I8" s="42"/>
      <c r="J8" s="42"/>
      <c r="K8" s="42"/>
      <c r="L8" s="42"/>
      <c r="M8" s="42"/>
    </row>
    <row r="9" spans="1:13">
      <c r="A9" s="42">
        <f t="shared" si="0"/>
        <v>8</v>
      </c>
      <c r="B9" s="42" t="s">
        <v>417</v>
      </c>
      <c r="C9" s="42" t="s">
        <v>37</v>
      </c>
      <c r="D9" s="42"/>
      <c r="E9" s="42" t="s">
        <v>418</v>
      </c>
      <c r="F9" s="42"/>
      <c r="G9" s="42"/>
      <c r="H9" s="42"/>
      <c r="I9" s="42"/>
      <c r="J9" s="42"/>
      <c r="K9" s="42"/>
      <c r="L9" s="42"/>
      <c r="M9" s="42"/>
    </row>
    <row r="10" spans="1:13">
      <c r="A10" s="42">
        <f t="shared" si="0"/>
        <v>9</v>
      </c>
      <c r="B10" s="42" t="s">
        <v>420</v>
      </c>
      <c r="C10" s="42" t="s">
        <v>37</v>
      </c>
      <c r="D10" s="42"/>
      <c r="E10" s="42" t="s">
        <v>419</v>
      </c>
      <c r="F10" s="42"/>
      <c r="G10" s="42"/>
      <c r="H10" s="42"/>
      <c r="I10" s="42"/>
      <c r="J10" s="42"/>
      <c r="K10" s="42"/>
      <c r="L10" s="42"/>
      <c r="M10" s="42"/>
    </row>
    <row r="11" spans="1:13">
      <c r="A11" s="40">
        <f t="shared" si="0"/>
        <v>10</v>
      </c>
      <c r="B11" s="40" t="s">
        <v>45</v>
      </c>
      <c r="C11" s="40" t="s">
        <v>38</v>
      </c>
      <c r="D11" s="40" t="s">
        <v>67</v>
      </c>
      <c r="E11" s="40" t="s">
        <v>407</v>
      </c>
      <c r="F11" s="40"/>
      <c r="G11" s="40" t="s">
        <v>52</v>
      </c>
      <c r="H11" s="40" t="s">
        <v>64</v>
      </c>
      <c r="I11" s="40">
        <v>0.5</v>
      </c>
      <c r="J11" s="41">
        <v>43699</v>
      </c>
      <c r="K11" s="41">
        <v>43700</v>
      </c>
      <c r="L11" s="40" t="s">
        <v>71</v>
      </c>
      <c r="M11" s="40"/>
    </row>
    <row r="12" spans="1:13">
      <c r="A12" s="40">
        <v>8</v>
      </c>
      <c r="B12" s="40" t="s">
        <v>45</v>
      </c>
      <c r="C12" s="40" t="s">
        <v>38</v>
      </c>
      <c r="D12" s="40" t="s">
        <v>408</v>
      </c>
      <c r="E12" s="40" t="s">
        <v>409</v>
      </c>
      <c r="F12" s="40"/>
      <c r="G12" s="40" t="s">
        <v>412</v>
      </c>
      <c r="H12" s="40"/>
      <c r="I12" s="40"/>
      <c r="J12" s="41"/>
      <c r="K12" s="41"/>
      <c r="L12" s="40"/>
      <c r="M12" s="40"/>
    </row>
    <row r="13" spans="1:13">
      <c r="A13" s="45">
        <v>9</v>
      </c>
      <c r="B13" s="45"/>
      <c r="C13" s="45"/>
      <c r="D13" s="45"/>
      <c r="E13" s="45" t="s">
        <v>410</v>
      </c>
      <c r="F13" s="44"/>
      <c r="G13" s="44" t="s">
        <v>414</v>
      </c>
      <c r="H13" s="44"/>
      <c r="I13" s="44"/>
      <c r="J13" s="44"/>
      <c r="K13" s="44"/>
      <c r="L13" s="44"/>
      <c r="M13" s="44"/>
    </row>
    <row r="14" spans="1:13">
      <c r="A14" s="45">
        <v>10</v>
      </c>
      <c r="B14" s="45"/>
      <c r="C14" s="45"/>
      <c r="D14" s="45"/>
      <c r="E14" s="45" t="s">
        <v>411</v>
      </c>
      <c r="F14" s="44"/>
      <c r="G14" s="44" t="s">
        <v>413</v>
      </c>
      <c r="H14" s="44"/>
      <c r="I14" s="44"/>
      <c r="J14" s="44"/>
      <c r="K14" s="44"/>
      <c r="L14" s="44"/>
      <c r="M14" s="44"/>
    </row>
    <row r="15" spans="1:13">
      <c r="A15" s="45">
        <f t="shared" si="0"/>
        <v>14</v>
      </c>
      <c r="B15" s="45" t="s">
        <v>374</v>
      </c>
      <c r="C15" s="45" t="s">
        <v>375</v>
      </c>
      <c r="D15" s="45" t="s">
        <v>397</v>
      </c>
      <c r="E15" s="45" t="s">
        <v>398</v>
      </c>
      <c r="F15" s="44"/>
      <c r="G15" s="44"/>
      <c r="H15" s="44" t="s">
        <v>399</v>
      </c>
      <c r="I15" s="44">
        <v>2</v>
      </c>
      <c r="J15" s="44"/>
      <c r="K15" s="44"/>
      <c r="L15" s="44"/>
      <c r="M15" s="44"/>
    </row>
    <row r="16" spans="1:13">
      <c r="A16" s="45">
        <f t="shared" si="0"/>
        <v>15</v>
      </c>
      <c r="B16" s="45" t="s">
        <v>374</v>
      </c>
      <c r="C16" s="45" t="s">
        <v>393</v>
      </c>
      <c r="D16" s="45" t="s">
        <v>379</v>
      </c>
      <c r="E16" s="45" t="s">
        <v>394</v>
      </c>
      <c r="F16" s="44"/>
      <c r="G16" s="44"/>
      <c r="H16" s="44" t="s">
        <v>395</v>
      </c>
      <c r="I16" s="44">
        <v>1</v>
      </c>
      <c r="J16" s="44"/>
      <c r="K16" s="44"/>
      <c r="L16" s="44"/>
      <c r="M16" s="44" t="s">
        <v>396</v>
      </c>
    </row>
    <row r="17" spans="1:13">
      <c r="A17" s="45">
        <f t="shared" si="0"/>
        <v>16</v>
      </c>
      <c r="B17" s="45" t="s">
        <v>374</v>
      </c>
      <c r="C17" s="45" t="s">
        <v>375</v>
      </c>
      <c r="D17" s="45" t="s">
        <v>379</v>
      </c>
      <c r="E17" s="45" t="s">
        <v>380</v>
      </c>
      <c r="F17" s="44"/>
      <c r="G17" s="44"/>
      <c r="H17" s="44" t="s">
        <v>381</v>
      </c>
      <c r="I17" s="44">
        <v>0.5</v>
      </c>
      <c r="J17" s="44"/>
      <c r="K17" s="44"/>
      <c r="L17" s="44"/>
      <c r="M17" s="44" t="s">
        <v>66</v>
      </c>
    </row>
    <row r="18" spans="1:13">
      <c r="A18" s="39">
        <f t="shared" si="0"/>
        <v>17</v>
      </c>
      <c r="B18" s="39" t="s">
        <v>45</v>
      </c>
      <c r="C18" s="39" t="s">
        <v>38</v>
      </c>
      <c r="D18" s="39" t="s">
        <v>67</v>
      </c>
      <c r="E18" s="3" t="s">
        <v>68</v>
      </c>
      <c r="F18" s="3" t="s">
        <v>377</v>
      </c>
      <c r="G18" s="39" t="s">
        <v>364</v>
      </c>
      <c r="H18" s="39"/>
      <c r="I18" s="39">
        <v>10</v>
      </c>
      <c r="J18" s="39"/>
      <c r="K18" s="39"/>
      <c r="L18" s="39"/>
      <c r="M18" s="3" t="s">
        <v>69</v>
      </c>
    </row>
    <row r="19" spans="1:13">
      <c r="A19" s="39">
        <f t="shared" si="0"/>
        <v>18</v>
      </c>
      <c r="B19" s="39" t="s">
        <v>45</v>
      </c>
      <c r="C19" s="39" t="s">
        <v>38</v>
      </c>
      <c r="D19" s="39" t="s">
        <v>67</v>
      </c>
      <c r="E19" s="3" t="s">
        <v>68</v>
      </c>
      <c r="F19" s="3" t="s">
        <v>376</v>
      </c>
      <c r="G19" s="39" t="s">
        <v>363</v>
      </c>
      <c r="H19" s="39"/>
      <c r="I19" s="39"/>
      <c r="J19" s="39"/>
      <c r="K19" s="39"/>
      <c r="L19" s="39"/>
      <c r="M19" s="3"/>
    </row>
    <row r="20" spans="1:13">
      <c r="A20" s="42">
        <f t="shared" si="0"/>
        <v>19</v>
      </c>
      <c r="B20" s="42" t="s">
        <v>389</v>
      </c>
      <c r="C20" s="42" t="s">
        <v>392</v>
      </c>
      <c r="D20" s="42" t="s">
        <v>67</v>
      </c>
      <c r="E20" s="42" t="s">
        <v>68</v>
      </c>
      <c r="F20" s="42" t="s">
        <v>365</v>
      </c>
      <c r="G20" s="42"/>
      <c r="H20" s="42"/>
      <c r="I20" s="42"/>
      <c r="J20" s="42"/>
      <c r="K20" s="42"/>
      <c r="L20" s="42"/>
      <c r="M20" s="42"/>
    </row>
    <row r="21" spans="1:13">
      <c r="A21" s="39">
        <f t="shared" si="0"/>
        <v>20</v>
      </c>
      <c r="B21" s="39" t="s">
        <v>45</v>
      </c>
      <c r="C21" s="39" t="s">
        <v>38</v>
      </c>
      <c r="D21" s="39" t="s">
        <v>67</v>
      </c>
      <c r="E21" s="3" t="s">
        <v>366</v>
      </c>
      <c r="F21" s="3"/>
      <c r="G21" s="39"/>
      <c r="H21" s="39"/>
      <c r="I21" s="39">
        <v>10</v>
      </c>
      <c r="J21" s="39"/>
      <c r="K21" s="39"/>
      <c r="L21" s="39"/>
      <c r="M21" s="39" t="s">
        <v>70</v>
      </c>
    </row>
    <row r="22" spans="1:13">
      <c r="A22" s="42">
        <f t="shared" si="0"/>
        <v>21</v>
      </c>
      <c r="B22" s="42" t="s">
        <v>389</v>
      </c>
      <c r="C22" s="42" t="s">
        <v>390</v>
      </c>
      <c r="D22" s="42" t="s">
        <v>67</v>
      </c>
      <c r="E22" s="42" t="s">
        <v>391</v>
      </c>
      <c r="F22" s="42"/>
      <c r="G22" s="42"/>
      <c r="H22" s="42" t="s">
        <v>403</v>
      </c>
      <c r="I22" s="42"/>
      <c r="J22" s="42"/>
      <c r="K22" s="42"/>
      <c r="L22" s="42"/>
      <c r="M22" s="42"/>
    </row>
    <row r="23" spans="1:13">
      <c r="A23" s="39">
        <f t="shared" si="0"/>
        <v>22</v>
      </c>
      <c r="B23" s="39" t="s">
        <v>45</v>
      </c>
      <c r="C23" s="39" t="s">
        <v>38</v>
      </c>
      <c r="D23" s="39" t="s">
        <v>67</v>
      </c>
      <c r="E23" s="3" t="s">
        <v>367</v>
      </c>
      <c r="F23" s="3"/>
      <c r="G23" s="39"/>
      <c r="H23" s="39"/>
      <c r="I23" s="39">
        <v>5</v>
      </c>
      <c r="J23" s="39"/>
      <c r="K23" s="39"/>
      <c r="L23" s="39"/>
      <c r="M23" s="39"/>
    </row>
    <row r="24" spans="1:13">
      <c r="A24" s="42">
        <f t="shared" si="0"/>
        <v>23</v>
      </c>
      <c r="B24" s="42" t="s">
        <v>383</v>
      </c>
      <c r="C24" s="42" t="s">
        <v>384</v>
      </c>
      <c r="D24" s="42" t="s">
        <v>385</v>
      </c>
      <c r="E24" s="42" t="s">
        <v>386</v>
      </c>
      <c r="F24" s="42"/>
      <c r="G24" s="42"/>
      <c r="H24" s="42" t="s">
        <v>404</v>
      </c>
      <c r="I24" s="42"/>
      <c r="J24" s="42"/>
      <c r="K24" s="42"/>
      <c r="L24" s="42"/>
      <c r="M24" s="42"/>
    </row>
    <row r="25" spans="1:13">
      <c r="A25" s="45">
        <f t="shared" si="0"/>
        <v>24</v>
      </c>
      <c r="B25" s="45" t="s">
        <v>374</v>
      </c>
      <c r="C25" s="45" t="s">
        <v>375</v>
      </c>
      <c r="D25" s="45" t="s">
        <v>387</v>
      </c>
      <c r="E25" s="45" t="s">
        <v>369</v>
      </c>
      <c r="F25" s="44"/>
      <c r="G25" s="44"/>
      <c r="H25" s="44" t="s">
        <v>388</v>
      </c>
      <c r="I25" s="44"/>
      <c r="J25" s="44"/>
      <c r="K25" s="44"/>
      <c r="L25" s="44"/>
      <c r="M25" s="44"/>
    </row>
    <row r="26" spans="1:13">
      <c r="A26" s="45">
        <f t="shared" si="0"/>
        <v>25</v>
      </c>
      <c r="B26" s="45" t="s">
        <v>374</v>
      </c>
      <c r="C26" s="45" t="s">
        <v>375</v>
      </c>
      <c r="D26" s="45" t="s">
        <v>387</v>
      </c>
      <c r="E26" s="45" t="s">
        <v>382</v>
      </c>
      <c r="F26" s="44"/>
      <c r="G26" s="44"/>
      <c r="H26" s="44" t="s">
        <v>388</v>
      </c>
      <c r="I26" s="44"/>
      <c r="J26" s="44"/>
      <c r="K26" s="44"/>
      <c r="L26" s="44"/>
      <c r="M26" s="44"/>
    </row>
    <row r="27" spans="1:13">
      <c r="A27" s="45">
        <f t="shared" si="0"/>
        <v>26</v>
      </c>
      <c r="B27" s="45" t="s">
        <v>374</v>
      </c>
      <c r="C27" s="45" t="s">
        <v>375</v>
      </c>
      <c r="D27" s="45" t="s">
        <v>368</v>
      </c>
      <c r="E27" s="45" t="s">
        <v>370</v>
      </c>
      <c r="F27" s="44" t="s">
        <v>378</v>
      </c>
      <c r="G27" s="44"/>
      <c r="H27" s="44" t="s">
        <v>373</v>
      </c>
      <c r="I27" s="44"/>
      <c r="J27" s="44"/>
      <c r="K27" s="44"/>
      <c r="L27" s="44"/>
      <c r="M27" s="44"/>
    </row>
    <row r="28" spans="1:13">
      <c r="A28" s="39">
        <f t="shared" si="0"/>
        <v>27</v>
      </c>
      <c r="B28" s="3" t="s">
        <v>374</v>
      </c>
      <c r="C28" s="3" t="s">
        <v>375</v>
      </c>
      <c r="D28" s="3" t="s">
        <v>368</v>
      </c>
      <c r="E28" s="3" t="s">
        <v>371</v>
      </c>
      <c r="F28" s="46"/>
      <c r="G28" s="46"/>
      <c r="H28" s="46"/>
      <c r="I28" s="46"/>
      <c r="J28" s="46"/>
      <c r="K28" s="46"/>
      <c r="L28" s="46"/>
      <c r="M28" s="46"/>
    </row>
    <row r="29" spans="1:13">
      <c r="A29" s="39">
        <f t="shared" si="0"/>
        <v>28</v>
      </c>
      <c r="B29" s="3" t="s">
        <v>374</v>
      </c>
      <c r="C29" s="3" t="s">
        <v>375</v>
      </c>
      <c r="D29" s="3" t="s">
        <v>368</v>
      </c>
      <c r="E29" s="3" t="s">
        <v>372</v>
      </c>
      <c r="F29" s="46"/>
      <c r="G29" s="46"/>
      <c r="H29" s="46"/>
      <c r="I29" s="46"/>
      <c r="J29" s="46"/>
      <c r="K29" s="46"/>
      <c r="L29" s="46"/>
      <c r="M29" s="46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1"/>
  <sheetViews>
    <sheetView workbookViewId="0">
      <selection activeCell="D3" sqref="D3"/>
    </sheetView>
  </sheetViews>
  <sheetFormatPr defaultRowHeight="14.25"/>
  <cols>
    <col min="1" max="1" width="19.25" customWidth="1"/>
    <col min="2" max="2" width="32.125" customWidth="1"/>
    <col min="3" max="7" width="19.25" customWidth="1"/>
  </cols>
  <sheetData>
    <row r="2" spans="1:7" ht="22.5">
      <c r="A2" s="73" t="s">
        <v>237</v>
      </c>
      <c r="B2" s="73"/>
      <c r="C2" s="77" t="s">
        <v>862</v>
      </c>
      <c r="D2" s="22" t="s">
        <v>240</v>
      </c>
      <c r="E2" s="22" t="s">
        <v>245</v>
      </c>
      <c r="F2" s="22" t="s">
        <v>249</v>
      </c>
      <c r="G2" s="22" t="s">
        <v>253</v>
      </c>
    </row>
    <row r="3" spans="1:7" ht="36">
      <c r="A3" s="73"/>
      <c r="B3" s="73"/>
      <c r="C3" s="23" t="s">
        <v>238</v>
      </c>
      <c r="D3" s="24" t="s">
        <v>241</v>
      </c>
      <c r="E3" s="24" t="s">
        <v>246</v>
      </c>
      <c r="F3" s="24" t="s">
        <v>250</v>
      </c>
      <c r="G3" s="23" t="s">
        <v>254</v>
      </c>
    </row>
    <row r="4" spans="1:7" ht="22.5">
      <c r="A4" s="73"/>
      <c r="B4" s="73"/>
      <c r="C4" s="25" t="s">
        <v>239</v>
      </c>
      <c r="D4" s="24" t="s">
        <v>242</v>
      </c>
      <c r="E4" s="24" t="s">
        <v>247</v>
      </c>
      <c r="F4" s="24" t="s">
        <v>251</v>
      </c>
      <c r="G4" s="23" t="s">
        <v>255</v>
      </c>
    </row>
    <row r="5" spans="1:7" ht="22.5">
      <c r="A5" s="73"/>
      <c r="B5" s="73"/>
      <c r="C5" s="26"/>
      <c r="D5" s="24" t="s">
        <v>243</v>
      </c>
      <c r="E5" s="24" t="s">
        <v>248</v>
      </c>
      <c r="F5" s="24" t="s">
        <v>252</v>
      </c>
      <c r="G5" s="27" t="s">
        <v>256</v>
      </c>
    </row>
    <row r="6" spans="1:7">
      <c r="A6" s="73"/>
      <c r="B6" s="73"/>
      <c r="C6" s="26"/>
      <c r="D6" s="25" t="s">
        <v>244</v>
      </c>
      <c r="E6" s="25" t="s">
        <v>244</v>
      </c>
      <c r="F6" s="25" t="s">
        <v>244</v>
      </c>
      <c r="G6" s="26"/>
    </row>
    <row r="7" spans="1:7" ht="36">
      <c r="A7" s="71" t="s">
        <v>257</v>
      </c>
      <c r="B7" s="71"/>
      <c r="C7" s="68" t="s">
        <v>259</v>
      </c>
      <c r="D7" s="68" t="s">
        <v>260</v>
      </c>
      <c r="E7" s="68" t="s">
        <v>261</v>
      </c>
      <c r="F7" s="70" t="s">
        <v>262</v>
      </c>
      <c r="G7" s="28" t="s">
        <v>263</v>
      </c>
    </row>
    <row r="8" spans="1:7" ht="18">
      <c r="A8" s="72" t="s">
        <v>258</v>
      </c>
      <c r="B8" s="72"/>
      <c r="C8" s="68"/>
      <c r="D8" s="68"/>
      <c r="E8" s="68"/>
      <c r="F8" s="70"/>
      <c r="G8" s="28" t="s">
        <v>264</v>
      </c>
    </row>
    <row r="9" spans="1:7" ht="18">
      <c r="A9" s="71" t="s">
        <v>270</v>
      </c>
      <c r="B9" s="71"/>
      <c r="C9" s="68" t="s">
        <v>259</v>
      </c>
      <c r="D9" s="68" t="s">
        <v>272</v>
      </c>
      <c r="E9" s="68" t="s">
        <v>261</v>
      </c>
      <c r="F9" s="70" t="s">
        <v>273</v>
      </c>
      <c r="G9" s="28" t="s">
        <v>265</v>
      </c>
    </row>
    <row r="10" spans="1:7" ht="18">
      <c r="A10" s="72" t="s">
        <v>271</v>
      </c>
      <c r="B10" s="72"/>
      <c r="C10" s="68"/>
      <c r="D10" s="68"/>
      <c r="E10" s="68"/>
      <c r="F10" s="70"/>
      <c r="G10" s="28" t="s">
        <v>266</v>
      </c>
    </row>
    <row r="11" spans="1:7" ht="18">
      <c r="A11" s="71" t="s">
        <v>274</v>
      </c>
      <c r="B11" s="71"/>
      <c r="C11" s="65"/>
      <c r="D11" s="65"/>
      <c r="E11" s="65"/>
      <c r="F11" s="70" t="s">
        <v>276</v>
      </c>
      <c r="G11" s="28" t="s">
        <v>267</v>
      </c>
    </row>
    <row r="12" spans="1:7" ht="18">
      <c r="A12" s="72" t="s">
        <v>275</v>
      </c>
      <c r="B12" s="72"/>
      <c r="C12" s="65"/>
      <c r="D12" s="65"/>
      <c r="E12" s="65"/>
      <c r="F12" s="70"/>
      <c r="G12" s="28" t="s">
        <v>268</v>
      </c>
    </row>
    <row r="13" spans="1:7" ht="18">
      <c r="A13" s="71" t="s">
        <v>277</v>
      </c>
      <c r="B13" s="71"/>
      <c r="C13" s="68" t="s">
        <v>279</v>
      </c>
      <c r="D13" s="68" t="s">
        <v>279</v>
      </c>
      <c r="E13" s="68" t="s">
        <v>279</v>
      </c>
      <c r="F13" s="70" t="s">
        <v>280</v>
      </c>
      <c r="G13" s="28" t="s">
        <v>269</v>
      </c>
    </row>
    <row r="14" spans="1:7" ht="22.5" customHeight="1">
      <c r="A14" s="72" t="s">
        <v>278</v>
      </c>
      <c r="B14" s="72"/>
      <c r="C14" s="68"/>
      <c r="D14" s="68"/>
      <c r="E14" s="68"/>
      <c r="F14" s="70"/>
      <c r="G14" s="29"/>
    </row>
    <row r="15" spans="1:7" ht="18">
      <c r="A15" s="66" t="s">
        <v>281</v>
      </c>
      <c r="B15" s="30" t="s">
        <v>282</v>
      </c>
      <c r="C15" s="28" t="s">
        <v>283</v>
      </c>
      <c r="D15" s="68" t="s">
        <v>283</v>
      </c>
      <c r="E15" s="68"/>
      <c r="F15" s="31" t="s">
        <v>283</v>
      </c>
      <c r="G15" s="29"/>
    </row>
    <row r="16" spans="1:7" ht="15">
      <c r="A16" s="66"/>
      <c r="B16" s="30" t="s">
        <v>284</v>
      </c>
      <c r="C16" s="32"/>
      <c r="D16" s="74"/>
      <c r="E16" s="75"/>
      <c r="F16" s="33"/>
      <c r="G16" s="29"/>
    </row>
    <row r="17" spans="1:7" ht="36">
      <c r="A17" s="66"/>
      <c r="B17" s="30" t="s">
        <v>285</v>
      </c>
      <c r="C17" s="34" t="s">
        <v>286</v>
      </c>
      <c r="D17" s="69" t="s">
        <v>287</v>
      </c>
      <c r="E17" s="69"/>
      <c r="F17" s="33"/>
      <c r="G17" s="29"/>
    </row>
    <row r="18" spans="1:7" ht="28.5">
      <c r="A18" s="66"/>
      <c r="B18" s="35" t="s">
        <v>288</v>
      </c>
      <c r="C18" s="36"/>
      <c r="D18" s="65"/>
      <c r="E18" s="65"/>
      <c r="F18" s="33"/>
      <c r="G18" s="29"/>
    </row>
    <row r="19" spans="1:7" ht="28.5">
      <c r="A19" s="66"/>
      <c r="B19" s="30" t="s">
        <v>289</v>
      </c>
      <c r="C19" s="32"/>
      <c r="D19" s="64"/>
      <c r="E19" s="64"/>
      <c r="F19" s="33"/>
      <c r="G19" s="29"/>
    </row>
    <row r="20" spans="1:7" ht="42.75">
      <c r="A20" s="66"/>
      <c r="B20" s="30" t="s">
        <v>290</v>
      </c>
      <c r="C20" s="36"/>
      <c r="D20" s="64"/>
      <c r="E20" s="64"/>
      <c r="F20" s="33"/>
      <c r="G20" s="29"/>
    </row>
    <row r="21" spans="1:7" ht="42.75">
      <c r="A21" s="66"/>
      <c r="B21" s="30" t="s">
        <v>291</v>
      </c>
      <c r="C21" s="32"/>
      <c r="D21" s="64"/>
      <c r="E21" s="64"/>
      <c r="F21" s="33"/>
      <c r="G21" s="29"/>
    </row>
    <row r="22" spans="1:7" ht="57">
      <c r="A22" s="66"/>
      <c r="B22" s="30" t="s">
        <v>292</v>
      </c>
      <c r="C22" s="36"/>
      <c r="D22" s="65"/>
      <c r="E22" s="65"/>
      <c r="F22" s="33"/>
      <c r="G22" s="29"/>
    </row>
    <row r="23" spans="1:7" ht="15">
      <c r="A23" s="66"/>
      <c r="B23" s="30" t="s">
        <v>293</v>
      </c>
      <c r="C23" s="32"/>
      <c r="D23" s="64"/>
      <c r="E23" s="64"/>
      <c r="F23" s="33"/>
      <c r="G23" s="29"/>
    </row>
    <row r="24" spans="1:7" ht="15">
      <c r="A24" s="66"/>
      <c r="B24" s="30" t="s">
        <v>294</v>
      </c>
      <c r="C24" s="36"/>
      <c r="D24" s="65"/>
      <c r="E24" s="65"/>
      <c r="F24" s="33"/>
      <c r="G24" s="29"/>
    </row>
    <row r="25" spans="1:7" ht="18">
      <c r="A25" s="66" t="s">
        <v>295</v>
      </c>
      <c r="B25" s="30" t="s">
        <v>296</v>
      </c>
      <c r="C25" s="28" t="s">
        <v>283</v>
      </c>
      <c r="D25" s="68" t="s">
        <v>283</v>
      </c>
      <c r="E25" s="68"/>
      <c r="F25" s="31" t="s">
        <v>283</v>
      </c>
      <c r="G25" s="29"/>
    </row>
    <row r="26" spans="1:7" ht="18">
      <c r="A26" s="66"/>
      <c r="B26" s="30" t="s">
        <v>297</v>
      </c>
      <c r="C26" s="28" t="s">
        <v>283</v>
      </c>
      <c r="D26" s="68" t="s">
        <v>283</v>
      </c>
      <c r="E26" s="68"/>
      <c r="F26" s="31" t="s">
        <v>283</v>
      </c>
      <c r="G26" s="29"/>
    </row>
    <row r="27" spans="1:7" ht="28.5">
      <c r="A27" s="66"/>
      <c r="B27" s="30" t="s">
        <v>298</v>
      </c>
      <c r="C27" s="36"/>
      <c r="D27" s="64"/>
      <c r="E27" s="64"/>
      <c r="F27" s="33"/>
      <c r="G27" s="29"/>
    </row>
    <row r="28" spans="1:7" ht="28.5">
      <c r="A28" s="66"/>
      <c r="B28" s="30" t="s">
        <v>299</v>
      </c>
      <c r="C28" s="32"/>
      <c r="D28" s="64"/>
      <c r="E28" s="64"/>
      <c r="F28" s="33"/>
      <c r="G28" s="29"/>
    </row>
    <row r="29" spans="1:7" ht="42.75">
      <c r="A29" s="66"/>
      <c r="B29" s="30" t="s">
        <v>300</v>
      </c>
      <c r="C29" s="36"/>
      <c r="D29" s="64"/>
      <c r="E29" s="64"/>
      <c r="F29" s="33"/>
      <c r="G29" s="29"/>
    </row>
    <row r="30" spans="1:7" ht="28.5">
      <c r="A30" s="66"/>
      <c r="B30" s="30" t="s">
        <v>301</v>
      </c>
      <c r="C30" s="32"/>
      <c r="D30" s="64"/>
      <c r="E30" s="64"/>
      <c r="F30" s="33"/>
      <c r="G30" s="29"/>
    </row>
    <row r="31" spans="1:7" ht="15">
      <c r="A31" s="66"/>
      <c r="B31" s="30" t="s">
        <v>302</v>
      </c>
      <c r="C31" s="36"/>
      <c r="D31" s="65"/>
      <c r="E31" s="65"/>
      <c r="F31" s="33"/>
      <c r="G31" s="29"/>
    </row>
    <row r="32" spans="1:7" ht="15">
      <c r="A32" s="66"/>
      <c r="B32" s="30" t="s">
        <v>303</v>
      </c>
      <c r="C32" s="32"/>
      <c r="D32" s="64"/>
      <c r="E32" s="64"/>
      <c r="F32" s="33"/>
      <c r="G32" s="29"/>
    </row>
    <row r="33" spans="1:7" ht="28.5">
      <c r="A33" s="66"/>
      <c r="B33" s="30" t="s">
        <v>304</v>
      </c>
      <c r="C33" s="32"/>
      <c r="D33" s="64"/>
      <c r="E33" s="64"/>
      <c r="F33" s="33"/>
      <c r="G33" s="29"/>
    </row>
    <row r="34" spans="1:7" ht="28.5">
      <c r="A34" s="66"/>
      <c r="B34" s="30" t="s">
        <v>305</v>
      </c>
      <c r="C34" s="32"/>
      <c r="D34" s="64"/>
      <c r="E34" s="64"/>
      <c r="F34" s="33"/>
      <c r="G34" s="29"/>
    </row>
    <row r="35" spans="1:7" ht="28.5">
      <c r="A35" s="66"/>
      <c r="B35" s="30" t="s">
        <v>306</v>
      </c>
      <c r="C35" s="36"/>
      <c r="D35" s="65"/>
      <c r="E35" s="65"/>
      <c r="F35" s="33"/>
      <c r="G35" s="29"/>
    </row>
    <row r="36" spans="1:7" ht="71.25">
      <c r="A36" s="66"/>
      <c r="B36" s="30" t="s">
        <v>307</v>
      </c>
      <c r="C36" s="36"/>
      <c r="D36" s="65"/>
      <c r="E36" s="65"/>
      <c r="F36" s="33"/>
      <c r="G36" s="29"/>
    </row>
    <row r="37" spans="1:7" ht="57">
      <c r="A37" s="66"/>
      <c r="B37" s="30" t="s">
        <v>308</v>
      </c>
      <c r="C37" s="36"/>
      <c r="D37" s="64"/>
      <c r="E37" s="64"/>
      <c r="F37" s="33"/>
      <c r="G37" s="29"/>
    </row>
    <row r="38" spans="1:7" ht="42.75">
      <c r="A38" s="66"/>
      <c r="B38" s="30" t="s">
        <v>309</v>
      </c>
      <c r="C38" s="36"/>
      <c r="D38" s="65"/>
      <c r="E38" s="65"/>
      <c r="F38" s="33"/>
      <c r="G38" s="29"/>
    </row>
    <row r="39" spans="1:7" ht="15">
      <c r="A39" s="66"/>
      <c r="B39" s="30" t="s">
        <v>310</v>
      </c>
      <c r="C39" s="32"/>
      <c r="D39" s="64"/>
      <c r="E39" s="64"/>
      <c r="F39" s="33"/>
      <c r="G39" s="29"/>
    </row>
    <row r="40" spans="1:7" ht="28.5">
      <c r="A40" s="66"/>
      <c r="B40" s="30" t="s">
        <v>311</v>
      </c>
      <c r="C40" s="32"/>
      <c r="D40" s="64"/>
      <c r="E40" s="64"/>
      <c r="F40" s="33"/>
      <c r="G40" s="29"/>
    </row>
    <row r="41" spans="1:7" ht="15">
      <c r="A41" s="66"/>
      <c r="B41" s="30" t="s">
        <v>312</v>
      </c>
      <c r="C41" s="36"/>
      <c r="D41" s="64"/>
      <c r="E41" s="64"/>
      <c r="F41" s="33"/>
      <c r="G41" s="29"/>
    </row>
    <row r="42" spans="1:7" ht="42.75">
      <c r="A42" s="66"/>
      <c r="B42" s="30" t="s">
        <v>313</v>
      </c>
      <c r="C42" s="32"/>
      <c r="D42" s="64"/>
      <c r="E42" s="64"/>
      <c r="F42" s="33"/>
      <c r="G42" s="29"/>
    </row>
    <row r="43" spans="1:7" ht="15">
      <c r="A43" s="66"/>
      <c r="B43" s="35" t="s">
        <v>314</v>
      </c>
      <c r="C43" s="36"/>
      <c r="D43" s="65"/>
      <c r="E43" s="65"/>
      <c r="F43" s="33"/>
      <c r="G43" s="29"/>
    </row>
    <row r="44" spans="1:7" ht="15">
      <c r="A44" s="66"/>
      <c r="B44" s="35" t="s">
        <v>315</v>
      </c>
      <c r="C44" s="36"/>
      <c r="D44" s="65"/>
      <c r="E44" s="65"/>
      <c r="F44" s="33"/>
      <c r="G44" s="29"/>
    </row>
    <row r="45" spans="1:7" ht="15">
      <c r="A45" s="66"/>
      <c r="B45" s="35" t="s">
        <v>316</v>
      </c>
      <c r="C45" s="36"/>
      <c r="D45" s="65"/>
      <c r="E45" s="65"/>
      <c r="F45" s="33"/>
      <c r="G45" s="29"/>
    </row>
    <row r="46" spans="1:7" ht="15">
      <c r="A46" s="66"/>
      <c r="B46" s="35" t="s">
        <v>317</v>
      </c>
      <c r="C46" s="36"/>
      <c r="D46" s="65"/>
      <c r="E46" s="65"/>
      <c r="F46" s="33"/>
      <c r="G46" s="29"/>
    </row>
    <row r="47" spans="1:7" ht="15">
      <c r="A47" s="66"/>
      <c r="B47" s="35" t="s">
        <v>318</v>
      </c>
      <c r="C47" s="36"/>
      <c r="D47" s="65"/>
      <c r="E47" s="65"/>
      <c r="F47" s="33"/>
      <c r="G47" s="29"/>
    </row>
    <row r="48" spans="1:7" ht="15">
      <c r="A48" s="66"/>
      <c r="B48" s="30" t="s">
        <v>319</v>
      </c>
      <c r="C48" s="32"/>
      <c r="D48" s="64"/>
      <c r="E48" s="64"/>
      <c r="F48" s="33"/>
      <c r="G48" s="29"/>
    </row>
    <row r="49" spans="1:7" ht="28.5">
      <c r="A49" s="66"/>
      <c r="B49" s="30" t="s">
        <v>320</v>
      </c>
      <c r="C49" s="36"/>
      <c r="D49" s="65"/>
      <c r="E49" s="65"/>
      <c r="F49" s="33"/>
      <c r="G49" s="29"/>
    </row>
    <row r="50" spans="1:7" ht="28.5">
      <c r="A50" s="37" t="s">
        <v>321</v>
      </c>
      <c r="B50" s="30" t="s">
        <v>322</v>
      </c>
      <c r="C50" s="36"/>
      <c r="D50" s="64"/>
      <c r="E50" s="64"/>
      <c r="F50" s="33"/>
      <c r="G50" s="29"/>
    </row>
    <row r="51" spans="1:7" ht="57">
      <c r="A51" s="66" t="s">
        <v>323</v>
      </c>
      <c r="B51" s="30" t="s">
        <v>324</v>
      </c>
      <c r="C51" s="32"/>
      <c r="D51" s="64"/>
      <c r="E51" s="64"/>
      <c r="F51" s="33"/>
      <c r="G51" s="29"/>
    </row>
    <row r="52" spans="1:7" ht="15">
      <c r="A52" s="66"/>
      <c r="B52" s="30" t="s">
        <v>325</v>
      </c>
      <c r="C52" s="36"/>
      <c r="D52" s="65"/>
      <c r="E52" s="65"/>
      <c r="F52" s="33"/>
      <c r="G52" s="29"/>
    </row>
    <row r="53" spans="1:7" ht="15">
      <c r="A53" s="66"/>
      <c r="B53" s="30" t="s">
        <v>326</v>
      </c>
      <c r="C53" s="36"/>
      <c r="D53" s="65"/>
      <c r="E53" s="65"/>
      <c r="F53" s="33"/>
      <c r="G53" s="29"/>
    </row>
    <row r="54" spans="1:7" ht="15">
      <c r="A54" s="66"/>
      <c r="B54" s="30" t="s">
        <v>327</v>
      </c>
      <c r="C54" s="36"/>
      <c r="D54" s="65"/>
      <c r="E54" s="65"/>
      <c r="F54" s="33"/>
      <c r="G54" s="29"/>
    </row>
    <row r="55" spans="1:7">
      <c r="A55" s="66" t="s">
        <v>328</v>
      </c>
      <c r="B55" s="30" t="s">
        <v>329</v>
      </c>
      <c r="C55" s="65"/>
      <c r="D55" s="65"/>
      <c r="E55" s="65"/>
      <c r="F55" s="67"/>
      <c r="G55" s="29"/>
    </row>
    <row r="56" spans="1:7" ht="28.5">
      <c r="A56" s="66"/>
      <c r="B56" s="30" t="s">
        <v>330</v>
      </c>
      <c r="C56" s="65"/>
      <c r="D56" s="65"/>
      <c r="E56" s="65"/>
      <c r="F56" s="67"/>
      <c r="G56" s="29"/>
    </row>
    <row r="57" spans="1:7" ht="42.75">
      <c r="A57" s="66"/>
      <c r="B57" s="30" t="s">
        <v>331</v>
      </c>
      <c r="C57" s="65"/>
      <c r="D57" s="65"/>
      <c r="E57" s="65"/>
      <c r="F57" s="67"/>
      <c r="G57" s="29"/>
    </row>
    <row r="58" spans="1:7">
      <c r="A58" s="66" t="s">
        <v>332</v>
      </c>
      <c r="B58" s="30" t="s">
        <v>333</v>
      </c>
      <c r="C58" s="65"/>
      <c r="D58" s="65"/>
      <c r="E58" s="65"/>
      <c r="F58" s="67"/>
      <c r="G58" s="29"/>
    </row>
    <row r="59" spans="1:7">
      <c r="A59" s="66"/>
      <c r="B59" s="30" t="s">
        <v>334</v>
      </c>
      <c r="C59" s="65"/>
      <c r="D59" s="65"/>
      <c r="E59" s="65"/>
      <c r="F59" s="67"/>
      <c r="G59" s="29"/>
    </row>
    <row r="60" spans="1:7" ht="42.75">
      <c r="A60" s="66"/>
      <c r="B60" s="35" t="s">
        <v>335</v>
      </c>
      <c r="C60" s="65"/>
      <c r="D60" s="65"/>
      <c r="E60" s="65"/>
      <c r="F60" s="67"/>
      <c r="G60" s="29"/>
    </row>
    <row r="61" spans="1:7" ht="15">
      <c r="A61" s="66" t="s">
        <v>336</v>
      </c>
      <c r="B61" s="30" t="s">
        <v>337</v>
      </c>
      <c r="C61" s="32"/>
      <c r="D61" s="64"/>
      <c r="E61" s="64"/>
      <c r="F61" s="33"/>
      <c r="G61" s="29"/>
    </row>
    <row r="62" spans="1:7" ht="71.25">
      <c r="A62" s="66"/>
      <c r="B62" s="30" t="s">
        <v>338</v>
      </c>
      <c r="C62" s="36"/>
      <c r="D62" s="64"/>
      <c r="E62" s="64"/>
      <c r="F62" s="33"/>
      <c r="G62" s="29"/>
    </row>
    <row r="63" spans="1:7" ht="15">
      <c r="A63" s="66"/>
      <c r="B63" s="35" t="s">
        <v>339</v>
      </c>
      <c r="C63" s="36"/>
      <c r="D63" s="65"/>
      <c r="E63" s="65"/>
      <c r="F63" s="33"/>
      <c r="G63" s="29"/>
    </row>
    <row r="64" spans="1:7" ht="28.5">
      <c r="A64" s="66"/>
      <c r="B64" s="35" t="s">
        <v>340</v>
      </c>
      <c r="C64" s="36"/>
      <c r="D64" s="65"/>
      <c r="E64" s="65"/>
      <c r="F64" s="33"/>
      <c r="G64" s="29"/>
    </row>
    <row r="65" spans="1:7" ht="28.5">
      <c r="A65" s="66"/>
      <c r="B65" s="35" t="s">
        <v>341</v>
      </c>
      <c r="C65" s="36"/>
      <c r="D65" s="65"/>
      <c r="E65" s="65"/>
      <c r="F65" s="33"/>
      <c r="G65" s="29"/>
    </row>
    <row r="66" spans="1:7" ht="15">
      <c r="A66" s="66"/>
      <c r="B66" s="30" t="s">
        <v>342</v>
      </c>
      <c r="C66" s="36"/>
      <c r="D66" s="64"/>
      <c r="E66" s="64"/>
      <c r="F66" s="33"/>
      <c r="G66" s="29"/>
    </row>
    <row r="67" spans="1:7" ht="18">
      <c r="A67" s="66"/>
      <c r="B67" s="30" t="s">
        <v>343</v>
      </c>
      <c r="C67" s="34" t="s">
        <v>344</v>
      </c>
      <c r="D67" s="64"/>
      <c r="E67" s="64"/>
      <c r="F67" s="33"/>
      <c r="G67" s="29"/>
    </row>
    <row r="68" spans="1:7" ht="28.5">
      <c r="A68" s="66"/>
      <c r="B68" s="30" t="s">
        <v>345</v>
      </c>
      <c r="C68" s="36"/>
      <c r="D68" s="65"/>
      <c r="E68" s="65"/>
      <c r="F68" s="33"/>
      <c r="G68" s="29"/>
    </row>
    <row r="69" spans="1:7" ht="28.5">
      <c r="A69" s="66"/>
      <c r="B69" s="35" t="s">
        <v>346</v>
      </c>
      <c r="C69" s="36"/>
      <c r="D69" s="65"/>
      <c r="E69" s="65"/>
      <c r="F69" s="33"/>
      <c r="G69" s="29"/>
    </row>
    <row r="70" spans="1:7" ht="28.5">
      <c r="A70" s="66" t="s">
        <v>347</v>
      </c>
      <c r="B70" s="30" t="s">
        <v>348</v>
      </c>
      <c r="C70" s="32"/>
      <c r="D70" s="64"/>
      <c r="E70" s="64"/>
      <c r="F70" s="33"/>
      <c r="G70" s="29"/>
    </row>
    <row r="71" spans="1:7" ht="28.5">
      <c r="A71" s="66"/>
      <c r="B71" s="30" t="s">
        <v>349</v>
      </c>
      <c r="C71" s="32"/>
      <c r="D71" s="64"/>
      <c r="E71" s="64"/>
      <c r="F71" s="33"/>
      <c r="G71" s="29"/>
    </row>
    <row r="72" spans="1:7" ht="28.5">
      <c r="A72" s="66"/>
      <c r="B72" s="30" t="s">
        <v>350</v>
      </c>
      <c r="C72" s="32"/>
      <c r="D72" s="64"/>
      <c r="E72" s="64"/>
      <c r="F72" s="33"/>
      <c r="G72" s="29"/>
    </row>
    <row r="73" spans="1:7" ht="28.5">
      <c r="A73" s="66"/>
      <c r="B73" s="30" t="s">
        <v>351</v>
      </c>
      <c r="C73" s="32"/>
      <c r="D73" s="64"/>
      <c r="E73" s="64"/>
      <c r="F73" s="33"/>
      <c r="G73" s="29"/>
    </row>
    <row r="74" spans="1:7" ht="42.75">
      <c r="A74" s="66"/>
      <c r="B74" s="30" t="s">
        <v>352</v>
      </c>
      <c r="C74" s="36"/>
      <c r="D74" s="64"/>
      <c r="E74" s="64"/>
      <c r="F74" s="33"/>
      <c r="G74" s="29"/>
    </row>
    <row r="75" spans="1:7" ht="15">
      <c r="A75" s="66"/>
      <c r="B75" s="30" t="s">
        <v>353</v>
      </c>
      <c r="C75" s="36"/>
      <c r="D75" s="64"/>
      <c r="E75" s="64"/>
      <c r="F75" s="33"/>
      <c r="G75" s="29"/>
    </row>
    <row r="76" spans="1:7" ht="15">
      <c r="A76" s="66"/>
      <c r="B76" s="30" t="s">
        <v>354</v>
      </c>
      <c r="C76" s="36"/>
      <c r="D76" s="64"/>
      <c r="E76" s="64"/>
      <c r="F76" s="33"/>
      <c r="G76" s="29"/>
    </row>
    <row r="77" spans="1:7" ht="42.75">
      <c r="A77" s="66"/>
      <c r="B77" s="30" t="s">
        <v>355</v>
      </c>
      <c r="C77" s="36"/>
      <c r="D77" s="65"/>
      <c r="E77" s="65"/>
      <c r="F77" s="33"/>
      <c r="G77" s="29"/>
    </row>
    <row r="78" spans="1:7" ht="15">
      <c r="A78" s="66" t="s">
        <v>356</v>
      </c>
      <c r="B78" s="30" t="s">
        <v>357</v>
      </c>
      <c r="C78" s="36"/>
      <c r="D78" s="64"/>
      <c r="E78" s="64"/>
      <c r="F78" s="33"/>
      <c r="G78" s="29"/>
    </row>
    <row r="79" spans="1:7" ht="57">
      <c r="A79" s="66"/>
      <c r="B79" s="35" t="s">
        <v>358</v>
      </c>
      <c r="C79" s="36"/>
      <c r="D79" s="65"/>
      <c r="E79" s="65"/>
      <c r="F79" s="33"/>
      <c r="G79" s="29"/>
    </row>
    <row r="80" spans="1:7" ht="15">
      <c r="A80" s="66"/>
      <c r="B80" s="30" t="s">
        <v>359</v>
      </c>
      <c r="C80" s="36"/>
      <c r="D80" s="64"/>
      <c r="E80" s="64"/>
      <c r="F80" s="33"/>
      <c r="G80" s="29"/>
    </row>
    <row r="81" spans="1:7" ht="15">
      <c r="A81" s="66"/>
      <c r="B81" s="30" t="s">
        <v>360</v>
      </c>
      <c r="C81" s="36"/>
      <c r="D81" s="64"/>
      <c r="E81" s="64"/>
      <c r="F81" s="1"/>
      <c r="G81" s="29"/>
    </row>
  </sheetData>
  <mergeCells count="100">
    <mergeCell ref="A2:B6"/>
    <mergeCell ref="A7:B7"/>
    <mergeCell ref="A8:B8"/>
    <mergeCell ref="C7:C8"/>
    <mergeCell ref="D7:D8"/>
    <mergeCell ref="F7:F8"/>
    <mergeCell ref="A9:B9"/>
    <mergeCell ref="A10:B10"/>
    <mergeCell ref="C9:C10"/>
    <mergeCell ref="D9:D10"/>
    <mergeCell ref="E9:E10"/>
    <mergeCell ref="F9:F10"/>
    <mergeCell ref="E7:E8"/>
    <mergeCell ref="F13:F14"/>
    <mergeCell ref="A11:B11"/>
    <mergeCell ref="A12:B12"/>
    <mergeCell ref="C11:C12"/>
    <mergeCell ref="D11:D12"/>
    <mergeCell ref="E11:E12"/>
    <mergeCell ref="F11:F12"/>
    <mergeCell ref="A13:B13"/>
    <mergeCell ref="A14:B14"/>
    <mergeCell ref="C13:C14"/>
    <mergeCell ref="D13:D14"/>
    <mergeCell ref="E13:E14"/>
    <mergeCell ref="D19:E19"/>
    <mergeCell ref="D20:E20"/>
    <mergeCell ref="D21:E21"/>
    <mergeCell ref="D22:E22"/>
    <mergeCell ref="D23:E23"/>
    <mergeCell ref="D38:E38"/>
    <mergeCell ref="D24:E24"/>
    <mergeCell ref="A25:A49"/>
    <mergeCell ref="D25:E25"/>
    <mergeCell ref="D26:E26"/>
    <mergeCell ref="D27:E27"/>
    <mergeCell ref="D28:E28"/>
    <mergeCell ref="D29:E29"/>
    <mergeCell ref="D30:E30"/>
    <mergeCell ref="D31:E31"/>
    <mergeCell ref="D32:E32"/>
    <mergeCell ref="A15:A24"/>
    <mergeCell ref="D15:E15"/>
    <mergeCell ref="D16:E16"/>
    <mergeCell ref="D17:E17"/>
    <mergeCell ref="D18:E18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A51:A54"/>
    <mergeCell ref="D51:E51"/>
    <mergeCell ref="D52:E52"/>
    <mergeCell ref="D53:E53"/>
    <mergeCell ref="D54:E54"/>
    <mergeCell ref="A61:A69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F55:F57"/>
    <mergeCell ref="A58:A60"/>
    <mergeCell ref="C58:C60"/>
    <mergeCell ref="D58:E60"/>
    <mergeCell ref="F58:F60"/>
    <mergeCell ref="A55:A57"/>
    <mergeCell ref="C55:C57"/>
    <mergeCell ref="D55:E57"/>
    <mergeCell ref="D74:E74"/>
    <mergeCell ref="D75:E75"/>
    <mergeCell ref="D76:E76"/>
    <mergeCell ref="D77:E77"/>
    <mergeCell ref="A78:A81"/>
    <mergeCell ref="D78:E78"/>
    <mergeCell ref="D79:E79"/>
    <mergeCell ref="D80:E80"/>
    <mergeCell ref="D81:E81"/>
    <mergeCell ref="A70:A77"/>
    <mergeCell ref="D70:E70"/>
    <mergeCell ref="D71:E71"/>
    <mergeCell ref="D72:E72"/>
    <mergeCell ref="D73:E73"/>
  </mergeCells>
  <phoneticPr fontId="1" type="noConversion"/>
  <hyperlinks>
    <hyperlink ref="C4" r:id="rId1" display="https://www.qingsuyun.com/site/regist"/>
    <hyperlink ref="D6" r:id="rId2" display="https://www.qingsuyun.com/site/personal/company"/>
    <hyperlink ref="E6" r:id="rId3" display="https://www.qingsuyun.com/site/personal/company"/>
    <hyperlink ref="F6" r:id="rId4" display="https://www.qingsuyun.com/site/personal/company"/>
  </hyperlinks>
  <pageMargins left="0.7" right="0.7" top="0.75" bottom="0.75" header="0.3" footer="0.3"/>
  <pageSetup paperSize="9" orientation="portrait" horizontalDpi="300" verticalDpi="0" copies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我的题库</vt:lpstr>
      <vt:lpstr>我的试卷</vt:lpstr>
      <vt:lpstr>阅卷</vt:lpstr>
      <vt:lpstr>考生考试</vt:lpstr>
      <vt:lpstr>客户组织管理</vt:lpstr>
      <vt:lpstr>考试核心配置表</vt:lpstr>
      <vt:lpstr>Sheet4</vt:lpstr>
      <vt:lpstr>任务分配</vt:lpstr>
      <vt:lpstr>配置</vt:lpstr>
      <vt:lpstr>配置目录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2019-08-30T10:27:40Z</dcterms:modified>
</cp:coreProperties>
</file>