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ructor\Documents\Excel Specialist\"/>
    </mc:Choice>
  </mc:AlternateContent>
  <bookViews>
    <workbookView xWindow="0" yWindow="0" windowWidth="15360" windowHeight="7755" activeTab="1"/>
  </bookViews>
  <sheets>
    <sheet name="Datasheet" sheetId="1" r:id="rId1"/>
    <sheet name="Summary Report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B13" i="2"/>
  <c r="B12" i="2"/>
  <c r="B11" i="2"/>
  <c r="B10" i="2"/>
  <c r="B9" i="2"/>
  <c r="B8" i="2"/>
  <c r="A7" i="2"/>
  <c r="B1" i="2"/>
</calcChain>
</file>

<file path=xl/sharedStrings.xml><?xml version="1.0" encoding="utf-8"?>
<sst xmlns="http://schemas.openxmlformats.org/spreadsheetml/2006/main" count="411" uniqueCount="248">
  <si>
    <t>Student #</t>
  </si>
  <si>
    <t>Name</t>
  </si>
  <si>
    <t>Level</t>
  </si>
  <si>
    <t>General (20)</t>
  </si>
  <si>
    <t>Listening (20)</t>
  </si>
  <si>
    <t>Reading (20)</t>
  </si>
  <si>
    <t>Exam Writing (20)</t>
  </si>
  <si>
    <t>Speaking (10)</t>
  </si>
  <si>
    <t>Teacher Assessment (10)</t>
  </si>
  <si>
    <t>Final Grade</t>
  </si>
  <si>
    <t>Abdulsatar Hussein Hasan</t>
  </si>
  <si>
    <t>Ali Sameer Adnan</t>
  </si>
  <si>
    <t>Araz Qader Omar</t>
  </si>
  <si>
    <t>Ari Sidqi Rashid</t>
  </si>
  <si>
    <t>Buhar Jalal Hamdeen</t>
  </si>
  <si>
    <t>Dilshad Sakfan Hammo</t>
  </si>
  <si>
    <t>Hakar Akram Milham</t>
  </si>
  <si>
    <t>Haydel Farman Hameed</t>
  </si>
  <si>
    <t>Hezha Nather Othman</t>
  </si>
  <si>
    <t>Jomaa Fakher Hassan</t>
  </si>
  <si>
    <t>Laween Kamal Abdullah</t>
  </si>
  <si>
    <t>Nechirvan Sulaiman Kerko</t>
  </si>
  <si>
    <t>Safaa Mohammed Nather Ameen</t>
  </si>
  <si>
    <t>Simyar Shawkat Mohammed Hassan</t>
  </si>
  <si>
    <t>Ashti Makki Abdulqader</t>
  </si>
  <si>
    <t>Hikmat Dindar Najman</t>
  </si>
  <si>
    <t>Hivi Sidqi Rashid</t>
  </si>
  <si>
    <t>Ibrahim Zuhair Ibrahim</t>
  </si>
  <si>
    <t>Iman Izadeen Pirmos</t>
  </si>
  <si>
    <t>Iman Jalal Hamdeen</t>
  </si>
  <si>
    <t>Kovan Nabi Mohammed</t>
  </si>
  <si>
    <t>Nojdar Saeed Abdullah</t>
  </si>
  <si>
    <t>Safeen Dlwvan Abdulsattar</t>
  </si>
  <si>
    <t>Sarwar Diwali Abdullah</t>
  </si>
  <si>
    <t>Sultan Hajim Ibrahim</t>
  </si>
  <si>
    <t>Warvan Hushyar Husseen</t>
  </si>
  <si>
    <t>Zaid Faris Bashar</t>
  </si>
  <si>
    <t>Zheger Hussein Tamar</t>
  </si>
  <si>
    <t>Adnan Dawood Salman</t>
  </si>
  <si>
    <t>Ali Hussein Kurdi</t>
  </si>
  <si>
    <t>Belind Sabah Mohammed</t>
  </si>
  <si>
    <t>Beyaf Jalal Nayif</t>
  </si>
  <si>
    <t>Dilman Issa M.Ameen</t>
  </si>
  <si>
    <t>Diyana Saeed Mohammed</t>
  </si>
  <si>
    <t>Eyden Abdulwahab Mohammed</t>
  </si>
  <si>
    <t>Farhad Mohammed Jader</t>
  </si>
  <si>
    <t>Hussein Ali Rasol</t>
  </si>
  <si>
    <t>Jehat Incin Safer</t>
  </si>
  <si>
    <t>Khamlin Yaser Kamal</t>
  </si>
  <si>
    <t>Mohammad Zekri Basheer</t>
  </si>
  <si>
    <t>Mohammed Othman AhmedAli</t>
  </si>
  <si>
    <t>Qahraman Abdi Ahmed</t>
  </si>
  <si>
    <t>Reman Younis MohammedSaid</t>
  </si>
  <si>
    <t>Sarwan Sakvan Osman</t>
  </si>
  <si>
    <t>Savio Zaya George</t>
  </si>
  <si>
    <t>Shileer Mohammed Hussein</t>
  </si>
  <si>
    <t>Swar Abdulsalam Sulaiman</t>
  </si>
  <si>
    <t>Walat Salih Mohammed</t>
  </si>
  <si>
    <t>Anas Dawod Kakil</t>
  </si>
  <si>
    <t>5A</t>
  </si>
  <si>
    <t>Baran Feysal Mohammad</t>
  </si>
  <si>
    <t>Bawar Nazmi Khalid</t>
  </si>
  <si>
    <t>Bewar Zuber Ibrahim</t>
  </si>
  <si>
    <t>Derbaz Zekri Omar</t>
  </si>
  <si>
    <t>Dizhwar Herish Haidar</t>
  </si>
  <si>
    <t>Kaman Abdulsatar Hussein</t>
  </si>
  <si>
    <t>Kardokh Najman Ali</t>
  </si>
  <si>
    <t>Karwan Salih Rasheed</t>
  </si>
  <si>
    <t>Kovan Hasan Mohammed</t>
  </si>
  <si>
    <t>Lehat Kamal Taqialdain</t>
  </si>
  <si>
    <t>Masoud Issa Abdulkhaliq</t>
  </si>
  <si>
    <t>Mehvan Khalid Haji</t>
  </si>
  <si>
    <t>Nibar Sherzad Saleem</t>
  </si>
  <si>
    <t>Randa Rizan Jaafar</t>
  </si>
  <si>
    <t>Reger Abdulsamad Tawfeeq</t>
  </si>
  <si>
    <t>Sarhad Naif Mohammed Hassan</t>
  </si>
  <si>
    <t>Sidad Ibrahim Hassan</t>
  </si>
  <si>
    <t>Zrian Merkhan Yousif</t>
  </si>
  <si>
    <t>Amenah Fawzi Mohammed</t>
  </si>
  <si>
    <t>5B</t>
  </si>
  <si>
    <t>Aree Haji Mustafa</t>
  </si>
  <si>
    <t>Bahzad Ismael Hussein</t>
  </si>
  <si>
    <t>Barzan Hikmat Ramadhan</t>
  </si>
  <si>
    <t>Blind Foad MohammedSalih</t>
  </si>
  <si>
    <t>Derin Abdulkarim Qasim</t>
  </si>
  <si>
    <t>Faiz Jabar Hassan</t>
  </si>
  <si>
    <t>Hussni Jamal Hussni</t>
  </si>
  <si>
    <t>Karwan Hezbi Younis</t>
  </si>
  <si>
    <t>Laween Hazim Ata</t>
  </si>
  <si>
    <t>Malk Hussein M.Ameen</t>
  </si>
  <si>
    <t>Mohammad Mosa Haji</t>
  </si>
  <si>
    <t>Mohammed Saleem Salih M. Saleem</t>
  </si>
  <si>
    <t>Murad Ramadhan Shukri</t>
  </si>
  <si>
    <t>Nicheervan Abdullah Hussein</t>
  </si>
  <si>
    <t>Shandar Hishyar M. Sadeeq</t>
  </si>
  <si>
    <t>Shirava Moayed Teyib</t>
  </si>
  <si>
    <t>Ali Hassan Murad</t>
  </si>
  <si>
    <t>5C</t>
  </si>
  <si>
    <t>Aras Mohammed Ramadhan</t>
  </si>
  <si>
    <t>Dastan Abdullah Pirmos</t>
  </si>
  <si>
    <t>Dilman M.Ameen Yousif</t>
  </si>
  <si>
    <t>Ismail Ameen Ismail</t>
  </si>
  <si>
    <t>Jeen Hameed Ali</t>
  </si>
  <si>
    <t>Nibar Omar M.Salih</t>
  </si>
  <si>
    <t>Rahma Sardar Hassan</t>
  </si>
  <si>
    <t>Rezheen Younis Sarhan</t>
  </si>
  <si>
    <t>Ridwan Adil Tahir</t>
  </si>
  <si>
    <t>Sarbast MohammedTaher Issa</t>
  </si>
  <si>
    <t>Taziya Abdulazeez Tatar</t>
  </si>
  <si>
    <t>Aheen Hasan Haji</t>
  </si>
  <si>
    <t>6A</t>
  </si>
  <si>
    <t>Ahmed Ashqi Ahmed</t>
  </si>
  <si>
    <t>Ala Sabah MohammedAli</t>
  </si>
  <si>
    <t>Ayman Abdulwahed Younis</t>
  </si>
  <si>
    <t>Diyar Siaband Abbas</t>
  </si>
  <si>
    <t>Haron Ameer Abdullah</t>
  </si>
  <si>
    <t>Ibrahim Khaleel Ibrahim</t>
  </si>
  <si>
    <t>Karzan Zuher Ahmed</t>
  </si>
  <si>
    <t>Kaveen Fadhel Ibrahim</t>
  </si>
  <si>
    <t>Martin Anderious Yalda</t>
  </si>
  <si>
    <t>Nizar MohammedSalih Yousif</t>
  </si>
  <si>
    <t>Nyaz Nadhim Hameed</t>
  </si>
  <si>
    <t>Sagvan Mohammed Taher</t>
  </si>
  <si>
    <t>Sakvan Abdo Naser</t>
  </si>
  <si>
    <t>Saman MohammedSalih Hussein</t>
  </si>
  <si>
    <t>Sarbast Fareed Mohammed</t>
  </si>
  <si>
    <t>Shirwan Ismael Murad</t>
  </si>
  <si>
    <t>Taha Abdullah Taha</t>
  </si>
  <si>
    <t>Zahra Ali Omar</t>
  </si>
  <si>
    <t>Ahmed Akram Shamisadeen</t>
  </si>
  <si>
    <t>6B</t>
  </si>
  <si>
    <t>Aidin Haji Saleem</t>
  </si>
  <si>
    <t>Basha Sinjan Sulaiman</t>
  </si>
  <si>
    <t>Bayar Shukri Saleem</t>
  </si>
  <si>
    <t>Dilkhaz Omer Ismael</t>
  </si>
  <si>
    <t>Fadi Rasim Hurmiz</t>
  </si>
  <si>
    <t>Fatimah Saad Ahmed</t>
  </si>
  <si>
    <t>Hadar Taher Ahmed</t>
  </si>
  <si>
    <t>Haliz Mohammed Salih Yousif</t>
  </si>
  <si>
    <t>Hariwan Faisal Saleem</t>
  </si>
  <si>
    <t>Harwan Faisal Saleem</t>
  </si>
  <si>
    <t>Kareem Habib Ahmed</t>
  </si>
  <si>
    <t>Milad Jamal Ali</t>
  </si>
  <si>
    <t>Mina Faiz Mikhail</t>
  </si>
  <si>
    <t>Mohammed Nihad MohammedHassan</t>
  </si>
  <si>
    <t>Omran Mohammed Hassan</t>
  </si>
  <si>
    <t>Roje Mohammed Jamil</t>
  </si>
  <si>
    <t>Sadeeq Salih Taha</t>
  </si>
  <si>
    <t>Siyar Fakhir Nadhir</t>
  </si>
  <si>
    <t>Bewar Ibrahim Tamar</t>
  </si>
  <si>
    <t>7A</t>
  </si>
  <si>
    <t>Dilovan Majeed Hessein</t>
  </si>
  <si>
    <t>Hevi Yousif Mahmood</t>
  </si>
  <si>
    <t>Hussein Ahmed Mohammed</t>
  </si>
  <si>
    <t>Jiwan Shaaban Ramadhan</t>
  </si>
  <si>
    <t>Khorsheed Sulaiman Rasheed</t>
  </si>
  <si>
    <t>Lana Adil Abdulrahman</t>
  </si>
  <si>
    <t>Linda Rafo Rasho</t>
  </si>
  <si>
    <t>Mario Nadhim Sahamoon</t>
  </si>
  <si>
    <t>Nadeen Abduljabar Tatar</t>
  </si>
  <si>
    <t>Nafi MuhammedTaher Abdullah</t>
  </si>
  <si>
    <t>Nichirvan Mohammed Hasan</t>
  </si>
  <si>
    <t>Omed Fadhil Islam</t>
  </si>
  <si>
    <t>Rayan Badal Sulaiman</t>
  </si>
  <si>
    <t>Sarhad Saeed Mala Abd</t>
  </si>
  <si>
    <t>Sizar Rajab Taher</t>
  </si>
  <si>
    <t>Vajeen Muslih Adullatif</t>
  </si>
  <si>
    <t>Warden Ababaker Salih</t>
  </si>
  <si>
    <t>Ahmad Hishyar Ali</t>
  </si>
  <si>
    <t>7B</t>
  </si>
  <si>
    <t>Aryan Gazi Hassan</t>
  </si>
  <si>
    <t>Ayad Ahmed Muslih</t>
  </si>
  <si>
    <t>Bawari Shaaban Ramadhan</t>
  </si>
  <si>
    <t>Gorgees Rahwan Yohana</t>
  </si>
  <si>
    <t>Hany Mohsin Taha</t>
  </si>
  <si>
    <t>Hizhyan Ibrahim Mohammed</t>
  </si>
  <si>
    <t>Huzni Mohammed Ali</t>
  </si>
  <si>
    <t>Mariwan Malashni Bashir</t>
  </si>
  <si>
    <t>Mohammed Mashhood Amin</t>
  </si>
  <si>
    <t>Shivan Hameed Mohammed</t>
  </si>
  <si>
    <t>Tiba Bahaulddin Abdulameer</t>
  </si>
  <si>
    <t>Yousif Ashor Warda</t>
  </si>
  <si>
    <t>Abdulhadi Bahzad Abdulaziz</t>
  </si>
  <si>
    <t>8A</t>
  </si>
  <si>
    <t>Adnan Jalal Lazgin</t>
  </si>
  <si>
    <t>Ahmed Hasan Mohammad</t>
  </si>
  <si>
    <t>Alaa Kawa Mahmood</t>
  </si>
  <si>
    <t>Anas Kifah Mahmood</t>
  </si>
  <si>
    <t>Bera Adil Mohammed</t>
  </si>
  <si>
    <t>Gulistan Adil Hafdo</t>
  </si>
  <si>
    <t>Halat Abdulmunaf Mohammed</t>
  </si>
  <si>
    <t>Jivan Jamal Haji</t>
  </si>
  <si>
    <t>Kazheen Dawod Ramadhan</t>
  </si>
  <si>
    <t>Maryna Raed Azeez</t>
  </si>
  <si>
    <t>Mohammed Ali Yahya</t>
  </si>
  <si>
    <t>Mohammed Ameen Sulaiman</t>
  </si>
  <si>
    <t>Mohammed Farhad Khorsheed</t>
  </si>
  <si>
    <t>Nor Fanar Ibrahim</t>
  </si>
  <si>
    <t>Safa MohammedShifaa Adnan</t>
  </si>
  <si>
    <t>Shaker Qasim Mohammed</t>
  </si>
  <si>
    <t>Shirak Robin Bathyon</t>
  </si>
  <si>
    <t>Abdullah Abdulghafoor Sulaiman</t>
  </si>
  <si>
    <t>8B</t>
  </si>
  <si>
    <t>Ahmed Azzat Arif</t>
  </si>
  <si>
    <t>Aveen Kanaan Abdulghafoor</t>
  </si>
  <si>
    <t>Azad Sami Abdullah Nacheem</t>
  </si>
  <si>
    <t>Dezheen Foad MohammedSalih</t>
  </si>
  <si>
    <t>Dilshad Haider Ahmed</t>
  </si>
  <si>
    <t>Diyana Mohammed Hussein</t>
  </si>
  <si>
    <t>Furat Kayfullah Tayar</t>
  </si>
  <si>
    <t>Mateen Omar Ibrahim</t>
  </si>
  <si>
    <t>Mehvan Abdulsatar Ismael</t>
  </si>
  <si>
    <t>Mohammed Tayeb Tahir</t>
  </si>
  <si>
    <t>Rozh Natheer Mohammed</t>
  </si>
  <si>
    <t>Shaheed Bishar Ahmed</t>
  </si>
  <si>
    <t>Shaymaa Khorsheed Zaynadeen</t>
  </si>
  <si>
    <t>Sozan Sakvan Osman</t>
  </si>
  <si>
    <t>Ahmed Essmat Mohammed</t>
  </si>
  <si>
    <t>8C</t>
  </si>
  <si>
    <t>Ayaz Salah Khalil</t>
  </si>
  <si>
    <t>Hiba Abdulhakim Madhi</t>
  </si>
  <si>
    <t>Lozin Zeto Khoshaba</t>
  </si>
  <si>
    <t>Mardin Sabah Saado</t>
  </si>
  <si>
    <t>Mustafa Yahya Salih</t>
  </si>
  <si>
    <t>Nazdar Faris Taher</t>
  </si>
  <si>
    <t>Novin Abdulazeez Waisi</t>
  </si>
  <si>
    <t>Parijan Shawkat Abdulaziz</t>
  </si>
  <si>
    <t>Resan Islam Obaid</t>
  </si>
  <si>
    <t>Rozheen Jaafar Ismael</t>
  </si>
  <si>
    <t>Sharmeen Jaafar Ismael</t>
  </si>
  <si>
    <t>Shirwan Kamal M.Salih</t>
  </si>
  <si>
    <t>Sipal Ababaker Salih</t>
  </si>
  <si>
    <t>Tavreen Salman Shaban</t>
  </si>
  <si>
    <t>Waisi Abdulazeez Waisi</t>
  </si>
  <si>
    <t>Zeen Bashar Moneb</t>
  </si>
  <si>
    <t>Student Name:</t>
  </si>
  <si>
    <t>Student ID:</t>
  </si>
  <si>
    <t>Block Two - Fall 2017</t>
  </si>
  <si>
    <t>Mark</t>
  </si>
  <si>
    <t>General</t>
  </si>
  <si>
    <t>Listening</t>
  </si>
  <si>
    <t>Reading</t>
  </si>
  <si>
    <t>Exam Writing</t>
  </si>
  <si>
    <t>Speaking</t>
  </si>
  <si>
    <t>Teacher Assessment</t>
  </si>
  <si>
    <t>Total</t>
  </si>
  <si>
    <t>Total Marks of 70 or higher are passing</t>
  </si>
  <si>
    <t>Grade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</si>
</sst>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3"/>
      <name val="Cambria"/>
      <family val="1"/>
    </font>
    <font>
      <b/>
      <sz val="10"/>
      <color theme="1"/>
      <name val="Cambria"/>
      <family val="1"/>
    </font>
    <font>
      <b/>
      <u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ck">
        <color theme="4"/>
      </bottom>
      <diagonal/>
    </border>
    <border>
      <left style="thin">
        <color auto="1"/>
      </left>
      <right style="thin">
        <color indexed="64"/>
      </right>
      <top style="thick">
        <color theme="4"/>
      </top>
      <bottom/>
      <diagonal/>
    </border>
    <border>
      <left/>
      <right style="thin">
        <color auto="1"/>
      </right>
      <top style="thick">
        <color theme="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ck">
        <color theme="4"/>
      </bottom>
      <diagonal/>
    </border>
    <border>
      <left/>
      <right style="thin">
        <color auto="1"/>
      </right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ck">
        <color theme="4"/>
      </top>
      <bottom style="thin">
        <color auto="1"/>
      </bottom>
      <diagonal/>
    </border>
    <border>
      <left/>
      <right style="thin">
        <color auto="1"/>
      </right>
      <top style="thick">
        <color theme="4"/>
      </top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4" fillId="0" borderId="4" xfId="0" applyFont="1" applyBorder="1"/>
    <xf numFmtId="1" fontId="6" fillId="0" borderId="5" xfId="0" applyNumberFormat="1" applyFont="1" applyBorder="1" applyAlignment="1">
      <alignment horizontal="center"/>
    </xf>
    <xf numFmtId="0" fontId="4" fillId="0" borderId="6" xfId="0" applyFont="1" applyBorder="1"/>
    <xf numFmtId="1" fontId="6" fillId="0" borderId="7" xfId="0" applyNumberFormat="1" applyFont="1" applyBorder="1" applyAlignment="1">
      <alignment horizontal="center" vertical="center"/>
    </xf>
    <xf numFmtId="0" fontId="4" fillId="0" borderId="8" xfId="0" applyFont="1" applyFill="1" applyBorder="1"/>
    <xf numFmtId="1" fontId="6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left" vertical="center"/>
    </xf>
    <xf numFmtId="1" fontId="6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%20Grades%20-%20Dem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 1"/>
      <sheetName val="Level 2B"/>
      <sheetName val="Level 2A"/>
      <sheetName val="Level 3"/>
      <sheetName val="Level 4"/>
      <sheetName val="Level 5B"/>
      <sheetName val="Level 6B"/>
      <sheetName val="Level 7A"/>
      <sheetName val="Level 7B"/>
      <sheetName val="Level 8"/>
      <sheetName val="Transcript Level 8"/>
      <sheetName val="Data"/>
      <sheetName val="Students"/>
      <sheetName val="Sheet1"/>
      <sheetName val="Summary"/>
      <sheetName val="Emai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Student #</v>
          </cell>
          <cell r="B1" t="str">
            <v>Name</v>
          </cell>
          <cell r="C1" t="str">
            <v>Level</v>
          </cell>
        </row>
        <row r="2">
          <cell r="A2">
            <v>7491</v>
          </cell>
          <cell r="B2" t="str">
            <v>Abdulsatar Hussein Hasan</v>
          </cell>
          <cell r="C2">
            <v>1</v>
          </cell>
        </row>
        <row r="3">
          <cell r="A3">
            <v>6935</v>
          </cell>
          <cell r="B3" t="str">
            <v>Ali Sameer Adnan</v>
          </cell>
          <cell r="C3">
            <v>1</v>
          </cell>
        </row>
        <row r="4">
          <cell r="A4">
            <v>4934</v>
          </cell>
          <cell r="B4" t="str">
            <v>Araz Qader Omar</v>
          </cell>
          <cell r="C4">
            <v>1</v>
          </cell>
        </row>
        <row r="5">
          <cell r="A5">
            <v>8532</v>
          </cell>
          <cell r="B5" t="str">
            <v>Ari Sidqi Rashid</v>
          </cell>
          <cell r="C5">
            <v>1</v>
          </cell>
        </row>
        <row r="6">
          <cell r="A6">
            <v>6847</v>
          </cell>
          <cell r="B6" t="str">
            <v>Buhar Jalal Hamdeen</v>
          </cell>
          <cell r="C6">
            <v>1</v>
          </cell>
        </row>
        <row r="7">
          <cell r="A7">
            <v>3093</v>
          </cell>
          <cell r="B7" t="str">
            <v>Dilshad Sakfan Hammo</v>
          </cell>
          <cell r="C7">
            <v>1</v>
          </cell>
        </row>
        <row r="8">
          <cell r="A8">
            <v>6478</v>
          </cell>
          <cell r="B8" t="str">
            <v>Hakar Akram Milham</v>
          </cell>
          <cell r="C8">
            <v>1</v>
          </cell>
        </row>
        <row r="9">
          <cell r="A9">
            <v>3047</v>
          </cell>
          <cell r="B9" t="str">
            <v>Haydel Farman Hameed</v>
          </cell>
          <cell r="C9">
            <v>1</v>
          </cell>
        </row>
        <row r="10">
          <cell r="A10">
            <v>6705</v>
          </cell>
          <cell r="B10" t="str">
            <v>Hezha Nather Othman</v>
          </cell>
          <cell r="C10">
            <v>1</v>
          </cell>
        </row>
        <row r="11">
          <cell r="A11">
            <v>5430</v>
          </cell>
          <cell r="B11" t="str">
            <v>Jomaa Fakher Hassan</v>
          </cell>
          <cell r="C11">
            <v>1</v>
          </cell>
        </row>
        <row r="12">
          <cell r="A12">
            <v>6976</v>
          </cell>
          <cell r="B12" t="str">
            <v>Laween Kamal Abdullah</v>
          </cell>
          <cell r="C12">
            <v>1</v>
          </cell>
        </row>
        <row r="13">
          <cell r="A13">
            <v>6096</v>
          </cell>
          <cell r="B13" t="str">
            <v>Nechirvan Sulaiman Kerko</v>
          </cell>
          <cell r="C13">
            <v>1</v>
          </cell>
        </row>
        <row r="14">
          <cell r="A14">
            <v>6141</v>
          </cell>
          <cell r="B14" t="str">
            <v>Safaa Mohammed Nather Ameen</v>
          </cell>
          <cell r="C14">
            <v>1</v>
          </cell>
        </row>
        <row r="15">
          <cell r="A15">
            <v>6182</v>
          </cell>
          <cell r="B15" t="str">
            <v>Simyar Shawkat Mohammed Hassan</v>
          </cell>
          <cell r="C15">
            <v>1</v>
          </cell>
        </row>
        <row r="16">
          <cell r="A16">
            <v>3999</v>
          </cell>
          <cell r="B16" t="str">
            <v>Ashti Makki Abdulqader</v>
          </cell>
          <cell r="C16">
            <v>2</v>
          </cell>
        </row>
        <row r="17">
          <cell r="A17">
            <v>3932</v>
          </cell>
          <cell r="B17" t="str">
            <v>Hikmat Dindar Najman</v>
          </cell>
          <cell r="C17">
            <v>2</v>
          </cell>
        </row>
        <row r="18">
          <cell r="A18">
            <v>7548</v>
          </cell>
          <cell r="B18" t="str">
            <v>Hivi Sidqi Rashid</v>
          </cell>
          <cell r="C18">
            <v>2</v>
          </cell>
        </row>
        <row r="19">
          <cell r="A19">
            <v>7856</v>
          </cell>
          <cell r="B19" t="str">
            <v>Ibrahim Zuhair Ibrahim</v>
          </cell>
          <cell r="C19">
            <v>2</v>
          </cell>
        </row>
        <row r="20">
          <cell r="A20">
            <v>4543</v>
          </cell>
          <cell r="B20" t="str">
            <v>Iman Izadeen Pirmos</v>
          </cell>
          <cell r="C20">
            <v>2</v>
          </cell>
        </row>
        <row r="21">
          <cell r="A21">
            <v>6122</v>
          </cell>
          <cell r="B21" t="str">
            <v>Iman Jalal Hamdeen</v>
          </cell>
          <cell r="C21">
            <v>2</v>
          </cell>
        </row>
        <row r="22">
          <cell r="A22">
            <v>6338</v>
          </cell>
          <cell r="B22" t="str">
            <v>Kovan Nabi Mohammed</v>
          </cell>
          <cell r="C22">
            <v>2</v>
          </cell>
        </row>
        <row r="23">
          <cell r="A23">
            <v>7445</v>
          </cell>
          <cell r="B23" t="str">
            <v>Nojdar Saeed Abdullah</v>
          </cell>
          <cell r="C23">
            <v>2</v>
          </cell>
        </row>
        <row r="24">
          <cell r="A24">
            <v>3964</v>
          </cell>
          <cell r="B24" t="str">
            <v>Safeen Dlwvan Abdulsattar</v>
          </cell>
          <cell r="C24">
            <v>2</v>
          </cell>
        </row>
        <row r="25">
          <cell r="A25">
            <v>5625</v>
          </cell>
          <cell r="B25" t="str">
            <v>Sarwar Diwali Abdullah</v>
          </cell>
          <cell r="C25">
            <v>2</v>
          </cell>
        </row>
        <row r="26">
          <cell r="A26">
            <v>3393</v>
          </cell>
          <cell r="B26" t="str">
            <v>Sultan Hajim Ibrahim</v>
          </cell>
          <cell r="C26">
            <v>2</v>
          </cell>
        </row>
        <row r="27">
          <cell r="A27">
            <v>3781</v>
          </cell>
          <cell r="B27" t="str">
            <v>Warvan Hushyar Husseen</v>
          </cell>
          <cell r="C27">
            <v>2</v>
          </cell>
        </row>
        <row r="28">
          <cell r="A28">
            <v>7513</v>
          </cell>
          <cell r="B28" t="str">
            <v>Zaid Faris Bashar</v>
          </cell>
          <cell r="C28">
            <v>2</v>
          </cell>
        </row>
        <row r="29">
          <cell r="A29">
            <v>5665</v>
          </cell>
          <cell r="B29" t="str">
            <v>Zheger Hussein Tamar</v>
          </cell>
          <cell r="C29">
            <v>2</v>
          </cell>
        </row>
        <row r="30">
          <cell r="A30">
            <v>5648</v>
          </cell>
          <cell r="B30" t="str">
            <v>Adnan Dawood Salman</v>
          </cell>
          <cell r="C30">
            <v>4</v>
          </cell>
        </row>
        <row r="31">
          <cell r="A31">
            <v>3179</v>
          </cell>
          <cell r="B31" t="str">
            <v>Ali Hussein Kurdi</v>
          </cell>
          <cell r="C31">
            <v>4</v>
          </cell>
        </row>
        <row r="32">
          <cell r="A32">
            <v>3347</v>
          </cell>
          <cell r="B32" t="str">
            <v>Belind Sabah Mohammed</v>
          </cell>
          <cell r="C32">
            <v>4</v>
          </cell>
        </row>
        <row r="33">
          <cell r="A33">
            <v>7795</v>
          </cell>
          <cell r="B33" t="str">
            <v>Beyaf Jalal Nayif</v>
          </cell>
          <cell r="C33">
            <v>4</v>
          </cell>
        </row>
        <row r="34">
          <cell r="A34">
            <v>8879</v>
          </cell>
          <cell r="B34" t="str">
            <v>Dilman Issa M.Ameen</v>
          </cell>
          <cell r="C34">
            <v>4</v>
          </cell>
        </row>
        <row r="35">
          <cell r="A35">
            <v>3418</v>
          </cell>
          <cell r="B35" t="str">
            <v>Diyana Saeed Mohammed</v>
          </cell>
          <cell r="C35">
            <v>4</v>
          </cell>
        </row>
        <row r="36">
          <cell r="A36">
            <v>60961</v>
          </cell>
          <cell r="B36" t="str">
            <v>Eyden Abdulwahab Mohammed</v>
          </cell>
          <cell r="C36">
            <v>4</v>
          </cell>
        </row>
        <row r="37">
          <cell r="A37">
            <v>8360</v>
          </cell>
          <cell r="B37" t="str">
            <v>Farhad Mohammed Jader</v>
          </cell>
          <cell r="C37">
            <v>4</v>
          </cell>
        </row>
        <row r="38">
          <cell r="A38">
            <v>3551</v>
          </cell>
          <cell r="B38" t="str">
            <v>Hussein Ali Rasol</v>
          </cell>
          <cell r="C38">
            <v>4</v>
          </cell>
        </row>
        <row r="39">
          <cell r="A39">
            <v>5789</v>
          </cell>
          <cell r="B39" t="str">
            <v>Jehat Incin Safer</v>
          </cell>
          <cell r="C39">
            <v>4</v>
          </cell>
        </row>
        <row r="40">
          <cell r="A40">
            <v>5012</v>
          </cell>
          <cell r="B40" t="str">
            <v>Khamlin Yaser Kamal</v>
          </cell>
          <cell r="C40">
            <v>4</v>
          </cell>
        </row>
        <row r="41">
          <cell r="A41">
            <v>6859</v>
          </cell>
          <cell r="B41" t="str">
            <v>Mohammad Zekri Basheer</v>
          </cell>
          <cell r="C41">
            <v>4</v>
          </cell>
        </row>
        <row r="42">
          <cell r="A42">
            <v>6179</v>
          </cell>
          <cell r="B42" t="str">
            <v>Mohammed Othman AhmedAli</v>
          </cell>
          <cell r="C42">
            <v>4</v>
          </cell>
        </row>
        <row r="43">
          <cell r="A43">
            <v>6609</v>
          </cell>
          <cell r="B43" t="str">
            <v>Qahraman Abdi Ahmed</v>
          </cell>
          <cell r="C43">
            <v>4</v>
          </cell>
        </row>
        <row r="44">
          <cell r="A44">
            <v>4790</v>
          </cell>
          <cell r="B44" t="str">
            <v>Reman Younis MohammedSaid</v>
          </cell>
          <cell r="C44">
            <v>4</v>
          </cell>
        </row>
        <row r="45">
          <cell r="A45">
            <v>6992</v>
          </cell>
          <cell r="B45" t="str">
            <v>Sarwan Sakvan Osman</v>
          </cell>
          <cell r="C45">
            <v>4</v>
          </cell>
        </row>
        <row r="46">
          <cell r="A46">
            <v>6214</v>
          </cell>
          <cell r="B46" t="str">
            <v>Savio Zaya George</v>
          </cell>
          <cell r="C46">
            <v>4</v>
          </cell>
        </row>
        <row r="47">
          <cell r="A47">
            <v>3951</v>
          </cell>
          <cell r="B47" t="str">
            <v>Shileer Mohammed Hussein</v>
          </cell>
          <cell r="C47">
            <v>4</v>
          </cell>
        </row>
        <row r="48">
          <cell r="A48">
            <v>7561</v>
          </cell>
          <cell r="B48" t="str">
            <v>Swar Abdulsalam Sulaiman</v>
          </cell>
          <cell r="C48">
            <v>4</v>
          </cell>
        </row>
        <row r="49">
          <cell r="A49">
            <v>7266</v>
          </cell>
          <cell r="B49" t="str">
            <v>Walat Salih Mohammed</v>
          </cell>
          <cell r="C49">
            <v>4</v>
          </cell>
        </row>
        <row r="50">
          <cell r="A50">
            <v>4129</v>
          </cell>
          <cell r="B50" t="str">
            <v>Anas Dawod Kakil</v>
          </cell>
          <cell r="C50" t="str">
            <v>5A</v>
          </cell>
        </row>
        <row r="51">
          <cell r="A51">
            <v>8060</v>
          </cell>
          <cell r="B51" t="str">
            <v>Baran Feysal Mohammad</v>
          </cell>
          <cell r="C51" t="str">
            <v>5A</v>
          </cell>
        </row>
        <row r="52">
          <cell r="A52">
            <v>5581</v>
          </cell>
          <cell r="B52" t="str">
            <v>Bawar Nazmi Khalid</v>
          </cell>
          <cell r="C52" t="str">
            <v>5A</v>
          </cell>
        </row>
        <row r="53">
          <cell r="A53">
            <v>8070</v>
          </cell>
          <cell r="B53" t="str">
            <v>Bewar Zuber Ibrahim</v>
          </cell>
          <cell r="C53" t="str">
            <v>5A</v>
          </cell>
        </row>
        <row r="54">
          <cell r="A54">
            <v>8076</v>
          </cell>
          <cell r="B54" t="str">
            <v>Derbaz Zekri Omar</v>
          </cell>
          <cell r="C54" t="str">
            <v>5A</v>
          </cell>
        </row>
        <row r="55">
          <cell r="A55">
            <v>3192</v>
          </cell>
          <cell r="B55" t="str">
            <v>Dizhwar Herish Haidar</v>
          </cell>
          <cell r="C55" t="str">
            <v>5A</v>
          </cell>
        </row>
        <row r="56">
          <cell r="A56">
            <v>4958</v>
          </cell>
          <cell r="B56" t="str">
            <v>Kaman Abdulsatar Hussein</v>
          </cell>
          <cell r="C56" t="str">
            <v>5A</v>
          </cell>
        </row>
        <row r="57">
          <cell r="A57">
            <v>5153</v>
          </cell>
          <cell r="B57" t="str">
            <v>Kardokh Najman Ali</v>
          </cell>
          <cell r="C57" t="str">
            <v>5A</v>
          </cell>
        </row>
        <row r="58">
          <cell r="A58">
            <v>5732</v>
          </cell>
          <cell r="B58" t="str">
            <v>Karwan Salih Rasheed</v>
          </cell>
          <cell r="C58" t="str">
            <v>5A</v>
          </cell>
        </row>
        <row r="59">
          <cell r="A59">
            <v>7743</v>
          </cell>
          <cell r="B59" t="str">
            <v>Kovan Hasan Mohammed</v>
          </cell>
          <cell r="C59" t="str">
            <v>5A</v>
          </cell>
        </row>
        <row r="60">
          <cell r="A60">
            <v>5071</v>
          </cell>
          <cell r="B60" t="str">
            <v>Lehat Kamal Taqialdain</v>
          </cell>
          <cell r="C60" t="str">
            <v>5A</v>
          </cell>
        </row>
        <row r="61">
          <cell r="A61">
            <v>5890</v>
          </cell>
          <cell r="B61" t="str">
            <v>Masoud Issa Abdulkhaliq</v>
          </cell>
          <cell r="C61" t="str">
            <v>5A</v>
          </cell>
        </row>
        <row r="62">
          <cell r="A62">
            <v>7425</v>
          </cell>
          <cell r="B62" t="str">
            <v>Mehvan Khalid Haji</v>
          </cell>
          <cell r="C62" t="str">
            <v>5A</v>
          </cell>
        </row>
        <row r="63">
          <cell r="A63">
            <v>3612</v>
          </cell>
          <cell r="B63" t="str">
            <v>Nibar Sherzad Saleem</v>
          </cell>
          <cell r="C63" t="str">
            <v>5A</v>
          </cell>
        </row>
        <row r="64">
          <cell r="A64">
            <v>4256</v>
          </cell>
          <cell r="B64" t="str">
            <v>Randa Rizan Jaafar</v>
          </cell>
          <cell r="C64" t="str">
            <v>5A</v>
          </cell>
        </row>
        <row r="65">
          <cell r="A65">
            <v>5273</v>
          </cell>
          <cell r="B65" t="str">
            <v>Reger Abdulsamad Tawfeeq</v>
          </cell>
          <cell r="C65" t="str">
            <v>5A</v>
          </cell>
        </row>
        <row r="66">
          <cell r="A66">
            <v>7578</v>
          </cell>
          <cell r="B66" t="str">
            <v>Sarhad Naif Mohammed Hassan</v>
          </cell>
          <cell r="C66" t="str">
            <v>5A</v>
          </cell>
        </row>
        <row r="67">
          <cell r="A67">
            <v>4359</v>
          </cell>
          <cell r="B67" t="str">
            <v>Sidad Ibrahim Hassan</v>
          </cell>
          <cell r="C67" t="str">
            <v>5A</v>
          </cell>
        </row>
        <row r="68">
          <cell r="A68">
            <v>3121</v>
          </cell>
          <cell r="B68" t="str">
            <v>Zrian Merkhan Yousif</v>
          </cell>
          <cell r="C68" t="str">
            <v>5A</v>
          </cell>
        </row>
        <row r="69">
          <cell r="A69">
            <v>6448</v>
          </cell>
          <cell r="B69" t="str">
            <v>Amenah Fawzi Mohammed</v>
          </cell>
          <cell r="C69" t="str">
            <v>5B</v>
          </cell>
        </row>
        <row r="70">
          <cell r="A70">
            <v>4721</v>
          </cell>
          <cell r="B70" t="str">
            <v>Aree Haji Mustafa</v>
          </cell>
          <cell r="C70" t="str">
            <v>5B</v>
          </cell>
        </row>
        <row r="71">
          <cell r="A71">
            <v>5451</v>
          </cell>
          <cell r="B71" t="str">
            <v>Bahzad Ismael Hussein</v>
          </cell>
          <cell r="C71" t="str">
            <v>5B</v>
          </cell>
        </row>
        <row r="72">
          <cell r="A72">
            <v>3531</v>
          </cell>
          <cell r="B72" t="str">
            <v>Barzan Hikmat Ramadhan</v>
          </cell>
          <cell r="C72" t="str">
            <v>5B</v>
          </cell>
        </row>
        <row r="73">
          <cell r="A73">
            <v>7485</v>
          </cell>
          <cell r="B73" t="str">
            <v>Blind Foad MohammedSalih</v>
          </cell>
          <cell r="C73" t="str">
            <v>5B</v>
          </cell>
        </row>
        <row r="74">
          <cell r="A74">
            <v>3502</v>
          </cell>
          <cell r="B74" t="str">
            <v>Derin Abdulkarim Qasim</v>
          </cell>
          <cell r="C74" t="str">
            <v>5B</v>
          </cell>
        </row>
        <row r="75">
          <cell r="A75">
            <v>6698</v>
          </cell>
          <cell r="B75" t="str">
            <v>Faiz Jabar Hassan</v>
          </cell>
          <cell r="C75" t="str">
            <v>5B</v>
          </cell>
        </row>
        <row r="76">
          <cell r="A76">
            <v>5175</v>
          </cell>
          <cell r="B76" t="str">
            <v>Hussni Jamal Hussni</v>
          </cell>
          <cell r="C76" t="str">
            <v>5B</v>
          </cell>
        </row>
        <row r="77">
          <cell r="A77">
            <v>6500</v>
          </cell>
          <cell r="B77" t="str">
            <v>Karwan Hezbi Younis</v>
          </cell>
          <cell r="C77" t="str">
            <v>5B</v>
          </cell>
        </row>
        <row r="78">
          <cell r="A78">
            <v>7002</v>
          </cell>
          <cell r="B78" t="str">
            <v>Laween Hazim Ata</v>
          </cell>
          <cell r="C78" t="str">
            <v>5B</v>
          </cell>
        </row>
        <row r="79">
          <cell r="A79">
            <v>5674</v>
          </cell>
          <cell r="B79" t="str">
            <v>Malk Hussein M.Ameen</v>
          </cell>
          <cell r="C79" t="str">
            <v>5B</v>
          </cell>
        </row>
        <row r="80">
          <cell r="A80">
            <v>4975</v>
          </cell>
          <cell r="B80" t="str">
            <v>Mohammad Mosa Haji</v>
          </cell>
          <cell r="C80" t="str">
            <v>5B</v>
          </cell>
        </row>
        <row r="81">
          <cell r="A81">
            <v>3042</v>
          </cell>
          <cell r="B81" t="str">
            <v>Mohammed Saleem Salih M. Saleem</v>
          </cell>
          <cell r="C81" t="str">
            <v>5B</v>
          </cell>
        </row>
        <row r="82">
          <cell r="A82">
            <v>8659</v>
          </cell>
          <cell r="B82" t="str">
            <v>Murad Ramadhan Shukri</v>
          </cell>
          <cell r="C82" t="str">
            <v>5B</v>
          </cell>
        </row>
        <row r="83">
          <cell r="A83">
            <v>7879</v>
          </cell>
          <cell r="B83" t="str">
            <v>Nicheervan Abdullah Hussein</v>
          </cell>
          <cell r="C83" t="str">
            <v>5B</v>
          </cell>
        </row>
        <row r="84">
          <cell r="A84">
            <v>5214</v>
          </cell>
          <cell r="B84" t="str">
            <v>Shandar Hishyar M. Sadeeq</v>
          </cell>
          <cell r="C84" t="str">
            <v>5B</v>
          </cell>
        </row>
        <row r="85">
          <cell r="A85">
            <v>6950</v>
          </cell>
          <cell r="B85" t="str">
            <v>Shirava Moayed Teyib</v>
          </cell>
          <cell r="C85" t="str">
            <v>5B</v>
          </cell>
        </row>
        <row r="86">
          <cell r="A86">
            <v>6473</v>
          </cell>
          <cell r="B86" t="str">
            <v>Ali Hassan Murad</v>
          </cell>
          <cell r="C86" t="str">
            <v>5C</v>
          </cell>
        </row>
        <row r="87">
          <cell r="A87">
            <v>3505</v>
          </cell>
          <cell r="B87" t="str">
            <v>Aras Mohammed Ramadhan</v>
          </cell>
          <cell r="C87" t="str">
            <v>5C</v>
          </cell>
        </row>
        <row r="88">
          <cell r="A88">
            <v>8709</v>
          </cell>
          <cell r="B88" t="str">
            <v>Dastan Abdullah Pirmos</v>
          </cell>
          <cell r="C88" t="str">
            <v>5C</v>
          </cell>
        </row>
        <row r="89">
          <cell r="A89">
            <v>7774</v>
          </cell>
          <cell r="B89" t="str">
            <v>Dilman M.Ameen Yousif</v>
          </cell>
          <cell r="C89" t="str">
            <v>5C</v>
          </cell>
        </row>
        <row r="90">
          <cell r="A90">
            <v>7340</v>
          </cell>
          <cell r="B90" t="str">
            <v>Ismail Ameen Ismail</v>
          </cell>
          <cell r="C90" t="str">
            <v>5C</v>
          </cell>
        </row>
        <row r="91">
          <cell r="A91">
            <v>3262</v>
          </cell>
          <cell r="B91" t="str">
            <v>Jeen Hameed Ali</v>
          </cell>
          <cell r="C91" t="str">
            <v>5C</v>
          </cell>
        </row>
        <row r="92">
          <cell r="A92">
            <v>7186</v>
          </cell>
          <cell r="B92" t="str">
            <v>Nibar Omar M.Salih</v>
          </cell>
          <cell r="C92" t="str">
            <v>5C</v>
          </cell>
        </row>
        <row r="93">
          <cell r="A93">
            <v>5030</v>
          </cell>
          <cell r="B93" t="str">
            <v>Rahma Sardar Hassan</v>
          </cell>
          <cell r="C93" t="str">
            <v>5C</v>
          </cell>
        </row>
        <row r="94">
          <cell r="A94">
            <v>4002</v>
          </cell>
          <cell r="B94" t="str">
            <v>Rezheen Younis Sarhan</v>
          </cell>
          <cell r="C94" t="str">
            <v>5C</v>
          </cell>
        </row>
        <row r="95">
          <cell r="A95">
            <v>6408</v>
          </cell>
          <cell r="B95" t="str">
            <v>Ridwan Adil Tahir</v>
          </cell>
          <cell r="C95" t="str">
            <v>5C</v>
          </cell>
        </row>
        <row r="96">
          <cell r="A96">
            <v>3838</v>
          </cell>
          <cell r="B96" t="str">
            <v>Sarbast MohammedTaher Issa</v>
          </cell>
          <cell r="C96" t="str">
            <v>5C</v>
          </cell>
        </row>
        <row r="97">
          <cell r="A97">
            <v>8810</v>
          </cell>
          <cell r="B97" t="str">
            <v>Taziya Abdulazeez Tatar</v>
          </cell>
          <cell r="C97" t="str">
            <v>5C</v>
          </cell>
        </row>
        <row r="98">
          <cell r="A98">
            <v>6640</v>
          </cell>
          <cell r="B98" t="str">
            <v>Aheen Hasan Haji</v>
          </cell>
          <cell r="C98" t="str">
            <v>6A</v>
          </cell>
        </row>
        <row r="99">
          <cell r="A99">
            <v>4173</v>
          </cell>
          <cell r="B99" t="str">
            <v>Ahmed Ashqi Ahmed</v>
          </cell>
          <cell r="C99" t="str">
            <v>6A</v>
          </cell>
        </row>
        <row r="100">
          <cell r="A100">
            <v>6703</v>
          </cell>
          <cell r="B100" t="str">
            <v>Ala Sabah MohammedAli</v>
          </cell>
          <cell r="C100" t="str">
            <v>6A</v>
          </cell>
        </row>
        <row r="101">
          <cell r="A101">
            <v>4475</v>
          </cell>
          <cell r="B101" t="str">
            <v>Ayman Abdulwahed Younis</v>
          </cell>
          <cell r="C101" t="str">
            <v>6A</v>
          </cell>
        </row>
        <row r="102">
          <cell r="A102">
            <v>4881</v>
          </cell>
          <cell r="B102" t="str">
            <v>Diyar Siaband Abbas</v>
          </cell>
          <cell r="C102" t="str">
            <v>6A</v>
          </cell>
        </row>
        <row r="103">
          <cell r="A103">
            <v>6931</v>
          </cell>
          <cell r="B103" t="str">
            <v>Haron Ameer Abdullah</v>
          </cell>
          <cell r="C103" t="str">
            <v>6A</v>
          </cell>
        </row>
        <row r="104">
          <cell r="A104">
            <v>4678</v>
          </cell>
          <cell r="B104" t="str">
            <v>Ibrahim Khaleel Ibrahim</v>
          </cell>
          <cell r="C104" t="str">
            <v>6A</v>
          </cell>
        </row>
        <row r="105">
          <cell r="A105">
            <v>4785</v>
          </cell>
          <cell r="B105" t="str">
            <v>Karzan Zuher Ahmed</v>
          </cell>
          <cell r="C105" t="str">
            <v>6A</v>
          </cell>
        </row>
        <row r="106">
          <cell r="A106">
            <v>5584</v>
          </cell>
          <cell r="B106" t="str">
            <v>Kaveen Fadhel Ibrahim</v>
          </cell>
          <cell r="C106" t="str">
            <v>6A</v>
          </cell>
        </row>
        <row r="107">
          <cell r="A107">
            <v>8706</v>
          </cell>
          <cell r="B107" t="str">
            <v>Martin Anderious Yalda</v>
          </cell>
          <cell r="C107" t="str">
            <v>6A</v>
          </cell>
        </row>
        <row r="108">
          <cell r="A108">
            <v>4792</v>
          </cell>
          <cell r="B108" t="str">
            <v>Nizar MohammedSalih Yousif</v>
          </cell>
          <cell r="C108" t="str">
            <v>6A</v>
          </cell>
        </row>
        <row r="109">
          <cell r="A109">
            <v>6650</v>
          </cell>
          <cell r="B109" t="str">
            <v>Nyaz Nadhim Hameed</v>
          </cell>
          <cell r="C109" t="str">
            <v>6A</v>
          </cell>
        </row>
        <row r="110">
          <cell r="A110">
            <v>4431</v>
          </cell>
          <cell r="B110" t="str">
            <v>Sagvan Mohammed Taher</v>
          </cell>
          <cell r="C110" t="str">
            <v>6A</v>
          </cell>
        </row>
        <row r="111">
          <cell r="A111">
            <v>8976</v>
          </cell>
          <cell r="B111" t="str">
            <v>Sakvan Abdo Naser</v>
          </cell>
          <cell r="C111" t="str">
            <v>6A</v>
          </cell>
        </row>
        <row r="112">
          <cell r="A112">
            <v>6039</v>
          </cell>
          <cell r="B112" t="str">
            <v>Saman MohammedSalih Hussein</v>
          </cell>
          <cell r="C112" t="str">
            <v>6A</v>
          </cell>
        </row>
        <row r="113">
          <cell r="A113">
            <v>6217</v>
          </cell>
          <cell r="B113" t="str">
            <v>Sarbast Fareed Mohammed</v>
          </cell>
          <cell r="C113" t="str">
            <v>6A</v>
          </cell>
        </row>
        <row r="114">
          <cell r="A114">
            <v>7678</v>
          </cell>
          <cell r="B114" t="str">
            <v>Shirwan Ismael Murad</v>
          </cell>
          <cell r="C114" t="str">
            <v>6A</v>
          </cell>
        </row>
        <row r="115">
          <cell r="A115">
            <v>4664</v>
          </cell>
          <cell r="B115" t="str">
            <v>Taha Abdullah Taha</v>
          </cell>
          <cell r="C115" t="str">
            <v>6A</v>
          </cell>
        </row>
        <row r="116">
          <cell r="A116">
            <v>7530</v>
          </cell>
          <cell r="B116" t="str">
            <v>Zahra Ali Omar</v>
          </cell>
          <cell r="C116" t="str">
            <v>6A</v>
          </cell>
        </row>
        <row r="117">
          <cell r="A117">
            <v>3373</v>
          </cell>
          <cell r="B117" t="str">
            <v>Ahmed Akram Shamisadeen</v>
          </cell>
          <cell r="C117" t="str">
            <v>6B</v>
          </cell>
        </row>
        <row r="118">
          <cell r="A118">
            <v>3529</v>
          </cell>
          <cell r="B118" t="str">
            <v>Aidin Haji Saleem</v>
          </cell>
          <cell r="C118" t="str">
            <v>6B</v>
          </cell>
        </row>
        <row r="119">
          <cell r="A119">
            <v>7682</v>
          </cell>
          <cell r="B119" t="str">
            <v>Basha Sinjan Sulaiman</v>
          </cell>
          <cell r="C119" t="str">
            <v>6B</v>
          </cell>
        </row>
        <row r="120">
          <cell r="A120">
            <v>7981</v>
          </cell>
          <cell r="B120" t="str">
            <v>Bayar Shukri Saleem</v>
          </cell>
          <cell r="C120" t="str">
            <v>6B</v>
          </cell>
        </row>
        <row r="121">
          <cell r="A121">
            <v>5066</v>
          </cell>
          <cell r="B121" t="str">
            <v>Dilkhaz Omer Ismael</v>
          </cell>
          <cell r="C121" t="str">
            <v>6B</v>
          </cell>
        </row>
        <row r="122">
          <cell r="A122">
            <v>4631</v>
          </cell>
          <cell r="B122" t="str">
            <v>Fadi Rasim Hurmiz</v>
          </cell>
          <cell r="C122" t="str">
            <v>6B</v>
          </cell>
        </row>
        <row r="123">
          <cell r="A123">
            <v>3648</v>
          </cell>
          <cell r="B123" t="str">
            <v>Fatimah Saad Ahmed</v>
          </cell>
          <cell r="C123" t="str">
            <v>6B</v>
          </cell>
        </row>
        <row r="124">
          <cell r="A124">
            <v>3675</v>
          </cell>
          <cell r="B124" t="str">
            <v>Hadar Taher Ahmed</v>
          </cell>
          <cell r="C124" t="str">
            <v>6B</v>
          </cell>
        </row>
        <row r="125">
          <cell r="A125">
            <v>4258</v>
          </cell>
          <cell r="B125" t="str">
            <v>Haliz Mohammed Salih Yousif</v>
          </cell>
          <cell r="C125" t="str">
            <v>6B</v>
          </cell>
        </row>
        <row r="126">
          <cell r="A126">
            <v>7577</v>
          </cell>
          <cell r="B126" t="str">
            <v>Hariwan Faisal Saleem</v>
          </cell>
          <cell r="C126" t="str">
            <v>6B</v>
          </cell>
        </row>
        <row r="127">
          <cell r="A127">
            <v>7791</v>
          </cell>
          <cell r="B127" t="str">
            <v>Harwan Faisal Saleem</v>
          </cell>
          <cell r="C127" t="str">
            <v>6B</v>
          </cell>
        </row>
        <row r="128">
          <cell r="A128">
            <v>71861</v>
          </cell>
          <cell r="B128" t="str">
            <v>Kareem Habib Ahmed</v>
          </cell>
          <cell r="C128" t="str">
            <v>6B</v>
          </cell>
        </row>
        <row r="129">
          <cell r="A129">
            <v>8132</v>
          </cell>
          <cell r="B129" t="str">
            <v>Milad Jamal Ali</v>
          </cell>
          <cell r="C129" t="str">
            <v>6B</v>
          </cell>
        </row>
        <row r="130">
          <cell r="A130">
            <v>5861</v>
          </cell>
          <cell r="B130" t="str">
            <v>Mina Faiz Mikhail</v>
          </cell>
          <cell r="C130" t="str">
            <v>6B</v>
          </cell>
        </row>
        <row r="131">
          <cell r="A131">
            <v>6521</v>
          </cell>
          <cell r="B131" t="str">
            <v>Mohammed Nihad MohammedHassan</v>
          </cell>
          <cell r="C131" t="str">
            <v>6B</v>
          </cell>
        </row>
        <row r="132">
          <cell r="A132">
            <v>5372</v>
          </cell>
          <cell r="B132" t="str">
            <v>Omran Mohammed Hassan</v>
          </cell>
          <cell r="C132" t="str">
            <v>6B</v>
          </cell>
        </row>
        <row r="133">
          <cell r="A133">
            <v>3146</v>
          </cell>
          <cell r="B133" t="str">
            <v>Roje Mohammed Jamil</v>
          </cell>
          <cell r="C133" t="str">
            <v>6B</v>
          </cell>
        </row>
        <row r="134">
          <cell r="A134">
            <v>5345</v>
          </cell>
          <cell r="B134" t="str">
            <v>Sadeeq Salih Taha</v>
          </cell>
          <cell r="C134" t="str">
            <v>6B</v>
          </cell>
        </row>
        <row r="135">
          <cell r="A135">
            <v>8784</v>
          </cell>
          <cell r="B135" t="str">
            <v>Siyar Fakhir Nadhir</v>
          </cell>
          <cell r="C135" t="str">
            <v>6B</v>
          </cell>
        </row>
        <row r="136">
          <cell r="A136">
            <v>5393</v>
          </cell>
          <cell r="B136" t="str">
            <v>Bewar Ibrahim Tamar</v>
          </cell>
          <cell r="C136" t="str">
            <v>7A</v>
          </cell>
        </row>
        <row r="137">
          <cell r="A137">
            <v>5601</v>
          </cell>
          <cell r="B137" t="str">
            <v>Dilovan Majeed Hessein</v>
          </cell>
          <cell r="C137" t="str">
            <v>7A</v>
          </cell>
        </row>
        <row r="138">
          <cell r="A138">
            <v>5198</v>
          </cell>
          <cell r="B138" t="str">
            <v>Hevi Yousif Mahmood</v>
          </cell>
          <cell r="C138" t="str">
            <v>7A</v>
          </cell>
        </row>
        <row r="139">
          <cell r="A139">
            <v>5146</v>
          </cell>
          <cell r="B139" t="str">
            <v>Hussein Ahmed Mohammed</v>
          </cell>
          <cell r="C139" t="str">
            <v>7A</v>
          </cell>
        </row>
        <row r="140">
          <cell r="A140">
            <v>6818</v>
          </cell>
          <cell r="B140" t="str">
            <v>Jiwan Shaaban Ramadhan</v>
          </cell>
          <cell r="C140" t="str">
            <v>7A</v>
          </cell>
        </row>
        <row r="141">
          <cell r="A141">
            <v>6439</v>
          </cell>
          <cell r="B141" t="str">
            <v>Khorsheed Sulaiman Rasheed</v>
          </cell>
          <cell r="C141" t="str">
            <v>7A</v>
          </cell>
        </row>
        <row r="142">
          <cell r="A142">
            <v>6156</v>
          </cell>
          <cell r="B142" t="str">
            <v>Lana Adil Abdulrahman</v>
          </cell>
          <cell r="C142" t="str">
            <v>7A</v>
          </cell>
        </row>
        <row r="143">
          <cell r="A143">
            <v>8298</v>
          </cell>
          <cell r="B143" t="str">
            <v>Linda Rafo Rasho</v>
          </cell>
          <cell r="C143" t="str">
            <v>7A</v>
          </cell>
        </row>
        <row r="144">
          <cell r="A144">
            <v>4390</v>
          </cell>
          <cell r="B144" t="str">
            <v>Mario Nadhim Sahamoon</v>
          </cell>
          <cell r="C144" t="str">
            <v>7A</v>
          </cell>
        </row>
        <row r="145">
          <cell r="A145">
            <v>7344</v>
          </cell>
          <cell r="B145" t="str">
            <v>Nadeen Abduljabar Tatar</v>
          </cell>
          <cell r="C145" t="str">
            <v>7A</v>
          </cell>
        </row>
        <row r="146">
          <cell r="A146">
            <v>8575</v>
          </cell>
          <cell r="B146" t="str">
            <v>Nafi MuhammedTaher Abdullah</v>
          </cell>
          <cell r="C146" t="str">
            <v>7A</v>
          </cell>
        </row>
        <row r="147">
          <cell r="A147">
            <v>7134</v>
          </cell>
          <cell r="B147" t="str">
            <v>Nichirvan Mohammed Hasan</v>
          </cell>
          <cell r="C147" t="str">
            <v>7A</v>
          </cell>
        </row>
        <row r="148">
          <cell r="A148">
            <v>5729</v>
          </cell>
          <cell r="B148" t="str">
            <v>Omed Fadhil Islam</v>
          </cell>
          <cell r="C148" t="str">
            <v>7A</v>
          </cell>
        </row>
        <row r="149">
          <cell r="A149">
            <v>8244</v>
          </cell>
          <cell r="B149" t="str">
            <v>Rayan Badal Sulaiman</v>
          </cell>
          <cell r="C149" t="str">
            <v>7A</v>
          </cell>
        </row>
        <row r="150">
          <cell r="A150">
            <v>7653</v>
          </cell>
          <cell r="B150" t="str">
            <v>Sarhad Saeed Mala Abd</v>
          </cell>
          <cell r="C150" t="str">
            <v>7A</v>
          </cell>
        </row>
        <row r="151">
          <cell r="A151">
            <v>4019</v>
          </cell>
          <cell r="B151" t="str">
            <v>Sizar Rajab Taher</v>
          </cell>
          <cell r="C151" t="str">
            <v>7A</v>
          </cell>
        </row>
        <row r="152">
          <cell r="A152">
            <v>5032</v>
          </cell>
          <cell r="B152" t="str">
            <v>Vajeen Muslih Adullatif</v>
          </cell>
          <cell r="C152" t="str">
            <v>7A</v>
          </cell>
        </row>
        <row r="153">
          <cell r="A153">
            <v>6004</v>
          </cell>
          <cell r="B153" t="str">
            <v>Warden Ababaker Salih</v>
          </cell>
          <cell r="C153" t="str">
            <v>7A</v>
          </cell>
        </row>
        <row r="154">
          <cell r="A154">
            <v>8331</v>
          </cell>
          <cell r="B154" t="str">
            <v>Ahmad Hishyar Ali</v>
          </cell>
          <cell r="C154" t="str">
            <v>7B</v>
          </cell>
        </row>
        <row r="155">
          <cell r="A155">
            <v>8517</v>
          </cell>
          <cell r="B155" t="str">
            <v>Aryan Gazi Hassan</v>
          </cell>
          <cell r="C155" t="str">
            <v>7B</v>
          </cell>
        </row>
        <row r="156">
          <cell r="A156">
            <v>5187</v>
          </cell>
          <cell r="B156" t="str">
            <v>Ayad Ahmed Muslih</v>
          </cell>
          <cell r="C156" t="str">
            <v>7B</v>
          </cell>
        </row>
        <row r="157">
          <cell r="A157">
            <v>8628</v>
          </cell>
          <cell r="B157" t="str">
            <v>Bawari Shaaban Ramadhan</v>
          </cell>
          <cell r="C157" t="str">
            <v>7B</v>
          </cell>
        </row>
        <row r="158">
          <cell r="A158">
            <v>6697</v>
          </cell>
          <cell r="B158" t="str">
            <v>Gorgees Rahwan Yohana</v>
          </cell>
          <cell r="C158" t="str">
            <v>7B</v>
          </cell>
        </row>
        <row r="159">
          <cell r="A159">
            <v>6113</v>
          </cell>
          <cell r="B159" t="str">
            <v>Hany Mohsin Taha</v>
          </cell>
          <cell r="C159" t="str">
            <v>7B</v>
          </cell>
        </row>
        <row r="160">
          <cell r="A160">
            <v>7379</v>
          </cell>
          <cell r="B160" t="str">
            <v>Hizhyan Ibrahim Mohammed</v>
          </cell>
          <cell r="C160" t="str">
            <v>7B</v>
          </cell>
        </row>
        <row r="161">
          <cell r="A161">
            <v>3978</v>
          </cell>
          <cell r="B161" t="str">
            <v>Huzni Mohammed Ali</v>
          </cell>
          <cell r="C161" t="str">
            <v>7B</v>
          </cell>
        </row>
        <row r="162">
          <cell r="A162">
            <v>8344</v>
          </cell>
          <cell r="B162" t="str">
            <v>Mariwan Malashni Bashir</v>
          </cell>
          <cell r="C162" t="str">
            <v>7B</v>
          </cell>
        </row>
        <row r="163">
          <cell r="A163">
            <v>6087</v>
          </cell>
          <cell r="B163" t="str">
            <v>Mohammed Mashhood Amin</v>
          </cell>
          <cell r="C163" t="str">
            <v>7B</v>
          </cell>
        </row>
        <row r="164">
          <cell r="A164">
            <v>6575</v>
          </cell>
          <cell r="B164" t="str">
            <v>Shivan Hameed Mohammed</v>
          </cell>
          <cell r="C164" t="str">
            <v>7B</v>
          </cell>
        </row>
        <row r="165">
          <cell r="A165">
            <v>3632</v>
          </cell>
          <cell r="B165" t="str">
            <v>Tiba Bahaulddin Abdulameer</v>
          </cell>
          <cell r="C165" t="str">
            <v>7B</v>
          </cell>
        </row>
        <row r="166">
          <cell r="A166">
            <v>4457</v>
          </cell>
          <cell r="B166" t="str">
            <v>Yousif Ashor Warda</v>
          </cell>
          <cell r="C166" t="str">
            <v>7B</v>
          </cell>
        </row>
        <row r="167">
          <cell r="A167">
            <v>7091</v>
          </cell>
          <cell r="B167" t="str">
            <v>Abdulhadi Bahzad Abdulaziz</v>
          </cell>
          <cell r="C167" t="str">
            <v>8A</v>
          </cell>
        </row>
        <row r="168">
          <cell r="A168">
            <v>8039</v>
          </cell>
          <cell r="B168" t="str">
            <v>Adnan Jalal Lazgin</v>
          </cell>
          <cell r="C168" t="str">
            <v>8A</v>
          </cell>
        </row>
        <row r="169">
          <cell r="A169">
            <v>5896</v>
          </cell>
          <cell r="B169" t="str">
            <v>Ahmed Hasan Mohammad</v>
          </cell>
          <cell r="C169" t="str">
            <v>8A</v>
          </cell>
        </row>
        <row r="170">
          <cell r="A170">
            <v>3221</v>
          </cell>
          <cell r="B170" t="str">
            <v>Alaa Kawa Mahmood</v>
          </cell>
          <cell r="C170" t="str">
            <v>8A</v>
          </cell>
        </row>
        <row r="171">
          <cell r="A171">
            <v>3666</v>
          </cell>
          <cell r="B171" t="str">
            <v>Anas Kifah Mahmood</v>
          </cell>
          <cell r="C171" t="str">
            <v>8A</v>
          </cell>
        </row>
        <row r="172">
          <cell r="A172">
            <v>3808</v>
          </cell>
          <cell r="B172" t="str">
            <v>Bera Adil Mohammed</v>
          </cell>
          <cell r="C172" t="str">
            <v>8A</v>
          </cell>
        </row>
        <row r="173">
          <cell r="A173">
            <v>8376</v>
          </cell>
          <cell r="B173" t="str">
            <v>Gulistan Adil Hafdo</v>
          </cell>
          <cell r="C173" t="str">
            <v>8A</v>
          </cell>
        </row>
        <row r="174">
          <cell r="A174">
            <v>7350</v>
          </cell>
          <cell r="B174" t="str">
            <v>Halat Abdulmunaf Mohammed</v>
          </cell>
          <cell r="C174" t="str">
            <v>8A</v>
          </cell>
        </row>
        <row r="175">
          <cell r="A175">
            <v>63381</v>
          </cell>
          <cell r="B175" t="str">
            <v>Jivan Jamal Haji</v>
          </cell>
          <cell r="C175" t="str">
            <v>8A</v>
          </cell>
        </row>
        <row r="176">
          <cell r="A176">
            <v>7739</v>
          </cell>
          <cell r="B176" t="str">
            <v>Kazheen Dawod Ramadhan</v>
          </cell>
          <cell r="C176" t="str">
            <v>8A</v>
          </cell>
        </row>
        <row r="177">
          <cell r="A177">
            <v>39641</v>
          </cell>
          <cell r="B177" t="str">
            <v>Maryna Raed Azeez</v>
          </cell>
          <cell r="C177" t="str">
            <v>8A</v>
          </cell>
        </row>
        <row r="178">
          <cell r="A178">
            <v>6128</v>
          </cell>
          <cell r="B178" t="str">
            <v>Mohammed Ali Yahya</v>
          </cell>
          <cell r="C178" t="str">
            <v>8A</v>
          </cell>
        </row>
        <row r="179">
          <cell r="A179">
            <v>6452</v>
          </cell>
          <cell r="B179" t="str">
            <v>Mohammed Ameen Sulaiman</v>
          </cell>
          <cell r="C179" t="str">
            <v>8A</v>
          </cell>
        </row>
        <row r="180">
          <cell r="A180">
            <v>5101</v>
          </cell>
          <cell r="B180" t="str">
            <v>Mohammed Farhad Khorsheed</v>
          </cell>
          <cell r="C180" t="str">
            <v>8A</v>
          </cell>
        </row>
        <row r="181">
          <cell r="A181">
            <v>4967</v>
          </cell>
          <cell r="B181" t="str">
            <v>Nor Fanar Ibrahim</v>
          </cell>
          <cell r="C181" t="str">
            <v>8A</v>
          </cell>
        </row>
        <row r="182">
          <cell r="A182">
            <v>8001</v>
          </cell>
          <cell r="B182" t="str">
            <v>Safa MohammedShifaa Adnan</v>
          </cell>
          <cell r="C182" t="str">
            <v>8A</v>
          </cell>
        </row>
        <row r="183">
          <cell r="A183">
            <v>7324</v>
          </cell>
          <cell r="B183" t="str">
            <v>Shaker Qasim Mohammed</v>
          </cell>
          <cell r="C183" t="str">
            <v>8A</v>
          </cell>
        </row>
        <row r="184">
          <cell r="A184">
            <v>5829</v>
          </cell>
          <cell r="B184" t="str">
            <v>Shirak Robin Bathyon</v>
          </cell>
          <cell r="C184" t="str">
            <v>8A</v>
          </cell>
        </row>
        <row r="185">
          <cell r="A185">
            <v>4241</v>
          </cell>
          <cell r="B185" t="str">
            <v>Abdullah Abdulghafoor Sulaiman</v>
          </cell>
          <cell r="C185" t="str">
            <v>8B</v>
          </cell>
        </row>
        <row r="186">
          <cell r="A186">
            <v>6345</v>
          </cell>
          <cell r="B186" t="str">
            <v>Ahmed Azzat Arif</v>
          </cell>
          <cell r="C186" t="str">
            <v>8B</v>
          </cell>
        </row>
        <row r="187">
          <cell r="A187">
            <v>8819</v>
          </cell>
          <cell r="B187" t="str">
            <v>Aveen Kanaan Abdulghafoor</v>
          </cell>
          <cell r="C187" t="str">
            <v>8B</v>
          </cell>
        </row>
        <row r="188">
          <cell r="A188">
            <v>6233</v>
          </cell>
          <cell r="B188" t="str">
            <v>Azad Sami Abdullah Nacheem</v>
          </cell>
          <cell r="C188" t="str">
            <v>8B</v>
          </cell>
        </row>
        <row r="189">
          <cell r="A189">
            <v>5327</v>
          </cell>
          <cell r="B189" t="str">
            <v>Dezheen Foad MohammedSalih</v>
          </cell>
          <cell r="C189" t="str">
            <v>8B</v>
          </cell>
        </row>
        <row r="190">
          <cell r="A190">
            <v>6462</v>
          </cell>
          <cell r="B190" t="str">
            <v>Dilshad Haider Ahmed</v>
          </cell>
          <cell r="C190" t="str">
            <v>8B</v>
          </cell>
        </row>
        <row r="191">
          <cell r="A191">
            <v>4847</v>
          </cell>
          <cell r="B191" t="str">
            <v>Diyana Mohammed Hussein</v>
          </cell>
          <cell r="C191" t="str">
            <v>8B</v>
          </cell>
        </row>
        <row r="192">
          <cell r="A192">
            <v>3908</v>
          </cell>
          <cell r="B192" t="str">
            <v>Furat Kayfullah Tayar</v>
          </cell>
          <cell r="C192" t="str">
            <v>8B</v>
          </cell>
        </row>
        <row r="193">
          <cell r="A193">
            <v>6696</v>
          </cell>
          <cell r="B193" t="str">
            <v>Mateen Omar Ibrahim</v>
          </cell>
          <cell r="C193" t="str">
            <v>8B</v>
          </cell>
        </row>
        <row r="194">
          <cell r="A194">
            <v>6289</v>
          </cell>
          <cell r="B194" t="str">
            <v>Mehvan Abdulsatar Ismael</v>
          </cell>
          <cell r="C194" t="str">
            <v>8B</v>
          </cell>
        </row>
        <row r="195">
          <cell r="A195">
            <v>8494</v>
          </cell>
          <cell r="B195" t="str">
            <v>Mohammed Tayeb Tahir</v>
          </cell>
          <cell r="C195" t="str">
            <v>8B</v>
          </cell>
        </row>
        <row r="196">
          <cell r="A196">
            <v>3296</v>
          </cell>
          <cell r="B196" t="str">
            <v>Rozh Natheer Mohammed</v>
          </cell>
          <cell r="C196" t="str">
            <v>8B</v>
          </cell>
        </row>
        <row r="197">
          <cell r="A197">
            <v>7792</v>
          </cell>
          <cell r="B197" t="str">
            <v>Shaheed Bishar Ahmed</v>
          </cell>
          <cell r="C197" t="str">
            <v>8B</v>
          </cell>
        </row>
        <row r="198">
          <cell r="A198">
            <v>3326</v>
          </cell>
          <cell r="B198" t="str">
            <v>Shaymaa Khorsheed Zaynadeen</v>
          </cell>
          <cell r="C198" t="str">
            <v>8B</v>
          </cell>
        </row>
        <row r="199">
          <cell r="A199">
            <v>6112</v>
          </cell>
          <cell r="B199" t="str">
            <v>Sozan Sakvan Osman</v>
          </cell>
          <cell r="C199" t="str">
            <v>8B</v>
          </cell>
        </row>
        <row r="200">
          <cell r="A200">
            <v>6493</v>
          </cell>
          <cell r="B200" t="str">
            <v>Ahmed Essmat Mohammed</v>
          </cell>
          <cell r="C200" t="str">
            <v>8C</v>
          </cell>
        </row>
        <row r="201">
          <cell r="A201">
            <v>6920</v>
          </cell>
          <cell r="B201" t="str">
            <v>Ayaz Salah Khalil</v>
          </cell>
          <cell r="C201" t="str">
            <v>8C</v>
          </cell>
        </row>
        <row r="202">
          <cell r="A202">
            <v>7473</v>
          </cell>
          <cell r="B202" t="str">
            <v>Hiba Abdulhakim Madhi</v>
          </cell>
          <cell r="C202" t="str">
            <v>8C</v>
          </cell>
        </row>
        <row r="203">
          <cell r="A203">
            <v>3032</v>
          </cell>
          <cell r="B203" t="str">
            <v>Lozin Zeto Khoshaba</v>
          </cell>
          <cell r="C203" t="str">
            <v>8C</v>
          </cell>
        </row>
        <row r="204">
          <cell r="A204">
            <v>8504</v>
          </cell>
          <cell r="B204" t="str">
            <v>Mardin Sabah Saado</v>
          </cell>
          <cell r="C204" t="str">
            <v>8C</v>
          </cell>
        </row>
        <row r="205">
          <cell r="A205">
            <v>6507</v>
          </cell>
          <cell r="B205" t="str">
            <v>Mustafa Yahya Salih</v>
          </cell>
          <cell r="C205" t="str">
            <v>8C</v>
          </cell>
        </row>
        <row r="206">
          <cell r="A206">
            <v>8880</v>
          </cell>
          <cell r="B206" t="str">
            <v>Nazdar Faris Taher</v>
          </cell>
          <cell r="C206" t="str">
            <v>8C</v>
          </cell>
        </row>
        <row r="207">
          <cell r="A207">
            <v>5335</v>
          </cell>
          <cell r="B207" t="str">
            <v>Novin Abdulazeez Waisi</v>
          </cell>
          <cell r="C207" t="str">
            <v>8C</v>
          </cell>
        </row>
        <row r="208">
          <cell r="A208">
            <v>3425</v>
          </cell>
          <cell r="B208" t="str">
            <v>Parijan Shawkat Abdulaziz</v>
          </cell>
          <cell r="C208" t="str">
            <v>8C</v>
          </cell>
        </row>
        <row r="209">
          <cell r="A209">
            <v>61561</v>
          </cell>
          <cell r="B209" t="str">
            <v>Resan Islam Obaid</v>
          </cell>
          <cell r="C209" t="str">
            <v>8C</v>
          </cell>
        </row>
        <row r="210">
          <cell r="A210">
            <v>4528</v>
          </cell>
          <cell r="B210" t="str">
            <v>Rozheen Jaafar Ismael</v>
          </cell>
          <cell r="C210" t="str">
            <v>8C</v>
          </cell>
        </row>
        <row r="211">
          <cell r="A211">
            <v>7495</v>
          </cell>
          <cell r="B211" t="str">
            <v>Sharmeen Jaafar Ismael</v>
          </cell>
          <cell r="C211" t="str">
            <v>8C</v>
          </cell>
        </row>
        <row r="212">
          <cell r="A212">
            <v>7044</v>
          </cell>
          <cell r="B212" t="str">
            <v>Shirwan Kamal M.Salih</v>
          </cell>
          <cell r="C212" t="str">
            <v>8C</v>
          </cell>
        </row>
        <row r="213">
          <cell r="A213">
            <v>8592</v>
          </cell>
          <cell r="B213" t="str">
            <v>Sipal Ababaker Salih</v>
          </cell>
          <cell r="C213" t="str">
            <v>8C</v>
          </cell>
        </row>
        <row r="214">
          <cell r="A214">
            <v>6130</v>
          </cell>
          <cell r="B214" t="str">
            <v>Tavreen Salman Shaban</v>
          </cell>
          <cell r="C214" t="str">
            <v>8C</v>
          </cell>
        </row>
        <row r="215">
          <cell r="A215">
            <v>8907</v>
          </cell>
          <cell r="B215" t="str">
            <v>Waisi Abdulazeez Waisi</v>
          </cell>
          <cell r="C215" t="str">
            <v>8C</v>
          </cell>
        </row>
        <row r="216">
          <cell r="A216">
            <v>7443</v>
          </cell>
          <cell r="B216" t="str">
            <v>Zeen Bashar Moneb</v>
          </cell>
          <cell r="C216" t="str">
            <v>8C</v>
          </cell>
        </row>
      </sheetData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zoomScale="80" zoomScaleNormal="80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9.42578125" bestFit="1" customWidth="1"/>
    <col min="2" max="2" width="35.5703125" bestFit="1" customWidth="1"/>
    <col min="3" max="3" width="5.7109375" bestFit="1" customWidth="1"/>
    <col min="4" max="4" width="12" bestFit="1" customWidth="1"/>
    <col min="5" max="5" width="12.85546875" bestFit="1" customWidth="1"/>
    <col min="6" max="6" width="12" bestFit="1" customWidth="1"/>
    <col min="7" max="7" width="16.85546875" bestFit="1" customWidth="1"/>
    <col min="8" max="8" width="12.85546875" bestFit="1" customWidth="1"/>
    <col min="9" max="9" width="23.28515625" bestFit="1" customWidth="1"/>
    <col min="10" max="10" width="11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7491</v>
      </c>
      <c r="B2" t="s">
        <v>10</v>
      </c>
      <c r="C2">
        <v>1</v>
      </c>
      <c r="D2">
        <v>6</v>
      </c>
      <c r="E2">
        <v>14</v>
      </c>
      <c r="F2">
        <v>9</v>
      </c>
      <c r="G2">
        <v>17</v>
      </c>
      <c r="H2">
        <v>8</v>
      </c>
      <c r="I2">
        <v>6</v>
      </c>
      <c r="J2">
        <v>60</v>
      </c>
    </row>
    <row r="3" spans="1:10" x14ac:dyDescent="0.25">
      <c r="A3">
        <v>6935</v>
      </c>
      <c r="B3" t="s">
        <v>11</v>
      </c>
      <c r="C3">
        <v>1</v>
      </c>
      <c r="D3">
        <v>15</v>
      </c>
      <c r="E3">
        <v>12</v>
      </c>
      <c r="F3">
        <v>18</v>
      </c>
      <c r="G3">
        <v>14</v>
      </c>
      <c r="H3">
        <v>9</v>
      </c>
      <c r="I3">
        <v>9</v>
      </c>
      <c r="J3">
        <v>70</v>
      </c>
    </row>
    <row r="4" spans="1:10" x14ac:dyDescent="0.25">
      <c r="A4">
        <v>4934</v>
      </c>
      <c r="B4" t="s">
        <v>12</v>
      </c>
      <c r="C4">
        <v>1</v>
      </c>
      <c r="D4">
        <v>18</v>
      </c>
      <c r="E4">
        <v>15</v>
      </c>
      <c r="F4">
        <v>17</v>
      </c>
      <c r="G4">
        <v>19</v>
      </c>
      <c r="H4">
        <v>7</v>
      </c>
      <c r="I4">
        <v>6</v>
      </c>
      <c r="J4">
        <v>82</v>
      </c>
    </row>
    <row r="5" spans="1:10" x14ac:dyDescent="0.25">
      <c r="A5">
        <v>8532</v>
      </c>
      <c r="B5" t="s">
        <v>13</v>
      </c>
      <c r="C5">
        <v>1</v>
      </c>
      <c r="D5">
        <v>11</v>
      </c>
      <c r="E5">
        <v>11</v>
      </c>
      <c r="F5">
        <v>9</v>
      </c>
      <c r="G5">
        <v>17</v>
      </c>
      <c r="H5">
        <v>6</v>
      </c>
      <c r="I5">
        <v>6</v>
      </c>
      <c r="J5">
        <v>60</v>
      </c>
    </row>
    <row r="6" spans="1:10" x14ac:dyDescent="0.25">
      <c r="A6">
        <v>6847</v>
      </c>
      <c r="B6" t="s">
        <v>14</v>
      </c>
      <c r="C6">
        <v>1</v>
      </c>
      <c r="D6">
        <v>19</v>
      </c>
      <c r="E6">
        <v>19</v>
      </c>
      <c r="F6">
        <v>10</v>
      </c>
      <c r="G6">
        <v>12</v>
      </c>
      <c r="H6">
        <v>10</v>
      </c>
      <c r="I6">
        <v>7</v>
      </c>
      <c r="J6">
        <v>77</v>
      </c>
    </row>
    <row r="7" spans="1:10" x14ac:dyDescent="0.25">
      <c r="A7">
        <v>3093</v>
      </c>
      <c r="B7" t="s">
        <v>15</v>
      </c>
      <c r="C7">
        <v>1</v>
      </c>
      <c r="D7">
        <v>15</v>
      </c>
      <c r="E7">
        <v>10</v>
      </c>
      <c r="F7">
        <v>16</v>
      </c>
      <c r="G7">
        <v>7</v>
      </c>
      <c r="H7">
        <v>10</v>
      </c>
      <c r="I7">
        <v>8</v>
      </c>
      <c r="J7">
        <v>66</v>
      </c>
    </row>
    <row r="8" spans="1:10" x14ac:dyDescent="0.25">
      <c r="A8">
        <v>6478</v>
      </c>
      <c r="B8" t="s">
        <v>16</v>
      </c>
      <c r="C8">
        <v>1</v>
      </c>
      <c r="D8">
        <v>12</v>
      </c>
      <c r="E8">
        <v>12</v>
      </c>
      <c r="F8">
        <v>9</v>
      </c>
      <c r="G8">
        <v>8</v>
      </c>
      <c r="H8">
        <v>10</v>
      </c>
      <c r="I8">
        <v>6</v>
      </c>
      <c r="J8">
        <v>57</v>
      </c>
    </row>
    <row r="9" spans="1:10" x14ac:dyDescent="0.25">
      <c r="A9">
        <v>3047</v>
      </c>
      <c r="B9" t="s">
        <v>17</v>
      </c>
      <c r="C9">
        <v>1</v>
      </c>
      <c r="D9">
        <v>7</v>
      </c>
      <c r="E9">
        <v>6</v>
      </c>
      <c r="F9">
        <v>11</v>
      </c>
      <c r="G9">
        <v>11</v>
      </c>
      <c r="H9">
        <v>9</v>
      </c>
      <c r="I9">
        <v>8</v>
      </c>
      <c r="J9">
        <v>52</v>
      </c>
    </row>
    <row r="10" spans="1:10" x14ac:dyDescent="0.25">
      <c r="A10">
        <v>6705</v>
      </c>
      <c r="B10" t="s">
        <v>18</v>
      </c>
      <c r="C10">
        <v>1</v>
      </c>
      <c r="D10">
        <v>8</v>
      </c>
      <c r="E10">
        <v>17</v>
      </c>
      <c r="F10">
        <v>18</v>
      </c>
      <c r="G10">
        <v>11</v>
      </c>
      <c r="H10">
        <v>6</v>
      </c>
      <c r="I10">
        <v>8</v>
      </c>
      <c r="J10">
        <v>68</v>
      </c>
    </row>
    <row r="11" spans="1:10" x14ac:dyDescent="0.25">
      <c r="A11">
        <v>5430</v>
      </c>
      <c r="B11" t="s">
        <v>19</v>
      </c>
      <c r="C11">
        <v>1</v>
      </c>
      <c r="D11">
        <v>15</v>
      </c>
      <c r="E11">
        <v>14</v>
      </c>
      <c r="F11">
        <v>20</v>
      </c>
      <c r="G11">
        <v>16</v>
      </c>
      <c r="H11">
        <v>10</v>
      </c>
      <c r="I11">
        <v>10</v>
      </c>
      <c r="J11">
        <v>85</v>
      </c>
    </row>
    <row r="12" spans="1:10" x14ac:dyDescent="0.25">
      <c r="A12">
        <v>6976</v>
      </c>
      <c r="B12" t="s">
        <v>20</v>
      </c>
      <c r="C12">
        <v>1</v>
      </c>
      <c r="D12">
        <v>10</v>
      </c>
      <c r="E12">
        <v>18</v>
      </c>
      <c r="F12">
        <v>20</v>
      </c>
      <c r="G12">
        <v>17</v>
      </c>
      <c r="H12">
        <v>10</v>
      </c>
      <c r="I12">
        <v>7</v>
      </c>
      <c r="J12">
        <v>82</v>
      </c>
    </row>
    <row r="13" spans="1:10" x14ac:dyDescent="0.25">
      <c r="A13">
        <v>6096</v>
      </c>
      <c r="B13" t="s">
        <v>21</v>
      </c>
      <c r="C13">
        <v>1</v>
      </c>
      <c r="D13">
        <v>6</v>
      </c>
      <c r="E13">
        <v>14</v>
      </c>
      <c r="F13">
        <v>19</v>
      </c>
      <c r="G13">
        <v>15</v>
      </c>
      <c r="H13">
        <v>7</v>
      </c>
      <c r="I13">
        <v>6</v>
      </c>
      <c r="J13">
        <v>67</v>
      </c>
    </row>
    <row r="14" spans="1:10" x14ac:dyDescent="0.25">
      <c r="A14">
        <v>6141</v>
      </c>
      <c r="B14" t="s">
        <v>22</v>
      </c>
      <c r="C14">
        <v>1</v>
      </c>
      <c r="D14">
        <v>8</v>
      </c>
      <c r="E14">
        <v>13</v>
      </c>
      <c r="F14">
        <v>18</v>
      </c>
      <c r="G14">
        <v>19</v>
      </c>
      <c r="H14">
        <v>6</v>
      </c>
      <c r="I14">
        <v>10</v>
      </c>
      <c r="J14">
        <v>74</v>
      </c>
    </row>
    <row r="15" spans="1:10" x14ac:dyDescent="0.25">
      <c r="A15">
        <v>6182</v>
      </c>
      <c r="B15" t="s">
        <v>23</v>
      </c>
      <c r="C15">
        <v>1</v>
      </c>
      <c r="D15">
        <v>12</v>
      </c>
      <c r="E15">
        <v>7</v>
      </c>
      <c r="F15">
        <v>5</v>
      </c>
      <c r="G15">
        <v>19</v>
      </c>
      <c r="H15">
        <v>8</v>
      </c>
      <c r="I15">
        <v>5</v>
      </c>
      <c r="J15">
        <v>56</v>
      </c>
    </row>
    <row r="16" spans="1:10" x14ac:dyDescent="0.25">
      <c r="A16">
        <v>3999</v>
      </c>
      <c r="B16" t="s">
        <v>24</v>
      </c>
      <c r="C16">
        <v>2</v>
      </c>
      <c r="D16">
        <v>14</v>
      </c>
      <c r="E16">
        <v>19</v>
      </c>
      <c r="F16">
        <v>20</v>
      </c>
      <c r="G16">
        <v>14</v>
      </c>
      <c r="H16">
        <v>8</v>
      </c>
      <c r="I16">
        <v>7</v>
      </c>
      <c r="J16">
        <v>82</v>
      </c>
    </row>
    <row r="17" spans="1:10" x14ac:dyDescent="0.25">
      <c r="A17">
        <v>3932</v>
      </c>
      <c r="B17" t="s">
        <v>25</v>
      </c>
      <c r="C17">
        <v>2</v>
      </c>
      <c r="D17">
        <v>19</v>
      </c>
      <c r="E17">
        <v>11</v>
      </c>
      <c r="F17">
        <v>5</v>
      </c>
      <c r="G17">
        <v>18</v>
      </c>
      <c r="H17">
        <v>7</v>
      </c>
      <c r="I17">
        <v>10</v>
      </c>
      <c r="J17">
        <v>70</v>
      </c>
    </row>
    <row r="18" spans="1:10" x14ac:dyDescent="0.25">
      <c r="A18">
        <v>7548</v>
      </c>
      <c r="B18" t="s">
        <v>26</v>
      </c>
      <c r="C18">
        <v>2</v>
      </c>
      <c r="D18">
        <v>11</v>
      </c>
      <c r="E18">
        <v>9</v>
      </c>
      <c r="F18">
        <v>17</v>
      </c>
      <c r="G18">
        <v>12</v>
      </c>
      <c r="H18">
        <v>5</v>
      </c>
      <c r="I18">
        <v>6</v>
      </c>
      <c r="J18">
        <v>60</v>
      </c>
    </row>
    <row r="19" spans="1:10" x14ac:dyDescent="0.25">
      <c r="A19">
        <v>7856</v>
      </c>
      <c r="B19" t="s">
        <v>27</v>
      </c>
      <c r="C19">
        <v>2</v>
      </c>
      <c r="D19">
        <v>20</v>
      </c>
      <c r="E19">
        <v>10</v>
      </c>
      <c r="F19">
        <v>19</v>
      </c>
      <c r="G19">
        <v>17</v>
      </c>
      <c r="H19">
        <v>7</v>
      </c>
      <c r="I19">
        <v>5</v>
      </c>
      <c r="J19">
        <v>78</v>
      </c>
    </row>
    <row r="20" spans="1:10" x14ac:dyDescent="0.25">
      <c r="A20">
        <v>4543</v>
      </c>
      <c r="B20" t="s">
        <v>28</v>
      </c>
      <c r="C20">
        <v>2</v>
      </c>
      <c r="D20">
        <v>15</v>
      </c>
      <c r="E20">
        <v>18</v>
      </c>
      <c r="F20">
        <v>12</v>
      </c>
      <c r="G20">
        <v>13</v>
      </c>
      <c r="H20">
        <v>9</v>
      </c>
      <c r="I20">
        <v>9</v>
      </c>
      <c r="J20">
        <v>76</v>
      </c>
    </row>
    <row r="21" spans="1:10" x14ac:dyDescent="0.25">
      <c r="A21">
        <v>6122</v>
      </c>
      <c r="B21" t="s">
        <v>29</v>
      </c>
      <c r="C21">
        <v>2</v>
      </c>
      <c r="D21">
        <v>5</v>
      </c>
      <c r="E21">
        <v>12</v>
      </c>
      <c r="F21">
        <v>11</v>
      </c>
      <c r="G21">
        <v>14</v>
      </c>
      <c r="H21">
        <v>7</v>
      </c>
      <c r="I21">
        <v>9</v>
      </c>
      <c r="J21">
        <v>90</v>
      </c>
    </row>
    <row r="22" spans="1:10" x14ac:dyDescent="0.25">
      <c r="A22">
        <v>6338</v>
      </c>
      <c r="B22" t="s">
        <v>30</v>
      </c>
      <c r="C22">
        <v>2</v>
      </c>
      <c r="D22">
        <v>20</v>
      </c>
      <c r="E22">
        <v>9</v>
      </c>
      <c r="F22">
        <v>9</v>
      </c>
      <c r="G22">
        <v>19</v>
      </c>
      <c r="H22">
        <v>7</v>
      </c>
      <c r="I22">
        <v>5</v>
      </c>
      <c r="J22">
        <v>69</v>
      </c>
    </row>
    <row r="23" spans="1:10" x14ac:dyDescent="0.25">
      <c r="A23">
        <v>7445</v>
      </c>
      <c r="B23" t="s">
        <v>31</v>
      </c>
      <c r="C23">
        <v>2</v>
      </c>
      <c r="D23">
        <v>18</v>
      </c>
      <c r="E23">
        <v>17</v>
      </c>
      <c r="F23">
        <v>7</v>
      </c>
      <c r="G23">
        <v>13</v>
      </c>
      <c r="H23">
        <v>7</v>
      </c>
      <c r="I23">
        <v>6</v>
      </c>
      <c r="J23">
        <v>68</v>
      </c>
    </row>
    <row r="24" spans="1:10" x14ac:dyDescent="0.25">
      <c r="A24">
        <v>3964</v>
      </c>
      <c r="B24" t="s">
        <v>32</v>
      </c>
      <c r="C24">
        <v>2</v>
      </c>
      <c r="D24">
        <v>13</v>
      </c>
      <c r="E24">
        <v>10</v>
      </c>
      <c r="F24">
        <v>14</v>
      </c>
      <c r="G24">
        <v>13</v>
      </c>
      <c r="H24">
        <v>9</v>
      </c>
      <c r="I24">
        <v>7</v>
      </c>
      <c r="J24">
        <v>66</v>
      </c>
    </row>
    <row r="25" spans="1:10" x14ac:dyDescent="0.25">
      <c r="A25">
        <v>5625</v>
      </c>
      <c r="B25" t="s">
        <v>33</v>
      </c>
      <c r="C25">
        <v>2</v>
      </c>
      <c r="D25">
        <v>9</v>
      </c>
      <c r="E25">
        <v>12</v>
      </c>
      <c r="F25">
        <v>13</v>
      </c>
      <c r="G25">
        <v>9</v>
      </c>
      <c r="H25">
        <v>9</v>
      </c>
      <c r="I25">
        <v>8</v>
      </c>
      <c r="J25">
        <v>60</v>
      </c>
    </row>
    <row r="26" spans="1:10" x14ac:dyDescent="0.25">
      <c r="A26">
        <v>3393</v>
      </c>
      <c r="B26" t="s">
        <v>34</v>
      </c>
      <c r="C26">
        <v>2</v>
      </c>
      <c r="D26">
        <v>7</v>
      </c>
      <c r="E26">
        <v>8</v>
      </c>
      <c r="F26">
        <v>17</v>
      </c>
      <c r="G26">
        <v>6</v>
      </c>
      <c r="H26">
        <v>8</v>
      </c>
      <c r="I26">
        <v>8</v>
      </c>
      <c r="J26">
        <v>54</v>
      </c>
    </row>
    <row r="27" spans="1:10" x14ac:dyDescent="0.25">
      <c r="A27">
        <v>3781</v>
      </c>
      <c r="B27" t="s">
        <v>35</v>
      </c>
      <c r="C27">
        <v>2</v>
      </c>
      <c r="D27">
        <v>15</v>
      </c>
      <c r="E27">
        <v>9</v>
      </c>
      <c r="F27">
        <v>17</v>
      </c>
      <c r="G27">
        <v>14</v>
      </c>
      <c r="H27">
        <v>8</v>
      </c>
      <c r="I27">
        <v>8</v>
      </c>
      <c r="J27">
        <v>71</v>
      </c>
    </row>
    <row r="28" spans="1:10" x14ac:dyDescent="0.25">
      <c r="A28">
        <v>7513</v>
      </c>
      <c r="B28" t="s">
        <v>36</v>
      </c>
      <c r="C28">
        <v>2</v>
      </c>
      <c r="D28">
        <v>13</v>
      </c>
      <c r="E28">
        <v>5</v>
      </c>
      <c r="F28">
        <v>6</v>
      </c>
      <c r="G28">
        <v>8</v>
      </c>
      <c r="H28">
        <v>7</v>
      </c>
      <c r="I28">
        <v>5</v>
      </c>
      <c r="J28">
        <v>44</v>
      </c>
    </row>
    <row r="29" spans="1:10" x14ac:dyDescent="0.25">
      <c r="A29">
        <v>5665</v>
      </c>
      <c r="B29" t="s">
        <v>37</v>
      </c>
      <c r="C29">
        <v>2</v>
      </c>
      <c r="D29">
        <v>8</v>
      </c>
      <c r="E29">
        <v>7</v>
      </c>
      <c r="F29">
        <v>19</v>
      </c>
      <c r="G29">
        <v>15</v>
      </c>
      <c r="H29">
        <v>8</v>
      </c>
      <c r="I29">
        <v>10</v>
      </c>
      <c r="J29">
        <v>67</v>
      </c>
    </row>
    <row r="30" spans="1:10" x14ac:dyDescent="0.25">
      <c r="A30">
        <v>5648</v>
      </c>
      <c r="B30" t="s">
        <v>38</v>
      </c>
      <c r="C30">
        <v>4</v>
      </c>
      <c r="D30">
        <v>6</v>
      </c>
      <c r="E30">
        <v>16</v>
      </c>
      <c r="F30">
        <v>18</v>
      </c>
      <c r="G30">
        <v>20</v>
      </c>
      <c r="H30">
        <v>5</v>
      </c>
      <c r="I30">
        <v>9</v>
      </c>
      <c r="J30">
        <v>74</v>
      </c>
    </row>
    <row r="31" spans="1:10" x14ac:dyDescent="0.25">
      <c r="A31">
        <v>3179</v>
      </c>
      <c r="B31" t="s">
        <v>39</v>
      </c>
      <c r="C31">
        <v>4</v>
      </c>
      <c r="D31">
        <v>8</v>
      </c>
      <c r="E31">
        <v>17</v>
      </c>
      <c r="F31">
        <v>6</v>
      </c>
      <c r="G31">
        <v>11</v>
      </c>
      <c r="H31">
        <v>8</v>
      </c>
      <c r="I31">
        <v>7</v>
      </c>
      <c r="J31">
        <v>57</v>
      </c>
    </row>
    <row r="32" spans="1:10" x14ac:dyDescent="0.25">
      <c r="A32">
        <v>3347</v>
      </c>
      <c r="B32" t="s">
        <v>40</v>
      </c>
      <c r="C32">
        <v>4</v>
      </c>
      <c r="D32">
        <v>16</v>
      </c>
      <c r="E32">
        <v>13</v>
      </c>
      <c r="F32">
        <v>14</v>
      </c>
      <c r="G32">
        <v>10</v>
      </c>
      <c r="H32">
        <v>5</v>
      </c>
      <c r="I32">
        <v>6</v>
      </c>
      <c r="J32">
        <v>64</v>
      </c>
    </row>
    <row r="33" spans="1:10" x14ac:dyDescent="0.25">
      <c r="A33">
        <v>7795</v>
      </c>
      <c r="B33" t="s">
        <v>41</v>
      </c>
      <c r="C33">
        <v>4</v>
      </c>
      <c r="D33">
        <v>13</v>
      </c>
      <c r="E33">
        <v>7</v>
      </c>
      <c r="F33">
        <v>8</v>
      </c>
      <c r="G33">
        <v>14</v>
      </c>
      <c r="H33">
        <v>6</v>
      </c>
      <c r="I33">
        <v>8</v>
      </c>
      <c r="J33">
        <v>56</v>
      </c>
    </row>
    <row r="34" spans="1:10" x14ac:dyDescent="0.25">
      <c r="A34">
        <v>8879</v>
      </c>
      <c r="B34" t="s">
        <v>42</v>
      </c>
      <c r="C34">
        <v>4</v>
      </c>
      <c r="D34">
        <v>9</v>
      </c>
      <c r="E34">
        <v>9</v>
      </c>
      <c r="F34">
        <v>14</v>
      </c>
      <c r="G34">
        <v>7</v>
      </c>
      <c r="H34">
        <v>5</v>
      </c>
      <c r="I34">
        <v>7</v>
      </c>
      <c r="J34">
        <v>51</v>
      </c>
    </row>
    <row r="35" spans="1:10" x14ac:dyDescent="0.25">
      <c r="A35">
        <v>3418</v>
      </c>
      <c r="B35" t="s">
        <v>43</v>
      </c>
      <c r="C35">
        <v>4</v>
      </c>
      <c r="D35">
        <v>13</v>
      </c>
      <c r="E35">
        <v>9</v>
      </c>
      <c r="F35">
        <v>9</v>
      </c>
      <c r="G35">
        <v>14</v>
      </c>
      <c r="H35">
        <v>8</v>
      </c>
      <c r="I35">
        <v>7</v>
      </c>
      <c r="J35">
        <v>60</v>
      </c>
    </row>
    <row r="36" spans="1:10" x14ac:dyDescent="0.25">
      <c r="A36">
        <v>60961</v>
      </c>
      <c r="B36" t="s">
        <v>44</v>
      </c>
      <c r="C36">
        <v>4</v>
      </c>
      <c r="D36">
        <v>5</v>
      </c>
      <c r="E36">
        <v>19</v>
      </c>
      <c r="F36">
        <v>19</v>
      </c>
      <c r="G36">
        <v>18</v>
      </c>
      <c r="H36">
        <v>10</v>
      </c>
      <c r="I36">
        <v>6</v>
      </c>
      <c r="J36">
        <v>77</v>
      </c>
    </row>
    <row r="37" spans="1:10" x14ac:dyDescent="0.25">
      <c r="A37">
        <v>8360</v>
      </c>
      <c r="B37" t="s">
        <v>45</v>
      </c>
      <c r="C37">
        <v>4</v>
      </c>
      <c r="D37">
        <v>13</v>
      </c>
      <c r="E37">
        <v>9</v>
      </c>
      <c r="F37">
        <v>15</v>
      </c>
      <c r="G37">
        <v>8</v>
      </c>
      <c r="H37">
        <v>8</v>
      </c>
      <c r="I37">
        <v>7</v>
      </c>
      <c r="J37">
        <v>60</v>
      </c>
    </row>
    <row r="38" spans="1:10" x14ac:dyDescent="0.25">
      <c r="A38">
        <v>3551</v>
      </c>
      <c r="B38" t="s">
        <v>46</v>
      </c>
      <c r="C38">
        <v>4</v>
      </c>
      <c r="D38">
        <v>19</v>
      </c>
      <c r="E38">
        <v>9</v>
      </c>
      <c r="F38">
        <v>15</v>
      </c>
      <c r="G38">
        <v>16</v>
      </c>
      <c r="H38">
        <v>9</v>
      </c>
      <c r="I38">
        <v>5</v>
      </c>
      <c r="J38">
        <v>73</v>
      </c>
    </row>
    <row r="39" spans="1:10" x14ac:dyDescent="0.25">
      <c r="A39">
        <v>5789</v>
      </c>
      <c r="B39" t="s">
        <v>47</v>
      </c>
      <c r="C39">
        <v>4</v>
      </c>
      <c r="D39">
        <v>12</v>
      </c>
      <c r="E39">
        <v>5</v>
      </c>
      <c r="F39">
        <v>9</v>
      </c>
      <c r="G39">
        <v>19</v>
      </c>
      <c r="H39">
        <v>7</v>
      </c>
      <c r="I39">
        <v>9</v>
      </c>
      <c r="J39">
        <v>61</v>
      </c>
    </row>
    <row r="40" spans="1:10" x14ac:dyDescent="0.25">
      <c r="A40">
        <v>5012</v>
      </c>
      <c r="B40" t="s">
        <v>48</v>
      </c>
      <c r="C40">
        <v>4</v>
      </c>
      <c r="D40">
        <v>15</v>
      </c>
      <c r="E40">
        <v>9</v>
      </c>
      <c r="F40">
        <v>17</v>
      </c>
      <c r="G40">
        <v>14</v>
      </c>
      <c r="H40">
        <v>8</v>
      </c>
      <c r="I40">
        <v>7</v>
      </c>
      <c r="J40">
        <v>70</v>
      </c>
    </row>
    <row r="41" spans="1:10" x14ac:dyDescent="0.25">
      <c r="A41">
        <v>6859</v>
      </c>
      <c r="B41" t="s">
        <v>49</v>
      </c>
      <c r="C41">
        <v>4</v>
      </c>
      <c r="D41">
        <v>10</v>
      </c>
      <c r="E41">
        <v>17</v>
      </c>
      <c r="F41">
        <v>8</v>
      </c>
      <c r="G41">
        <v>7</v>
      </c>
      <c r="H41">
        <v>5</v>
      </c>
      <c r="I41">
        <v>7</v>
      </c>
      <c r="J41">
        <v>54</v>
      </c>
    </row>
    <row r="42" spans="1:10" x14ac:dyDescent="0.25">
      <c r="A42">
        <v>6179</v>
      </c>
      <c r="B42" t="s">
        <v>50</v>
      </c>
      <c r="C42">
        <v>4</v>
      </c>
      <c r="D42">
        <v>16</v>
      </c>
      <c r="E42">
        <v>18</v>
      </c>
      <c r="F42">
        <v>20</v>
      </c>
      <c r="G42">
        <v>19</v>
      </c>
      <c r="H42">
        <v>5</v>
      </c>
      <c r="I42">
        <v>7</v>
      </c>
      <c r="J42">
        <v>85</v>
      </c>
    </row>
    <row r="43" spans="1:10" x14ac:dyDescent="0.25">
      <c r="A43">
        <v>6609</v>
      </c>
      <c r="B43" t="s">
        <v>51</v>
      </c>
      <c r="C43">
        <v>4</v>
      </c>
      <c r="D43">
        <v>6</v>
      </c>
      <c r="E43">
        <v>7</v>
      </c>
      <c r="F43">
        <v>9</v>
      </c>
      <c r="G43">
        <v>18</v>
      </c>
      <c r="H43">
        <v>6</v>
      </c>
      <c r="I43">
        <v>7</v>
      </c>
      <c r="J43">
        <v>53</v>
      </c>
    </row>
    <row r="44" spans="1:10" x14ac:dyDescent="0.25">
      <c r="A44">
        <v>4790</v>
      </c>
      <c r="B44" t="s">
        <v>52</v>
      </c>
      <c r="C44">
        <v>4</v>
      </c>
      <c r="D44">
        <v>19</v>
      </c>
      <c r="E44">
        <v>6</v>
      </c>
      <c r="F44">
        <v>7</v>
      </c>
      <c r="G44">
        <v>10</v>
      </c>
      <c r="H44">
        <v>10</v>
      </c>
      <c r="I44">
        <v>5</v>
      </c>
      <c r="J44">
        <v>57</v>
      </c>
    </row>
    <row r="45" spans="1:10" x14ac:dyDescent="0.25">
      <c r="A45">
        <v>6992</v>
      </c>
      <c r="B45" t="s">
        <v>53</v>
      </c>
      <c r="C45">
        <v>4</v>
      </c>
      <c r="D45">
        <v>8</v>
      </c>
      <c r="E45">
        <v>9</v>
      </c>
      <c r="F45">
        <v>14</v>
      </c>
      <c r="G45">
        <v>11</v>
      </c>
      <c r="H45">
        <v>5</v>
      </c>
      <c r="I45">
        <v>10</v>
      </c>
      <c r="J45">
        <v>57</v>
      </c>
    </row>
    <row r="46" spans="1:10" x14ac:dyDescent="0.25">
      <c r="A46">
        <v>6214</v>
      </c>
      <c r="B46" t="s">
        <v>54</v>
      </c>
      <c r="C46">
        <v>4</v>
      </c>
      <c r="D46">
        <v>11</v>
      </c>
      <c r="E46">
        <v>11</v>
      </c>
      <c r="F46">
        <v>10</v>
      </c>
      <c r="G46">
        <v>17</v>
      </c>
      <c r="H46">
        <v>6</v>
      </c>
      <c r="I46">
        <v>10</v>
      </c>
      <c r="J46">
        <v>65</v>
      </c>
    </row>
    <row r="47" spans="1:10" x14ac:dyDescent="0.25">
      <c r="A47">
        <v>3951</v>
      </c>
      <c r="B47" t="s">
        <v>55</v>
      </c>
      <c r="C47">
        <v>4</v>
      </c>
      <c r="D47">
        <v>11</v>
      </c>
      <c r="E47">
        <v>5</v>
      </c>
      <c r="F47">
        <v>15</v>
      </c>
      <c r="G47">
        <v>17</v>
      </c>
      <c r="H47">
        <v>5</v>
      </c>
      <c r="I47">
        <v>10</v>
      </c>
      <c r="J47">
        <v>63</v>
      </c>
    </row>
    <row r="48" spans="1:10" x14ac:dyDescent="0.25">
      <c r="A48">
        <v>7561</v>
      </c>
      <c r="B48" t="s">
        <v>56</v>
      </c>
      <c r="C48">
        <v>4</v>
      </c>
      <c r="D48">
        <v>10</v>
      </c>
      <c r="E48">
        <v>17</v>
      </c>
      <c r="F48">
        <v>18</v>
      </c>
      <c r="G48">
        <v>15</v>
      </c>
      <c r="H48">
        <v>5</v>
      </c>
      <c r="I48">
        <v>10</v>
      </c>
      <c r="J48">
        <v>75</v>
      </c>
    </row>
    <row r="49" spans="1:10" x14ac:dyDescent="0.25">
      <c r="A49">
        <v>7266</v>
      </c>
      <c r="B49" t="s">
        <v>57</v>
      </c>
      <c r="C49">
        <v>4</v>
      </c>
      <c r="D49">
        <v>14</v>
      </c>
      <c r="E49">
        <v>10</v>
      </c>
      <c r="F49">
        <v>9</v>
      </c>
      <c r="G49">
        <v>8</v>
      </c>
      <c r="H49">
        <v>8</v>
      </c>
      <c r="I49">
        <v>7</v>
      </c>
      <c r="J49">
        <v>56</v>
      </c>
    </row>
    <row r="50" spans="1:10" x14ac:dyDescent="0.25">
      <c r="A50">
        <v>4129</v>
      </c>
      <c r="B50" t="s">
        <v>58</v>
      </c>
      <c r="C50" t="s">
        <v>59</v>
      </c>
      <c r="D50">
        <v>7</v>
      </c>
      <c r="E50">
        <v>17</v>
      </c>
      <c r="F50">
        <v>9</v>
      </c>
      <c r="G50">
        <v>10</v>
      </c>
      <c r="H50">
        <v>7</v>
      </c>
      <c r="I50">
        <v>9</v>
      </c>
      <c r="J50">
        <v>59</v>
      </c>
    </row>
    <row r="51" spans="1:10" x14ac:dyDescent="0.25">
      <c r="A51">
        <v>8060</v>
      </c>
      <c r="B51" t="s">
        <v>60</v>
      </c>
      <c r="C51" t="s">
        <v>59</v>
      </c>
      <c r="D51">
        <v>17</v>
      </c>
      <c r="E51">
        <v>13</v>
      </c>
      <c r="F51">
        <v>7</v>
      </c>
      <c r="G51">
        <v>18</v>
      </c>
      <c r="H51">
        <v>9</v>
      </c>
      <c r="I51">
        <v>9</v>
      </c>
      <c r="J51">
        <v>73</v>
      </c>
    </row>
    <row r="52" spans="1:10" x14ac:dyDescent="0.25">
      <c r="A52">
        <v>5581</v>
      </c>
      <c r="B52" t="s">
        <v>61</v>
      </c>
      <c r="C52" t="s">
        <v>59</v>
      </c>
      <c r="D52">
        <v>11</v>
      </c>
      <c r="E52">
        <v>18</v>
      </c>
      <c r="F52">
        <v>13</v>
      </c>
      <c r="G52">
        <v>9</v>
      </c>
      <c r="H52">
        <v>10</v>
      </c>
      <c r="I52">
        <v>8</v>
      </c>
      <c r="J52">
        <v>69</v>
      </c>
    </row>
    <row r="53" spans="1:10" x14ac:dyDescent="0.25">
      <c r="A53">
        <v>8070</v>
      </c>
      <c r="B53" t="s">
        <v>62</v>
      </c>
      <c r="C53" t="s">
        <v>59</v>
      </c>
      <c r="D53">
        <v>11</v>
      </c>
      <c r="E53">
        <v>18</v>
      </c>
      <c r="F53">
        <v>16</v>
      </c>
      <c r="G53">
        <v>16</v>
      </c>
      <c r="H53">
        <v>6</v>
      </c>
      <c r="I53">
        <v>10</v>
      </c>
      <c r="J53">
        <v>77</v>
      </c>
    </row>
    <row r="54" spans="1:10" x14ac:dyDescent="0.25">
      <c r="A54">
        <v>8076</v>
      </c>
      <c r="B54" t="s">
        <v>63</v>
      </c>
      <c r="C54" t="s">
        <v>59</v>
      </c>
      <c r="D54">
        <v>13</v>
      </c>
      <c r="E54">
        <v>12</v>
      </c>
      <c r="F54">
        <v>10</v>
      </c>
      <c r="G54">
        <v>15</v>
      </c>
      <c r="H54">
        <v>9</v>
      </c>
      <c r="I54">
        <v>9</v>
      </c>
      <c r="J54">
        <v>68</v>
      </c>
    </row>
    <row r="55" spans="1:10" x14ac:dyDescent="0.25">
      <c r="A55">
        <v>3192</v>
      </c>
      <c r="B55" t="s">
        <v>64</v>
      </c>
      <c r="C55" t="s">
        <v>59</v>
      </c>
      <c r="D55">
        <v>19</v>
      </c>
      <c r="E55">
        <v>5</v>
      </c>
      <c r="F55">
        <v>10</v>
      </c>
      <c r="G55">
        <v>18</v>
      </c>
      <c r="H55">
        <v>5</v>
      </c>
      <c r="I55">
        <v>9</v>
      </c>
      <c r="J55">
        <v>66</v>
      </c>
    </row>
    <row r="56" spans="1:10" x14ac:dyDescent="0.25">
      <c r="A56">
        <v>4958</v>
      </c>
      <c r="B56" t="s">
        <v>65</v>
      </c>
      <c r="C56" t="s">
        <v>59</v>
      </c>
      <c r="D56">
        <v>19</v>
      </c>
      <c r="E56">
        <v>11</v>
      </c>
      <c r="F56">
        <v>19</v>
      </c>
      <c r="G56">
        <v>11</v>
      </c>
      <c r="H56">
        <v>5</v>
      </c>
      <c r="I56">
        <v>8</v>
      </c>
      <c r="J56">
        <v>73</v>
      </c>
    </row>
    <row r="57" spans="1:10" x14ac:dyDescent="0.25">
      <c r="A57">
        <v>5153</v>
      </c>
      <c r="B57" t="s">
        <v>66</v>
      </c>
      <c r="C57" t="s">
        <v>59</v>
      </c>
      <c r="D57">
        <v>13</v>
      </c>
      <c r="E57">
        <v>12</v>
      </c>
      <c r="F57">
        <v>15</v>
      </c>
      <c r="G57">
        <v>6</v>
      </c>
      <c r="H57">
        <v>7</v>
      </c>
      <c r="I57">
        <v>6</v>
      </c>
      <c r="J57">
        <v>59</v>
      </c>
    </row>
    <row r="58" spans="1:10" x14ac:dyDescent="0.25">
      <c r="A58">
        <v>5732</v>
      </c>
      <c r="B58" t="s">
        <v>67</v>
      </c>
      <c r="C58" t="s">
        <v>59</v>
      </c>
      <c r="D58">
        <v>11</v>
      </c>
      <c r="E58">
        <v>17</v>
      </c>
      <c r="F58">
        <v>20</v>
      </c>
      <c r="G58">
        <v>14</v>
      </c>
      <c r="H58">
        <v>7</v>
      </c>
      <c r="I58">
        <v>5</v>
      </c>
      <c r="J58">
        <v>74</v>
      </c>
    </row>
    <row r="59" spans="1:10" x14ac:dyDescent="0.25">
      <c r="A59">
        <v>7743</v>
      </c>
      <c r="B59" t="s">
        <v>68</v>
      </c>
      <c r="C59" t="s">
        <v>59</v>
      </c>
      <c r="D59">
        <v>8</v>
      </c>
      <c r="E59">
        <v>7</v>
      </c>
      <c r="F59">
        <v>11</v>
      </c>
      <c r="G59">
        <v>8</v>
      </c>
      <c r="H59">
        <v>9</v>
      </c>
      <c r="I59">
        <v>6</v>
      </c>
      <c r="J59">
        <v>49</v>
      </c>
    </row>
    <row r="60" spans="1:10" x14ac:dyDescent="0.25">
      <c r="A60">
        <v>5071</v>
      </c>
      <c r="B60" t="s">
        <v>69</v>
      </c>
      <c r="C60" t="s">
        <v>59</v>
      </c>
      <c r="D60">
        <v>15</v>
      </c>
      <c r="E60">
        <v>18</v>
      </c>
      <c r="F60">
        <v>10</v>
      </c>
      <c r="G60">
        <v>16</v>
      </c>
      <c r="H60">
        <v>7</v>
      </c>
      <c r="I60">
        <v>7</v>
      </c>
      <c r="J60">
        <v>73</v>
      </c>
    </row>
    <row r="61" spans="1:10" x14ac:dyDescent="0.25">
      <c r="A61">
        <v>5890</v>
      </c>
      <c r="B61" t="s">
        <v>70</v>
      </c>
      <c r="C61" t="s">
        <v>59</v>
      </c>
      <c r="D61">
        <v>10</v>
      </c>
      <c r="E61">
        <v>8</v>
      </c>
      <c r="F61">
        <v>6</v>
      </c>
      <c r="G61">
        <v>19</v>
      </c>
      <c r="H61">
        <v>5</v>
      </c>
      <c r="I61">
        <v>6</v>
      </c>
      <c r="J61">
        <v>54</v>
      </c>
    </row>
    <row r="62" spans="1:10" x14ac:dyDescent="0.25">
      <c r="A62">
        <v>7425</v>
      </c>
      <c r="B62" t="s">
        <v>71</v>
      </c>
      <c r="C62" t="s">
        <v>59</v>
      </c>
      <c r="D62">
        <v>13</v>
      </c>
      <c r="E62">
        <v>14</v>
      </c>
      <c r="F62">
        <v>9</v>
      </c>
      <c r="G62">
        <v>10</v>
      </c>
      <c r="H62">
        <v>7</v>
      </c>
      <c r="I62">
        <v>8</v>
      </c>
      <c r="J62">
        <v>61</v>
      </c>
    </row>
    <row r="63" spans="1:10" x14ac:dyDescent="0.25">
      <c r="A63">
        <v>3612</v>
      </c>
      <c r="B63" t="s">
        <v>72</v>
      </c>
      <c r="C63" t="s">
        <v>59</v>
      </c>
      <c r="D63">
        <v>19</v>
      </c>
      <c r="E63">
        <v>14</v>
      </c>
      <c r="F63">
        <v>8</v>
      </c>
      <c r="G63">
        <v>7</v>
      </c>
      <c r="H63">
        <v>9</v>
      </c>
      <c r="I63">
        <v>9</v>
      </c>
      <c r="J63">
        <v>66</v>
      </c>
    </row>
    <row r="64" spans="1:10" x14ac:dyDescent="0.25">
      <c r="A64">
        <v>4256</v>
      </c>
      <c r="B64" t="s">
        <v>73</v>
      </c>
      <c r="C64" t="s">
        <v>59</v>
      </c>
      <c r="D64">
        <v>15</v>
      </c>
      <c r="E64">
        <v>8</v>
      </c>
      <c r="F64">
        <v>11</v>
      </c>
      <c r="G64">
        <v>18</v>
      </c>
      <c r="H64">
        <v>6</v>
      </c>
      <c r="I64">
        <v>8</v>
      </c>
      <c r="J64">
        <v>66</v>
      </c>
    </row>
    <row r="65" spans="1:10" x14ac:dyDescent="0.25">
      <c r="A65">
        <v>5273</v>
      </c>
      <c r="B65" t="s">
        <v>74</v>
      </c>
      <c r="C65" t="s">
        <v>59</v>
      </c>
      <c r="D65">
        <v>10</v>
      </c>
      <c r="E65">
        <v>5</v>
      </c>
      <c r="F65">
        <v>19</v>
      </c>
      <c r="G65">
        <v>5</v>
      </c>
      <c r="H65">
        <v>9</v>
      </c>
      <c r="I65">
        <v>9</v>
      </c>
      <c r="J65">
        <v>57</v>
      </c>
    </row>
    <row r="66" spans="1:10" x14ac:dyDescent="0.25">
      <c r="A66">
        <v>7578</v>
      </c>
      <c r="B66" t="s">
        <v>75</v>
      </c>
      <c r="C66" t="s">
        <v>59</v>
      </c>
      <c r="D66">
        <v>15</v>
      </c>
      <c r="E66">
        <v>6</v>
      </c>
      <c r="F66">
        <v>7</v>
      </c>
      <c r="G66">
        <v>17</v>
      </c>
      <c r="H66">
        <v>5</v>
      </c>
      <c r="I66">
        <v>9</v>
      </c>
      <c r="J66">
        <v>59</v>
      </c>
    </row>
    <row r="67" spans="1:10" x14ac:dyDescent="0.25">
      <c r="A67">
        <v>4359</v>
      </c>
      <c r="B67" t="s">
        <v>76</v>
      </c>
      <c r="C67" t="s">
        <v>59</v>
      </c>
      <c r="D67">
        <v>11</v>
      </c>
      <c r="E67">
        <v>10</v>
      </c>
      <c r="F67">
        <v>8</v>
      </c>
      <c r="G67">
        <v>6</v>
      </c>
      <c r="H67">
        <v>9</v>
      </c>
      <c r="I67">
        <v>8</v>
      </c>
      <c r="J67">
        <v>52</v>
      </c>
    </row>
    <row r="68" spans="1:10" x14ac:dyDescent="0.25">
      <c r="A68">
        <v>3121</v>
      </c>
      <c r="B68" t="s">
        <v>77</v>
      </c>
      <c r="C68" t="s">
        <v>59</v>
      </c>
      <c r="D68">
        <v>12</v>
      </c>
      <c r="E68">
        <v>11</v>
      </c>
      <c r="F68">
        <v>18</v>
      </c>
      <c r="G68">
        <v>7</v>
      </c>
      <c r="H68">
        <v>6</v>
      </c>
      <c r="I68">
        <v>6</v>
      </c>
      <c r="J68">
        <v>60</v>
      </c>
    </row>
    <row r="69" spans="1:10" x14ac:dyDescent="0.25">
      <c r="A69">
        <v>6448</v>
      </c>
      <c r="B69" t="s">
        <v>78</v>
      </c>
      <c r="C69" t="s">
        <v>79</v>
      </c>
      <c r="D69">
        <v>20</v>
      </c>
      <c r="E69">
        <v>16</v>
      </c>
      <c r="F69">
        <v>19</v>
      </c>
      <c r="G69">
        <v>19</v>
      </c>
      <c r="H69">
        <v>6</v>
      </c>
      <c r="I69">
        <v>6</v>
      </c>
      <c r="J69">
        <v>86</v>
      </c>
    </row>
    <row r="70" spans="1:10" x14ac:dyDescent="0.25">
      <c r="A70">
        <v>4721</v>
      </c>
      <c r="B70" t="s">
        <v>80</v>
      </c>
      <c r="C70" t="s">
        <v>79</v>
      </c>
      <c r="D70">
        <v>16</v>
      </c>
      <c r="E70">
        <v>5</v>
      </c>
      <c r="F70">
        <v>16</v>
      </c>
      <c r="G70">
        <v>20</v>
      </c>
      <c r="H70">
        <v>9</v>
      </c>
      <c r="I70">
        <v>10</v>
      </c>
      <c r="J70">
        <v>76</v>
      </c>
    </row>
    <row r="71" spans="1:10" x14ac:dyDescent="0.25">
      <c r="A71">
        <v>5451</v>
      </c>
      <c r="B71" t="s">
        <v>81</v>
      </c>
      <c r="C71" t="s">
        <v>79</v>
      </c>
      <c r="D71">
        <v>10</v>
      </c>
      <c r="E71">
        <v>11</v>
      </c>
      <c r="F71">
        <v>16</v>
      </c>
      <c r="G71">
        <v>5</v>
      </c>
      <c r="H71">
        <v>9</v>
      </c>
      <c r="I71">
        <v>9</v>
      </c>
      <c r="J71">
        <v>60</v>
      </c>
    </row>
    <row r="72" spans="1:10" x14ac:dyDescent="0.25">
      <c r="A72">
        <v>3531</v>
      </c>
      <c r="B72" t="s">
        <v>82</v>
      </c>
      <c r="C72" t="s">
        <v>79</v>
      </c>
      <c r="D72">
        <v>10</v>
      </c>
      <c r="E72">
        <v>13</v>
      </c>
      <c r="F72">
        <v>8</v>
      </c>
      <c r="G72">
        <v>14</v>
      </c>
      <c r="H72">
        <v>5</v>
      </c>
      <c r="I72">
        <v>9</v>
      </c>
      <c r="J72">
        <v>59</v>
      </c>
    </row>
    <row r="73" spans="1:10" x14ac:dyDescent="0.25">
      <c r="A73">
        <v>7485</v>
      </c>
      <c r="B73" t="s">
        <v>83</v>
      </c>
      <c r="C73" t="s">
        <v>79</v>
      </c>
      <c r="D73">
        <v>7</v>
      </c>
      <c r="E73">
        <v>20</v>
      </c>
      <c r="F73">
        <v>17</v>
      </c>
      <c r="G73">
        <v>11</v>
      </c>
      <c r="H73">
        <v>10</v>
      </c>
      <c r="I73">
        <v>5</v>
      </c>
      <c r="J73">
        <v>70</v>
      </c>
    </row>
    <row r="74" spans="1:10" x14ac:dyDescent="0.25">
      <c r="A74">
        <v>3502</v>
      </c>
      <c r="B74" t="s">
        <v>84</v>
      </c>
      <c r="C74" t="s">
        <v>79</v>
      </c>
      <c r="D74">
        <v>17</v>
      </c>
      <c r="E74">
        <v>5</v>
      </c>
      <c r="F74">
        <v>7</v>
      </c>
      <c r="G74">
        <v>8</v>
      </c>
      <c r="H74">
        <v>7</v>
      </c>
      <c r="I74">
        <v>7</v>
      </c>
      <c r="J74">
        <v>51</v>
      </c>
    </row>
    <row r="75" spans="1:10" x14ac:dyDescent="0.25">
      <c r="A75">
        <v>6698</v>
      </c>
      <c r="B75" t="s">
        <v>85</v>
      </c>
      <c r="C75" t="s">
        <v>79</v>
      </c>
      <c r="D75">
        <v>19</v>
      </c>
      <c r="E75">
        <v>12</v>
      </c>
      <c r="F75">
        <v>18</v>
      </c>
      <c r="G75">
        <v>15</v>
      </c>
      <c r="H75">
        <v>7</v>
      </c>
      <c r="I75">
        <v>6</v>
      </c>
      <c r="J75">
        <v>77</v>
      </c>
    </row>
    <row r="76" spans="1:10" x14ac:dyDescent="0.25">
      <c r="A76">
        <v>5175</v>
      </c>
      <c r="B76" t="s">
        <v>86</v>
      </c>
      <c r="C76" t="s">
        <v>79</v>
      </c>
      <c r="D76">
        <v>13</v>
      </c>
      <c r="E76">
        <v>20</v>
      </c>
      <c r="F76">
        <v>10</v>
      </c>
      <c r="G76">
        <v>19</v>
      </c>
      <c r="H76">
        <v>5</v>
      </c>
      <c r="I76">
        <v>7</v>
      </c>
      <c r="J76">
        <v>74</v>
      </c>
    </row>
    <row r="77" spans="1:10" x14ac:dyDescent="0.25">
      <c r="A77">
        <v>6500</v>
      </c>
      <c r="B77" t="s">
        <v>87</v>
      </c>
      <c r="C77" t="s">
        <v>79</v>
      </c>
      <c r="D77">
        <v>15</v>
      </c>
      <c r="E77">
        <v>20</v>
      </c>
      <c r="F77">
        <v>6</v>
      </c>
      <c r="G77">
        <v>11</v>
      </c>
      <c r="H77">
        <v>5</v>
      </c>
      <c r="I77">
        <v>8</v>
      </c>
      <c r="J77">
        <v>65</v>
      </c>
    </row>
    <row r="78" spans="1:10" x14ac:dyDescent="0.25">
      <c r="A78">
        <v>7002</v>
      </c>
      <c r="B78" t="s">
        <v>88</v>
      </c>
      <c r="C78" t="s">
        <v>79</v>
      </c>
      <c r="D78">
        <v>8</v>
      </c>
      <c r="E78">
        <v>11</v>
      </c>
      <c r="F78">
        <v>19</v>
      </c>
      <c r="G78">
        <v>6</v>
      </c>
      <c r="H78">
        <v>10</v>
      </c>
      <c r="I78">
        <v>7</v>
      </c>
      <c r="J78">
        <v>61</v>
      </c>
    </row>
    <row r="79" spans="1:10" x14ac:dyDescent="0.25">
      <c r="A79">
        <v>5674</v>
      </c>
      <c r="B79" t="s">
        <v>89</v>
      </c>
      <c r="C79" t="s">
        <v>79</v>
      </c>
      <c r="D79">
        <v>12</v>
      </c>
      <c r="E79">
        <v>6</v>
      </c>
      <c r="F79">
        <v>7</v>
      </c>
      <c r="G79">
        <v>10</v>
      </c>
      <c r="H79">
        <v>8</v>
      </c>
      <c r="I79">
        <v>5</v>
      </c>
      <c r="J79">
        <v>48</v>
      </c>
    </row>
    <row r="80" spans="1:10" x14ac:dyDescent="0.25">
      <c r="A80">
        <v>4975</v>
      </c>
      <c r="B80" t="s">
        <v>90</v>
      </c>
      <c r="C80" t="s">
        <v>79</v>
      </c>
      <c r="D80">
        <v>19</v>
      </c>
      <c r="E80">
        <v>5</v>
      </c>
      <c r="F80">
        <v>20</v>
      </c>
      <c r="G80">
        <v>9</v>
      </c>
      <c r="H80">
        <v>7</v>
      </c>
      <c r="I80">
        <v>6</v>
      </c>
      <c r="J80">
        <v>66</v>
      </c>
    </row>
    <row r="81" spans="1:10" x14ac:dyDescent="0.25">
      <c r="A81">
        <v>3042</v>
      </c>
      <c r="B81" t="s">
        <v>91</v>
      </c>
      <c r="C81" t="s">
        <v>79</v>
      </c>
      <c r="D81">
        <v>9</v>
      </c>
      <c r="E81">
        <v>11</v>
      </c>
      <c r="F81">
        <v>10</v>
      </c>
      <c r="G81">
        <v>14</v>
      </c>
      <c r="H81">
        <v>7</v>
      </c>
      <c r="I81">
        <v>9</v>
      </c>
      <c r="J81">
        <v>60</v>
      </c>
    </row>
    <row r="82" spans="1:10" x14ac:dyDescent="0.25">
      <c r="A82">
        <v>8659</v>
      </c>
      <c r="B82" t="s">
        <v>92</v>
      </c>
      <c r="C82" t="s">
        <v>79</v>
      </c>
      <c r="D82">
        <v>12</v>
      </c>
      <c r="E82">
        <v>18</v>
      </c>
      <c r="F82">
        <v>16</v>
      </c>
      <c r="G82">
        <v>8</v>
      </c>
      <c r="H82">
        <v>5</v>
      </c>
      <c r="I82">
        <v>7</v>
      </c>
      <c r="J82">
        <v>66</v>
      </c>
    </row>
    <row r="83" spans="1:10" x14ac:dyDescent="0.25">
      <c r="A83">
        <v>7879</v>
      </c>
      <c r="B83" t="s">
        <v>93</v>
      </c>
      <c r="C83" t="s">
        <v>79</v>
      </c>
      <c r="D83">
        <v>19</v>
      </c>
      <c r="E83">
        <v>11</v>
      </c>
      <c r="F83">
        <v>8</v>
      </c>
      <c r="G83">
        <v>5</v>
      </c>
      <c r="H83">
        <v>5</v>
      </c>
      <c r="I83">
        <v>5</v>
      </c>
      <c r="J83">
        <v>53</v>
      </c>
    </row>
    <row r="84" spans="1:10" x14ac:dyDescent="0.25">
      <c r="A84">
        <v>5214</v>
      </c>
      <c r="B84" t="s">
        <v>94</v>
      </c>
      <c r="C84" t="s">
        <v>79</v>
      </c>
      <c r="D84">
        <v>5</v>
      </c>
      <c r="E84">
        <v>12</v>
      </c>
      <c r="F84">
        <v>19</v>
      </c>
      <c r="G84">
        <v>18</v>
      </c>
      <c r="H84">
        <v>8</v>
      </c>
      <c r="I84">
        <v>9</v>
      </c>
      <c r="J84">
        <v>71</v>
      </c>
    </row>
    <row r="85" spans="1:10" x14ac:dyDescent="0.25">
      <c r="A85">
        <v>6950</v>
      </c>
      <c r="B85" t="s">
        <v>95</v>
      </c>
      <c r="C85" t="s">
        <v>79</v>
      </c>
      <c r="D85">
        <v>11</v>
      </c>
      <c r="E85">
        <v>19</v>
      </c>
      <c r="F85">
        <v>9</v>
      </c>
      <c r="G85">
        <v>10</v>
      </c>
      <c r="H85">
        <v>8</v>
      </c>
      <c r="I85">
        <v>7</v>
      </c>
      <c r="J85">
        <v>64</v>
      </c>
    </row>
    <row r="86" spans="1:10" x14ac:dyDescent="0.25">
      <c r="A86">
        <v>6473</v>
      </c>
      <c r="B86" t="s">
        <v>96</v>
      </c>
      <c r="C86" t="s">
        <v>97</v>
      </c>
      <c r="D86">
        <v>13</v>
      </c>
      <c r="E86">
        <v>18</v>
      </c>
      <c r="F86">
        <v>9</v>
      </c>
      <c r="G86">
        <v>15</v>
      </c>
      <c r="H86">
        <v>5</v>
      </c>
      <c r="I86">
        <v>8</v>
      </c>
      <c r="J86">
        <v>68</v>
      </c>
    </row>
    <row r="87" spans="1:10" x14ac:dyDescent="0.25">
      <c r="A87">
        <v>3505</v>
      </c>
      <c r="B87" t="s">
        <v>98</v>
      </c>
      <c r="C87" t="s">
        <v>97</v>
      </c>
      <c r="D87">
        <v>17</v>
      </c>
      <c r="E87">
        <v>5</v>
      </c>
      <c r="F87">
        <v>20</v>
      </c>
      <c r="G87">
        <v>11</v>
      </c>
      <c r="H87">
        <v>8</v>
      </c>
      <c r="I87">
        <v>8</v>
      </c>
      <c r="J87">
        <v>69</v>
      </c>
    </row>
    <row r="88" spans="1:10" x14ac:dyDescent="0.25">
      <c r="A88">
        <v>8709</v>
      </c>
      <c r="B88" t="s">
        <v>99</v>
      </c>
      <c r="C88" t="s">
        <v>97</v>
      </c>
      <c r="D88">
        <v>16</v>
      </c>
      <c r="E88">
        <v>12</v>
      </c>
      <c r="F88">
        <v>10</v>
      </c>
      <c r="G88">
        <v>19</v>
      </c>
      <c r="H88">
        <v>8</v>
      </c>
      <c r="I88">
        <v>5</v>
      </c>
      <c r="J88">
        <v>70</v>
      </c>
    </row>
    <row r="89" spans="1:10" x14ac:dyDescent="0.25">
      <c r="A89">
        <v>7774</v>
      </c>
      <c r="B89" t="s">
        <v>100</v>
      </c>
      <c r="C89" t="s">
        <v>97</v>
      </c>
      <c r="D89">
        <v>10</v>
      </c>
      <c r="E89">
        <v>14</v>
      </c>
      <c r="F89">
        <v>5</v>
      </c>
      <c r="G89">
        <v>9</v>
      </c>
      <c r="H89">
        <v>5</v>
      </c>
      <c r="I89">
        <v>10</v>
      </c>
      <c r="J89">
        <v>53</v>
      </c>
    </row>
    <row r="90" spans="1:10" x14ac:dyDescent="0.25">
      <c r="A90">
        <v>7340</v>
      </c>
      <c r="B90" t="s">
        <v>101</v>
      </c>
      <c r="C90" t="s">
        <v>97</v>
      </c>
      <c r="D90">
        <v>8</v>
      </c>
      <c r="E90">
        <v>14</v>
      </c>
      <c r="F90">
        <v>15</v>
      </c>
      <c r="G90">
        <v>9</v>
      </c>
      <c r="H90">
        <v>6</v>
      </c>
      <c r="I90">
        <v>9</v>
      </c>
      <c r="J90">
        <v>61</v>
      </c>
    </row>
    <row r="91" spans="1:10" x14ac:dyDescent="0.25">
      <c r="A91">
        <v>3262</v>
      </c>
      <c r="B91" t="s">
        <v>102</v>
      </c>
      <c r="C91" t="s">
        <v>97</v>
      </c>
      <c r="D91">
        <v>13</v>
      </c>
      <c r="E91">
        <v>8</v>
      </c>
      <c r="F91">
        <v>9</v>
      </c>
      <c r="G91">
        <v>13</v>
      </c>
      <c r="H91">
        <v>9</v>
      </c>
      <c r="I91">
        <v>5</v>
      </c>
      <c r="J91">
        <v>57</v>
      </c>
    </row>
    <row r="92" spans="1:10" x14ac:dyDescent="0.25">
      <c r="A92">
        <v>7186</v>
      </c>
      <c r="B92" t="s">
        <v>103</v>
      </c>
      <c r="C92" t="s">
        <v>97</v>
      </c>
      <c r="D92">
        <v>6</v>
      </c>
      <c r="E92">
        <v>19</v>
      </c>
      <c r="F92">
        <v>10</v>
      </c>
      <c r="G92">
        <v>7</v>
      </c>
      <c r="H92">
        <v>9</v>
      </c>
      <c r="I92">
        <v>7</v>
      </c>
      <c r="J92">
        <v>58</v>
      </c>
    </row>
    <row r="93" spans="1:10" x14ac:dyDescent="0.25">
      <c r="A93">
        <v>5030</v>
      </c>
      <c r="B93" t="s">
        <v>104</v>
      </c>
      <c r="C93" t="s">
        <v>97</v>
      </c>
      <c r="D93">
        <v>6</v>
      </c>
      <c r="E93">
        <v>11</v>
      </c>
      <c r="F93">
        <v>14</v>
      </c>
      <c r="G93">
        <v>15</v>
      </c>
      <c r="H93">
        <v>5</v>
      </c>
      <c r="I93">
        <v>9</v>
      </c>
      <c r="J93">
        <v>60</v>
      </c>
    </row>
    <row r="94" spans="1:10" x14ac:dyDescent="0.25">
      <c r="A94">
        <v>4002</v>
      </c>
      <c r="B94" t="s">
        <v>105</v>
      </c>
      <c r="C94" t="s">
        <v>97</v>
      </c>
      <c r="D94">
        <v>17</v>
      </c>
      <c r="E94">
        <v>16</v>
      </c>
      <c r="F94">
        <v>8</v>
      </c>
      <c r="G94">
        <v>15</v>
      </c>
      <c r="H94">
        <v>7</v>
      </c>
      <c r="I94">
        <v>6</v>
      </c>
      <c r="J94">
        <v>69</v>
      </c>
    </row>
    <row r="95" spans="1:10" x14ac:dyDescent="0.25">
      <c r="A95">
        <v>6408</v>
      </c>
      <c r="B95" t="s">
        <v>106</v>
      </c>
      <c r="C95" t="s">
        <v>97</v>
      </c>
      <c r="D95">
        <v>15</v>
      </c>
      <c r="E95">
        <v>15</v>
      </c>
      <c r="F95">
        <v>16</v>
      </c>
      <c r="G95">
        <v>18</v>
      </c>
      <c r="H95">
        <v>10</v>
      </c>
      <c r="I95">
        <v>7</v>
      </c>
      <c r="J95">
        <v>81</v>
      </c>
    </row>
    <row r="96" spans="1:10" x14ac:dyDescent="0.25">
      <c r="A96">
        <v>3838</v>
      </c>
      <c r="B96" t="s">
        <v>107</v>
      </c>
      <c r="C96" t="s">
        <v>97</v>
      </c>
      <c r="D96">
        <v>5</v>
      </c>
      <c r="E96">
        <v>7</v>
      </c>
      <c r="F96">
        <v>18</v>
      </c>
      <c r="G96">
        <v>13</v>
      </c>
      <c r="H96">
        <v>9</v>
      </c>
      <c r="I96">
        <v>7</v>
      </c>
      <c r="J96">
        <v>59</v>
      </c>
    </row>
    <row r="97" spans="1:10" x14ac:dyDescent="0.25">
      <c r="A97">
        <v>8810</v>
      </c>
      <c r="B97" t="s">
        <v>108</v>
      </c>
      <c r="C97" t="s">
        <v>97</v>
      </c>
      <c r="D97">
        <v>15</v>
      </c>
      <c r="E97">
        <v>17</v>
      </c>
      <c r="F97">
        <v>12</v>
      </c>
      <c r="G97">
        <v>5</v>
      </c>
      <c r="H97">
        <v>7</v>
      </c>
      <c r="I97">
        <v>9</v>
      </c>
      <c r="J97">
        <v>65</v>
      </c>
    </row>
    <row r="98" spans="1:10" x14ac:dyDescent="0.25">
      <c r="A98">
        <v>6640</v>
      </c>
      <c r="B98" t="s">
        <v>109</v>
      </c>
      <c r="C98" t="s">
        <v>110</v>
      </c>
      <c r="D98">
        <v>13</v>
      </c>
      <c r="E98">
        <v>16</v>
      </c>
      <c r="F98">
        <v>6</v>
      </c>
      <c r="G98">
        <v>14</v>
      </c>
      <c r="H98">
        <v>8</v>
      </c>
      <c r="I98">
        <v>5</v>
      </c>
      <c r="J98">
        <v>62</v>
      </c>
    </row>
    <row r="99" spans="1:10" x14ac:dyDescent="0.25">
      <c r="A99">
        <v>4173</v>
      </c>
      <c r="B99" t="s">
        <v>111</v>
      </c>
      <c r="C99" t="s">
        <v>110</v>
      </c>
      <c r="D99">
        <v>12</v>
      </c>
      <c r="E99">
        <v>18</v>
      </c>
      <c r="F99">
        <v>16</v>
      </c>
      <c r="G99">
        <v>11</v>
      </c>
      <c r="H99">
        <v>6</v>
      </c>
      <c r="I99">
        <v>6</v>
      </c>
      <c r="J99">
        <v>69</v>
      </c>
    </row>
    <row r="100" spans="1:10" x14ac:dyDescent="0.25">
      <c r="A100">
        <v>6703</v>
      </c>
      <c r="B100" t="s">
        <v>112</v>
      </c>
      <c r="C100" t="s">
        <v>110</v>
      </c>
      <c r="D100">
        <v>17</v>
      </c>
      <c r="E100">
        <v>19</v>
      </c>
      <c r="F100">
        <v>14</v>
      </c>
      <c r="G100">
        <v>5</v>
      </c>
      <c r="H100">
        <v>10</v>
      </c>
      <c r="I100">
        <v>8</v>
      </c>
      <c r="J100">
        <v>73</v>
      </c>
    </row>
    <row r="101" spans="1:10" x14ac:dyDescent="0.25">
      <c r="A101">
        <v>4475</v>
      </c>
      <c r="B101" t="s">
        <v>113</v>
      </c>
      <c r="C101" t="s">
        <v>110</v>
      </c>
      <c r="D101">
        <v>14</v>
      </c>
      <c r="E101">
        <v>17</v>
      </c>
      <c r="F101">
        <v>7</v>
      </c>
      <c r="G101">
        <v>11</v>
      </c>
      <c r="H101">
        <v>8</v>
      </c>
      <c r="I101">
        <v>9</v>
      </c>
      <c r="J101">
        <v>66</v>
      </c>
    </row>
    <row r="102" spans="1:10" x14ac:dyDescent="0.25">
      <c r="A102">
        <v>4881</v>
      </c>
      <c r="B102" t="s">
        <v>114</v>
      </c>
      <c r="C102" t="s">
        <v>110</v>
      </c>
      <c r="D102">
        <v>17</v>
      </c>
      <c r="E102">
        <v>7</v>
      </c>
      <c r="F102">
        <v>16</v>
      </c>
      <c r="G102">
        <v>8</v>
      </c>
      <c r="H102">
        <v>5</v>
      </c>
      <c r="I102">
        <v>6</v>
      </c>
      <c r="J102">
        <v>59</v>
      </c>
    </row>
    <row r="103" spans="1:10" x14ac:dyDescent="0.25">
      <c r="A103">
        <v>6931</v>
      </c>
      <c r="B103" t="s">
        <v>115</v>
      </c>
      <c r="C103" t="s">
        <v>110</v>
      </c>
      <c r="D103">
        <v>6</v>
      </c>
      <c r="E103">
        <v>15</v>
      </c>
      <c r="F103">
        <v>5</v>
      </c>
      <c r="G103">
        <v>14</v>
      </c>
      <c r="H103">
        <v>10</v>
      </c>
      <c r="I103">
        <v>9</v>
      </c>
      <c r="J103">
        <v>59</v>
      </c>
    </row>
    <row r="104" spans="1:10" x14ac:dyDescent="0.25">
      <c r="A104">
        <v>4678</v>
      </c>
      <c r="B104" t="s">
        <v>116</v>
      </c>
      <c r="C104" t="s">
        <v>110</v>
      </c>
      <c r="D104">
        <v>18</v>
      </c>
      <c r="E104">
        <v>14</v>
      </c>
      <c r="F104">
        <v>8</v>
      </c>
      <c r="G104">
        <v>18</v>
      </c>
      <c r="H104">
        <v>7</v>
      </c>
      <c r="I104">
        <v>8</v>
      </c>
      <c r="J104">
        <v>73</v>
      </c>
    </row>
    <row r="105" spans="1:10" x14ac:dyDescent="0.25">
      <c r="A105">
        <v>4785</v>
      </c>
      <c r="B105" t="s">
        <v>117</v>
      </c>
      <c r="C105" t="s">
        <v>110</v>
      </c>
      <c r="D105">
        <v>6</v>
      </c>
      <c r="E105">
        <v>19</v>
      </c>
      <c r="F105">
        <v>12</v>
      </c>
      <c r="G105">
        <v>12</v>
      </c>
      <c r="H105">
        <v>9</v>
      </c>
      <c r="I105">
        <v>8</v>
      </c>
      <c r="J105">
        <v>66</v>
      </c>
    </row>
    <row r="106" spans="1:10" x14ac:dyDescent="0.25">
      <c r="A106">
        <v>5584</v>
      </c>
      <c r="B106" t="s">
        <v>118</v>
      </c>
      <c r="C106" t="s">
        <v>110</v>
      </c>
      <c r="D106">
        <v>7</v>
      </c>
      <c r="E106">
        <v>15</v>
      </c>
      <c r="F106">
        <v>11</v>
      </c>
      <c r="G106">
        <v>17</v>
      </c>
      <c r="H106">
        <v>9</v>
      </c>
      <c r="I106">
        <v>8</v>
      </c>
      <c r="J106">
        <v>67</v>
      </c>
    </row>
    <row r="107" spans="1:10" x14ac:dyDescent="0.25">
      <c r="A107">
        <v>8706</v>
      </c>
      <c r="B107" t="s">
        <v>119</v>
      </c>
      <c r="C107" t="s">
        <v>110</v>
      </c>
      <c r="D107">
        <v>5</v>
      </c>
      <c r="E107">
        <v>15</v>
      </c>
      <c r="F107">
        <v>7</v>
      </c>
      <c r="G107">
        <v>11</v>
      </c>
      <c r="H107">
        <v>8</v>
      </c>
      <c r="I107">
        <v>9</v>
      </c>
      <c r="J107">
        <v>55</v>
      </c>
    </row>
    <row r="108" spans="1:10" x14ac:dyDescent="0.25">
      <c r="A108">
        <v>4792</v>
      </c>
      <c r="B108" t="s">
        <v>120</v>
      </c>
      <c r="C108" t="s">
        <v>110</v>
      </c>
      <c r="D108">
        <v>18</v>
      </c>
      <c r="E108">
        <v>6</v>
      </c>
      <c r="F108">
        <v>19</v>
      </c>
      <c r="G108">
        <v>7</v>
      </c>
      <c r="H108">
        <v>10</v>
      </c>
      <c r="I108">
        <v>9</v>
      </c>
      <c r="J108">
        <v>69</v>
      </c>
    </row>
    <row r="109" spans="1:10" x14ac:dyDescent="0.25">
      <c r="A109">
        <v>6650</v>
      </c>
      <c r="B109" t="s">
        <v>121</v>
      </c>
      <c r="C109" t="s">
        <v>110</v>
      </c>
      <c r="D109">
        <v>12</v>
      </c>
      <c r="E109">
        <v>12</v>
      </c>
      <c r="F109">
        <v>19</v>
      </c>
      <c r="G109">
        <v>5</v>
      </c>
      <c r="H109">
        <v>6</v>
      </c>
      <c r="I109">
        <v>10</v>
      </c>
      <c r="J109">
        <v>64</v>
      </c>
    </row>
    <row r="110" spans="1:10" x14ac:dyDescent="0.25">
      <c r="A110">
        <v>4431</v>
      </c>
      <c r="B110" t="s">
        <v>122</v>
      </c>
      <c r="C110" t="s">
        <v>110</v>
      </c>
      <c r="D110">
        <v>6</v>
      </c>
      <c r="E110">
        <v>19</v>
      </c>
      <c r="F110">
        <v>9</v>
      </c>
      <c r="G110">
        <v>18</v>
      </c>
      <c r="H110">
        <v>8</v>
      </c>
      <c r="I110">
        <v>6</v>
      </c>
      <c r="J110">
        <v>66</v>
      </c>
    </row>
    <row r="111" spans="1:10" x14ac:dyDescent="0.25">
      <c r="A111">
        <v>8976</v>
      </c>
      <c r="B111" t="s">
        <v>123</v>
      </c>
      <c r="C111" t="s">
        <v>110</v>
      </c>
      <c r="D111">
        <v>16</v>
      </c>
      <c r="E111">
        <v>7</v>
      </c>
      <c r="F111">
        <v>18</v>
      </c>
      <c r="G111">
        <v>19</v>
      </c>
      <c r="H111">
        <v>9</v>
      </c>
      <c r="I111">
        <v>5</v>
      </c>
      <c r="J111">
        <v>74</v>
      </c>
    </row>
    <row r="112" spans="1:10" x14ac:dyDescent="0.25">
      <c r="A112">
        <v>6039</v>
      </c>
      <c r="B112" t="s">
        <v>124</v>
      </c>
      <c r="C112" t="s">
        <v>110</v>
      </c>
      <c r="D112">
        <v>13</v>
      </c>
      <c r="E112">
        <v>7</v>
      </c>
      <c r="F112">
        <v>11</v>
      </c>
      <c r="G112">
        <v>15</v>
      </c>
      <c r="H112">
        <v>10</v>
      </c>
      <c r="I112">
        <v>10</v>
      </c>
      <c r="J112">
        <v>66</v>
      </c>
    </row>
    <row r="113" spans="1:10" x14ac:dyDescent="0.25">
      <c r="A113">
        <v>6217</v>
      </c>
      <c r="B113" t="s">
        <v>125</v>
      </c>
      <c r="C113" t="s">
        <v>110</v>
      </c>
      <c r="D113">
        <v>6</v>
      </c>
      <c r="E113">
        <v>19</v>
      </c>
      <c r="F113">
        <v>19</v>
      </c>
      <c r="G113">
        <v>16</v>
      </c>
      <c r="H113">
        <v>5</v>
      </c>
      <c r="I113">
        <v>8</v>
      </c>
      <c r="J113">
        <v>73</v>
      </c>
    </row>
    <row r="114" spans="1:10" x14ac:dyDescent="0.25">
      <c r="A114">
        <v>7678</v>
      </c>
      <c r="B114" t="s">
        <v>126</v>
      </c>
      <c r="C114" t="s">
        <v>110</v>
      </c>
      <c r="D114">
        <v>8</v>
      </c>
      <c r="E114">
        <v>8</v>
      </c>
      <c r="F114">
        <v>13</v>
      </c>
      <c r="G114">
        <v>12</v>
      </c>
      <c r="H114">
        <v>10</v>
      </c>
      <c r="I114">
        <v>10</v>
      </c>
      <c r="J114">
        <v>61</v>
      </c>
    </row>
    <row r="115" spans="1:10" x14ac:dyDescent="0.25">
      <c r="A115">
        <v>4664</v>
      </c>
      <c r="B115" t="s">
        <v>127</v>
      </c>
      <c r="C115" t="s">
        <v>110</v>
      </c>
      <c r="D115">
        <v>11</v>
      </c>
      <c r="E115">
        <v>18</v>
      </c>
      <c r="F115">
        <v>20</v>
      </c>
      <c r="G115">
        <v>18</v>
      </c>
      <c r="H115">
        <v>10</v>
      </c>
      <c r="I115">
        <v>9</v>
      </c>
      <c r="J115">
        <v>86</v>
      </c>
    </row>
    <row r="116" spans="1:10" x14ac:dyDescent="0.25">
      <c r="A116">
        <v>7530</v>
      </c>
      <c r="B116" t="s">
        <v>128</v>
      </c>
      <c r="C116" t="s">
        <v>110</v>
      </c>
      <c r="D116">
        <v>14</v>
      </c>
      <c r="E116">
        <v>19</v>
      </c>
      <c r="F116">
        <v>13</v>
      </c>
      <c r="G116">
        <v>12</v>
      </c>
      <c r="H116">
        <v>9</v>
      </c>
      <c r="I116">
        <v>9</v>
      </c>
      <c r="J116">
        <v>76</v>
      </c>
    </row>
    <row r="117" spans="1:10" x14ac:dyDescent="0.25">
      <c r="A117">
        <v>3373</v>
      </c>
      <c r="B117" t="s">
        <v>129</v>
      </c>
      <c r="C117" t="s">
        <v>130</v>
      </c>
      <c r="D117">
        <v>15</v>
      </c>
      <c r="E117">
        <v>9</v>
      </c>
      <c r="F117">
        <v>11</v>
      </c>
      <c r="G117">
        <v>19</v>
      </c>
      <c r="H117">
        <v>10</v>
      </c>
      <c r="I117">
        <v>5</v>
      </c>
      <c r="J117">
        <v>69</v>
      </c>
    </row>
    <row r="118" spans="1:10" x14ac:dyDescent="0.25">
      <c r="A118">
        <v>3529</v>
      </c>
      <c r="B118" t="s">
        <v>131</v>
      </c>
      <c r="C118" t="s">
        <v>130</v>
      </c>
      <c r="D118">
        <v>10</v>
      </c>
      <c r="E118">
        <v>14</v>
      </c>
      <c r="F118">
        <v>15</v>
      </c>
      <c r="G118">
        <v>6</v>
      </c>
      <c r="H118">
        <v>5</v>
      </c>
      <c r="I118">
        <v>8</v>
      </c>
      <c r="J118">
        <v>58</v>
      </c>
    </row>
    <row r="119" spans="1:10" x14ac:dyDescent="0.25">
      <c r="A119">
        <v>7682</v>
      </c>
      <c r="B119" t="s">
        <v>132</v>
      </c>
      <c r="C119" t="s">
        <v>130</v>
      </c>
      <c r="D119">
        <v>7</v>
      </c>
      <c r="E119">
        <v>12</v>
      </c>
      <c r="F119">
        <v>20</v>
      </c>
      <c r="G119">
        <v>5</v>
      </c>
      <c r="H119">
        <v>5</v>
      </c>
      <c r="I119">
        <v>10</v>
      </c>
      <c r="J119">
        <v>59</v>
      </c>
    </row>
    <row r="120" spans="1:10" x14ac:dyDescent="0.25">
      <c r="A120">
        <v>7981</v>
      </c>
      <c r="B120" t="s">
        <v>133</v>
      </c>
      <c r="C120" t="s">
        <v>130</v>
      </c>
      <c r="D120">
        <v>20</v>
      </c>
      <c r="E120">
        <v>7</v>
      </c>
      <c r="F120">
        <v>10</v>
      </c>
      <c r="G120">
        <v>10</v>
      </c>
      <c r="H120">
        <v>8</v>
      </c>
      <c r="I120">
        <v>5</v>
      </c>
      <c r="J120">
        <v>60</v>
      </c>
    </row>
    <row r="121" spans="1:10" x14ac:dyDescent="0.25">
      <c r="A121">
        <v>5066</v>
      </c>
      <c r="B121" t="s">
        <v>134</v>
      </c>
      <c r="C121" t="s">
        <v>130</v>
      </c>
      <c r="D121">
        <v>10</v>
      </c>
      <c r="E121">
        <v>5</v>
      </c>
      <c r="F121">
        <v>20</v>
      </c>
      <c r="G121">
        <v>14</v>
      </c>
      <c r="H121">
        <v>10</v>
      </c>
      <c r="I121">
        <v>5</v>
      </c>
      <c r="J121">
        <v>64</v>
      </c>
    </row>
    <row r="122" spans="1:10" x14ac:dyDescent="0.25">
      <c r="A122">
        <v>4631</v>
      </c>
      <c r="B122" t="s">
        <v>135</v>
      </c>
      <c r="C122" t="s">
        <v>130</v>
      </c>
      <c r="D122">
        <v>16</v>
      </c>
      <c r="E122">
        <v>8</v>
      </c>
      <c r="F122">
        <v>5</v>
      </c>
      <c r="G122">
        <v>6</v>
      </c>
      <c r="H122">
        <v>6</v>
      </c>
      <c r="I122">
        <v>5</v>
      </c>
      <c r="J122">
        <v>46</v>
      </c>
    </row>
    <row r="123" spans="1:10" x14ac:dyDescent="0.25">
      <c r="A123">
        <v>3648</v>
      </c>
      <c r="B123" t="s">
        <v>136</v>
      </c>
      <c r="C123" t="s">
        <v>130</v>
      </c>
      <c r="D123">
        <v>9</v>
      </c>
      <c r="E123">
        <v>18</v>
      </c>
      <c r="F123">
        <v>16</v>
      </c>
      <c r="G123">
        <v>20</v>
      </c>
      <c r="H123">
        <v>5</v>
      </c>
      <c r="I123">
        <v>6</v>
      </c>
      <c r="J123">
        <v>74</v>
      </c>
    </row>
    <row r="124" spans="1:10" x14ac:dyDescent="0.25">
      <c r="A124">
        <v>3675</v>
      </c>
      <c r="B124" t="s">
        <v>137</v>
      </c>
      <c r="C124" t="s">
        <v>130</v>
      </c>
      <c r="D124">
        <v>10</v>
      </c>
      <c r="E124">
        <v>18</v>
      </c>
      <c r="F124">
        <v>11</v>
      </c>
      <c r="G124">
        <v>6</v>
      </c>
      <c r="H124">
        <v>5</v>
      </c>
      <c r="I124">
        <v>7</v>
      </c>
      <c r="J124">
        <v>57</v>
      </c>
    </row>
    <row r="125" spans="1:10" x14ac:dyDescent="0.25">
      <c r="A125">
        <v>4258</v>
      </c>
      <c r="B125" t="s">
        <v>138</v>
      </c>
      <c r="C125" t="s">
        <v>130</v>
      </c>
      <c r="D125">
        <v>20</v>
      </c>
      <c r="E125">
        <v>14</v>
      </c>
      <c r="F125">
        <v>6</v>
      </c>
      <c r="G125">
        <v>15</v>
      </c>
      <c r="H125">
        <v>8</v>
      </c>
      <c r="I125">
        <v>6</v>
      </c>
      <c r="J125">
        <v>69</v>
      </c>
    </row>
    <row r="126" spans="1:10" x14ac:dyDescent="0.25">
      <c r="A126">
        <v>7577</v>
      </c>
      <c r="B126" t="s">
        <v>139</v>
      </c>
      <c r="C126" t="s">
        <v>130</v>
      </c>
      <c r="D126">
        <v>6</v>
      </c>
      <c r="E126">
        <v>8</v>
      </c>
      <c r="F126">
        <v>20</v>
      </c>
      <c r="G126">
        <v>17</v>
      </c>
      <c r="H126">
        <v>6</v>
      </c>
      <c r="I126">
        <v>7</v>
      </c>
      <c r="J126">
        <v>64</v>
      </c>
    </row>
    <row r="127" spans="1:10" x14ac:dyDescent="0.25">
      <c r="A127">
        <v>7791</v>
      </c>
      <c r="B127" t="s">
        <v>140</v>
      </c>
      <c r="C127" t="s">
        <v>130</v>
      </c>
      <c r="D127">
        <v>9</v>
      </c>
      <c r="E127">
        <v>13</v>
      </c>
      <c r="F127">
        <v>19</v>
      </c>
      <c r="G127">
        <v>15</v>
      </c>
      <c r="H127">
        <v>9</v>
      </c>
      <c r="I127">
        <v>10</v>
      </c>
      <c r="J127">
        <v>75</v>
      </c>
    </row>
    <row r="128" spans="1:10" x14ac:dyDescent="0.25">
      <c r="A128">
        <v>71861</v>
      </c>
      <c r="B128" t="s">
        <v>141</v>
      </c>
      <c r="C128" t="s">
        <v>130</v>
      </c>
      <c r="D128">
        <v>18</v>
      </c>
      <c r="E128">
        <v>5</v>
      </c>
      <c r="F128">
        <v>7</v>
      </c>
      <c r="G128">
        <v>17</v>
      </c>
      <c r="H128">
        <v>7</v>
      </c>
      <c r="I128">
        <v>5</v>
      </c>
      <c r="J128">
        <v>59</v>
      </c>
    </row>
    <row r="129" spans="1:10" x14ac:dyDescent="0.25">
      <c r="A129">
        <v>8132</v>
      </c>
      <c r="B129" t="s">
        <v>142</v>
      </c>
      <c r="C129" t="s">
        <v>130</v>
      </c>
      <c r="D129">
        <v>11</v>
      </c>
      <c r="E129">
        <v>20</v>
      </c>
      <c r="F129">
        <v>8</v>
      </c>
      <c r="G129">
        <v>12</v>
      </c>
      <c r="H129">
        <v>5</v>
      </c>
      <c r="I129">
        <v>6</v>
      </c>
      <c r="J129">
        <v>62</v>
      </c>
    </row>
    <row r="130" spans="1:10" x14ac:dyDescent="0.25">
      <c r="A130">
        <v>5861</v>
      </c>
      <c r="B130" t="s">
        <v>143</v>
      </c>
      <c r="C130" t="s">
        <v>130</v>
      </c>
      <c r="D130">
        <v>9</v>
      </c>
      <c r="E130">
        <v>7</v>
      </c>
      <c r="F130">
        <v>16</v>
      </c>
      <c r="G130">
        <v>9</v>
      </c>
      <c r="H130">
        <v>6</v>
      </c>
      <c r="I130">
        <v>8</v>
      </c>
      <c r="J130">
        <v>55</v>
      </c>
    </row>
    <row r="131" spans="1:10" x14ac:dyDescent="0.25">
      <c r="A131">
        <v>6521</v>
      </c>
      <c r="B131" t="s">
        <v>144</v>
      </c>
      <c r="C131" t="s">
        <v>130</v>
      </c>
      <c r="D131">
        <v>16</v>
      </c>
      <c r="E131">
        <v>17</v>
      </c>
      <c r="F131">
        <v>18</v>
      </c>
      <c r="G131">
        <v>18</v>
      </c>
      <c r="H131">
        <v>10</v>
      </c>
      <c r="I131">
        <v>6</v>
      </c>
      <c r="J131">
        <v>85</v>
      </c>
    </row>
    <row r="132" spans="1:10" x14ac:dyDescent="0.25">
      <c r="A132">
        <v>5372</v>
      </c>
      <c r="B132" t="s">
        <v>145</v>
      </c>
      <c r="C132" t="s">
        <v>130</v>
      </c>
      <c r="D132">
        <v>5</v>
      </c>
      <c r="E132">
        <v>15</v>
      </c>
      <c r="F132">
        <v>8</v>
      </c>
      <c r="G132">
        <v>9</v>
      </c>
      <c r="H132">
        <v>5</v>
      </c>
      <c r="I132">
        <v>10</v>
      </c>
      <c r="J132">
        <v>52</v>
      </c>
    </row>
    <row r="133" spans="1:10" x14ac:dyDescent="0.25">
      <c r="A133">
        <v>3146</v>
      </c>
      <c r="B133" t="s">
        <v>146</v>
      </c>
      <c r="C133" t="s">
        <v>130</v>
      </c>
      <c r="D133">
        <v>20</v>
      </c>
      <c r="E133">
        <v>5</v>
      </c>
      <c r="F133">
        <v>17</v>
      </c>
      <c r="G133">
        <v>6</v>
      </c>
      <c r="H133">
        <v>10</v>
      </c>
      <c r="I133">
        <v>6</v>
      </c>
      <c r="J133">
        <v>64</v>
      </c>
    </row>
    <row r="134" spans="1:10" x14ac:dyDescent="0.25">
      <c r="A134">
        <v>5345</v>
      </c>
      <c r="B134" t="s">
        <v>147</v>
      </c>
      <c r="C134" t="s">
        <v>130</v>
      </c>
      <c r="D134">
        <v>18</v>
      </c>
      <c r="E134">
        <v>9</v>
      </c>
      <c r="F134">
        <v>20</v>
      </c>
      <c r="G134">
        <v>19</v>
      </c>
      <c r="H134">
        <v>10</v>
      </c>
      <c r="I134">
        <v>6</v>
      </c>
      <c r="J134">
        <v>82</v>
      </c>
    </row>
    <row r="135" spans="1:10" x14ac:dyDescent="0.25">
      <c r="A135">
        <v>8784</v>
      </c>
      <c r="B135" t="s">
        <v>148</v>
      </c>
      <c r="C135" t="s">
        <v>130</v>
      </c>
      <c r="D135">
        <v>6</v>
      </c>
      <c r="E135">
        <v>20</v>
      </c>
      <c r="F135">
        <v>7</v>
      </c>
      <c r="G135">
        <v>20</v>
      </c>
      <c r="H135">
        <v>5</v>
      </c>
      <c r="I135">
        <v>7</v>
      </c>
      <c r="J135">
        <v>65</v>
      </c>
    </row>
    <row r="136" spans="1:10" x14ac:dyDescent="0.25">
      <c r="A136">
        <v>5393</v>
      </c>
      <c r="B136" t="s">
        <v>149</v>
      </c>
      <c r="C136" t="s">
        <v>150</v>
      </c>
      <c r="D136">
        <v>7</v>
      </c>
      <c r="E136">
        <v>15</v>
      </c>
      <c r="F136">
        <v>16</v>
      </c>
      <c r="G136">
        <v>11</v>
      </c>
      <c r="H136">
        <v>10</v>
      </c>
      <c r="I136">
        <v>9</v>
      </c>
      <c r="J136">
        <v>68</v>
      </c>
    </row>
    <row r="137" spans="1:10" x14ac:dyDescent="0.25">
      <c r="A137">
        <v>5601</v>
      </c>
      <c r="B137" t="s">
        <v>151</v>
      </c>
      <c r="C137" t="s">
        <v>150</v>
      </c>
      <c r="D137">
        <v>17</v>
      </c>
      <c r="E137">
        <v>16</v>
      </c>
      <c r="F137">
        <v>13</v>
      </c>
      <c r="G137">
        <v>18</v>
      </c>
      <c r="H137">
        <v>10</v>
      </c>
      <c r="I137">
        <v>9</v>
      </c>
      <c r="J137">
        <v>83</v>
      </c>
    </row>
    <row r="138" spans="1:10" x14ac:dyDescent="0.25">
      <c r="A138">
        <v>5198</v>
      </c>
      <c r="B138" t="s">
        <v>152</v>
      </c>
      <c r="C138" t="s">
        <v>150</v>
      </c>
      <c r="D138">
        <v>19</v>
      </c>
      <c r="E138">
        <v>16</v>
      </c>
      <c r="F138">
        <v>19</v>
      </c>
      <c r="G138">
        <v>17</v>
      </c>
      <c r="H138">
        <v>10</v>
      </c>
      <c r="I138">
        <v>8</v>
      </c>
      <c r="J138">
        <v>89</v>
      </c>
    </row>
    <row r="139" spans="1:10" x14ac:dyDescent="0.25">
      <c r="A139">
        <v>5146</v>
      </c>
      <c r="B139" t="s">
        <v>153</v>
      </c>
      <c r="C139" t="s">
        <v>150</v>
      </c>
      <c r="D139">
        <v>10</v>
      </c>
      <c r="E139">
        <v>19</v>
      </c>
      <c r="F139">
        <v>5</v>
      </c>
      <c r="G139">
        <v>15</v>
      </c>
      <c r="H139">
        <v>8</v>
      </c>
      <c r="I139">
        <v>8</v>
      </c>
      <c r="J139">
        <v>65</v>
      </c>
    </row>
    <row r="140" spans="1:10" x14ac:dyDescent="0.25">
      <c r="A140">
        <v>6818</v>
      </c>
      <c r="B140" t="s">
        <v>154</v>
      </c>
      <c r="C140" t="s">
        <v>150</v>
      </c>
      <c r="D140">
        <v>13</v>
      </c>
      <c r="E140">
        <v>15</v>
      </c>
      <c r="F140">
        <v>11</v>
      </c>
      <c r="G140">
        <v>17</v>
      </c>
      <c r="H140">
        <v>10</v>
      </c>
      <c r="I140">
        <v>6</v>
      </c>
      <c r="J140">
        <v>72</v>
      </c>
    </row>
    <row r="141" spans="1:10" x14ac:dyDescent="0.25">
      <c r="A141">
        <v>6439</v>
      </c>
      <c r="B141" t="s">
        <v>155</v>
      </c>
      <c r="C141" t="s">
        <v>150</v>
      </c>
      <c r="D141">
        <v>18</v>
      </c>
      <c r="E141">
        <v>16</v>
      </c>
      <c r="F141">
        <v>17</v>
      </c>
      <c r="G141">
        <v>15</v>
      </c>
      <c r="H141">
        <v>8</v>
      </c>
      <c r="I141">
        <v>9</v>
      </c>
      <c r="J141">
        <v>83</v>
      </c>
    </row>
    <row r="142" spans="1:10" x14ac:dyDescent="0.25">
      <c r="A142">
        <v>6156</v>
      </c>
      <c r="B142" t="s">
        <v>156</v>
      </c>
      <c r="C142" t="s">
        <v>150</v>
      </c>
      <c r="D142">
        <v>9</v>
      </c>
      <c r="E142">
        <v>9</v>
      </c>
      <c r="F142">
        <v>19</v>
      </c>
      <c r="G142">
        <v>19</v>
      </c>
      <c r="H142">
        <v>10</v>
      </c>
      <c r="I142">
        <v>8</v>
      </c>
      <c r="J142">
        <v>74</v>
      </c>
    </row>
    <row r="143" spans="1:10" x14ac:dyDescent="0.25">
      <c r="A143">
        <v>8298</v>
      </c>
      <c r="B143" t="s">
        <v>157</v>
      </c>
      <c r="C143" t="s">
        <v>150</v>
      </c>
      <c r="D143">
        <v>15</v>
      </c>
      <c r="E143">
        <v>10</v>
      </c>
      <c r="F143">
        <v>13</v>
      </c>
      <c r="G143">
        <v>18</v>
      </c>
      <c r="H143">
        <v>6</v>
      </c>
      <c r="I143">
        <v>7</v>
      </c>
      <c r="J143">
        <v>69</v>
      </c>
    </row>
    <row r="144" spans="1:10" x14ac:dyDescent="0.25">
      <c r="A144">
        <v>4390</v>
      </c>
      <c r="B144" t="s">
        <v>158</v>
      </c>
      <c r="C144" t="s">
        <v>150</v>
      </c>
      <c r="D144">
        <v>13</v>
      </c>
      <c r="E144">
        <v>8</v>
      </c>
      <c r="F144">
        <v>19</v>
      </c>
      <c r="G144">
        <v>12</v>
      </c>
      <c r="H144">
        <v>9</v>
      </c>
      <c r="I144">
        <v>7</v>
      </c>
      <c r="J144">
        <v>68</v>
      </c>
    </row>
    <row r="145" spans="1:10" x14ac:dyDescent="0.25">
      <c r="A145">
        <v>7344</v>
      </c>
      <c r="B145" t="s">
        <v>159</v>
      </c>
      <c r="C145" t="s">
        <v>150</v>
      </c>
      <c r="D145">
        <v>12</v>
      </c>
      <c r="E145">
        <v>10</v>
      </c>
      <c r="F145">
        <v>11</v>
      </c>
      <c r="G145">
        <v>12</v>
      </c>
      <c r="H145">
        <v>5</v>
      </c>
      <c r="I145">
        <v>9</v>
      </c>
      <c r="J145">
        <v>59</v>
      </c>
    </row>
    <row r="146" spans="1:10" x14ac:dyDescent="0.25">
      <c r="A146">
        <v>8575</v>
      </c>
      <c r="B146" t="s">
        <v>160</v>
      </c>
      <c r="C146" t="s">
        <v>150</v>
      </c>
      <c r="D146">
        <v>19</v>
      </c>
      <c r="E146">
        <v>5</v>
      </c>
      <c r="F146">
        <v>11</v>
      </c>
      <c r="G146">
        <v>11</v>
      </c>
      <c r="H146">
        <v>9</v>
      </c>
      <c r="I146">
        <v>7</v>
      </c>
      <c r="J146">
        <v>62</v>
      </c>
    </row>
    <row r="147" spans="1:10" x14ac:dyDescent="0.25">
      <c r="A147">
        <v>7134</v>
      </c>
      <c r="B147" t="s">
        <v>161</v>
      </c>
      <c r="C147" t="s">
        <v>150</v>
      </c>
      <c r="D147">
        <v>17</v>
      </c>
      <c r="E147">
        <v>16</v>
      </c>
      <c r="F147">
        <v>9</v>
      </c>
      <c r="G147">
        <v>8</v>
      </c>
      <c r="H147">
        <v>5</v>
      </c>
      <c r="I147">
        <v>7</v>
      </c>
      <c r="J147">
        <v>62</v>
      </c>
    </row>
    <row r="148" spans="1:10" x14ac:dyDescent="0.25">
      <c r="A148">
        <v>5729</v>
      </c>
      <c r="B148" t="s">
        <v>162</v>
      </c>
      <c r="C148" t="s">
        <v>150</v>
      </c>
      <c r="D148">
        <v>6</v>
      </c>
      <c r="E148">
        <v>15</v>
      </c>
      <c r="F148">
        <v>7</v>
      </c>
      <c r="G148">
        <v>16</v>
      </c>
      <c r="H148">
        <v>7</v>
      </c>
      <c r="I148">
        <v>8</v>
      </c>
      <c r="J148">
        <v>59</v>
      </c>
    </row>
    <row r="149" spans="1:10" x14ac:dyDescent="0.25">
      <c r="A149">
        <v>8244</v>
      </c>
      <c r="B149" t="s">
        <v>163</v>
      </c>
      <c r="C149" t="s">
        <v>150</v>
      </c>
      <c r="D149">
        <v>18</v>
      </c>
      <c r="E149">
        <v>17</v>
      </c>
      <c r="F149">
        <v>5</v>
      </c>
      <c r="G149">
        <v>8</v>
      </c>
      <c r="H149">
        <v>8</v>
      </c>
      <c r="I149">
        <v>9</v>
      </c>
      <c r="J149">
        <v>65</v>
      </c>
    </row>
    <row r="150" spans="1:10" x14ac:dyDescent="0.25">
      <c r="A150">
        <v>7653</v>
      </c>
      <c r="B150" t="s">
        <v>164</v>
      </c>
      <c r="C150" t="s">
        <v>150</v>
      </c>
      <c r="D150">
        <v>14</v>
      </c>
      <c r="E150">
        <v>8</v>
      </c>
      <c r="F150">
        <v>20</v>
      </c>
      <c r="G150">
        <v>8</v>
      </c>
      <c r="H150">
        <v>8</v>
      </c>
      <c r="I150">
        <v>6</v>
      </c>
      <c r="J150">
        <v>64</v>
      </c>
    </row>
    <row r="151" spans="1:10" x14ac:dyDescent="0.25">
      <c r="A151">
        <v>4019</v>
      </c>
      <c r="B151" t="s">
        <v>165</v>
      </c>
      <c r="C151" t="s">
        <v>150</v>
      </c>
      <c r="D151">
        <v>13</v>
      </c>
      <c r="E151">
        <v>12</v>
      </c>
      <c r="F151">
        <v>7</v>
      </c>
      <c r="G151">
        <v>9</v>
      </c>
      <c r="H151">
        <v>8</v>
      </c>
      <c r="I151">
        <v>10</v>
      </c>
      <c r="J151">
        <v>59</v>
      </c>
    </row>
    <row r="152" spans="1:10" x14ac:dyDescent="0.25">
      <c r="A152">
        <v>5032</v>
      </c>
      <c r="B152" t="s">
        <v>166</v>
      </c>
      <c r="C152" t="s">
        <v>150</v>
      </c>
      <c r="D152">
        <v>13</v>
      </c>
      <c r="E152">
        <v>18</v>
      </c>
      <c r="F152">
        <v>13</v>
      </c>
      <c r="G152">
        <v>6</v>
      </c>
      <c r="H152">
        <v>10</v>
      </c>
      <c r="I152">
        <v>6</v>
      </c>
      <c r="J152">
        <v>66</v>
      </c>
    </row>
    <row r="153" spans="1:10" x14ac:dyDescent="0.25">
      <c r="A153">
        <v>6004</v>
      </c>
      <c r="B153" t="s">
        <v>167</v>
      </c>
      <c r="C153" t="s">
        <v>150</v>
      </c>
      <c r="D153">
        <v>6</v>
      </c>
      <c r="E153">
        <v>8</v>
      </c>
      <c r="F153">
        <v>13</v>
      </c>
      <c r="G153">
        <v>17</v>
      </c>
      <c r="H153">
        <v>9</v>
      </c>
      <c r="I153">
        <v>7</v>
      </c>
      <c r="J153">
        <v>60</v>
      </c>
    </row>
    <row r="154" spans="1:10" x14ac:dyDescent="0.25">
      <c r="A154">
        <v>8331</v>
      </c>
      <c r="B154" t="s">
        <v>168</v>
      </c>
      <c r="C154" t="s">
        <v>169</v>
      </c>
      <c r="D154">
        <v>5</v>
      </c>
      <c r="E154">
        <v>5</v>
      </c>
      <c r="F154">
        <v>9</v>
      </c>
      <c r="G154">
        <v>15</v>
      </c>
      <c r="H154">
        <v>7</v>
      </c>
      <c r="I154">
        <v>9</v>
      </c>
      <c r="J154">
        <v>50</v>
      </c>
    </row>
    <row r="155" spans="1:10" x14ac:dyDescent="0.25">
      <c r="A155">
        <v>8517</v>
      </c>
      <c r="B155" t="s">
        <v>170</v>
      </c>
      <c r="C155" t="s">
        <v>169</v>
      </c>
      <c r="D155">
        <v>14</v>
      </c>
      <c r="E155">
        <v>9</v>
      </c>
      <c r="F155">
        <v>10</v>
      </c>
      <c r="G155">
        <v>13</v>
      </c>
      <c r="H155">
        <v>8</v>
      </c>
      <c r="I155">
        <v>10</v>
      </c>
      <c r="J155">
        <v>64</v>
      </c>
    </row>
    <row r="156" spans="1:10" x14ac:dyDescent="0.25">
      <c r="A156">
        <v>5187</v>
      </c>
      <c r="B156" t="s">
        <v>171</v>
      </c>
      <c r="C156" t="s">
        <v>169</v>
      </c>
      <c r="D156">
        <v>19</v>
      </c>
      <c r="E156">
        <v>8</v>
      </c>
      <c r="F156">
        <v>13</v>
      </c>
      <c r="G156">
        <v>17</v>
      </c>
      <c r="H156">
        <v>7</v>
      </c>
      <c r="I156">
        <v>7</v>
      </c>
      <c r="J156">
        <v>71</v>
      </c>
    </row>
    <row r="157" spans="1:10" x14ac:dyDescent="0.25">
      <c r="A157">
        <v>8628</v>
      </c>
      <c r="B157" t="s">
        <v>172</v>
      </c>
      <c r="C157" t="s">
        <v>169</v>
      </c>
      <c r="D157">
        <v>11</v>
      </c>
      <c r="E157">
        <v>12</v>
      </c>
      <c r="F157">
        <v>6</v>
      </c>
      <c r="G157">
        <v>20</v>
      </c>
      <c r="H157">
        <v>5</v>
      </c>
      <c r="I157">
        <v>5</v>
      </c>
      <c r="J157">
        <v>59</v>
      </c>
    </row>
    <row r="158" spans="1:10" x14ac:dyDescent="0.25">
      <c r="A158">
        <v>6697</v>
      </c>
      <c r="B158" t="s">
        <v>173</v>
      </c>
      <c r="C158" t="s">
        <v>169</v>
      </c>
      <c r="D158">
        <v>12</v>
      </c>
      <c r="E158">
        <v>19</v>
      </c>
      <c r="F158">
        <v>13</v>
      </c>
      <c r="G158">
        <v>8</v>
      </c>
      <c r="H158">
        <v>7</v>
      </c>
      <c r="I158">
        <v>5</v>
      </c>
      <c r="J158">
        <v>64</v>
      </c>
    </row>
    <row r="159" spans="1:10" x14ac:dyDescent="0.25">
      <c r="A159">
        <v>6113</v>
      </c>
      <c r="B159" t="s">
        <v>174</v>
      </c>
      <c r="C159" t="s">
        <v>169</v>
      </c>
      <c r="D159">
        <v>9</v>
      </c>
      <c r="E159">
        <v>11</v>
      </c>
      <c r="F159">
        <v>11</v>
      </c>
      <c r="G159">
        <v>9</v>
      </c>
      <c r="H159">
        <v>7</v>
      </c>
      <c r="I159">
        <v>10</v>
      </c>
      <c r="J159">
        <v>57</v>
      </c>
    </row>
    <row r="160" spans="1:10" x14ac:dyDescent="0.25">
      <c r="A160">
        <v>7379</v>
      </c>
      <c r="B160" t="s">
        <v>175</v>
      </c>
      <c r="C160" t="s">
        <v>169</v>
      </c>
      <c r="D160">
        <v>20</v>
      </c>
      <c r="E160">
        <v>15</v>
      </c>
      <c r="F160">
        <v>8</v>
      </c>
      <c r="G160">
        <v>18</v>
      </c>
      <c r="H160">
        <v>6</v>
      </c>
      <c r="I160">
        <v>9</v>
      </c>
      <c r="J160">
        <v>76</v>
      </c>
    </row>
    <row r="161" spans="1:10" x14ac:dyDescent="0.25">
      <c r="A161">
        <v>3978</v>
      </c>
      <c r="B161" t="s">
        <v>176</v>
      </c>
      <c r="C161" t="s">
        <v>169</v>
      </c>
      <c r="D161">
        <v>5</v>
      </c>
      <c r="E161">
        <v>20</v>
      </c>
      <c r="F161">
        <v>13</v>
      </c>
      <c r="G161">
        <v>9</v>
      </c>
      <c r="H161">
        <v>5</v>
      </c>
      <c r="I161">
        <v>10</v>
      </c>
      <c r="J161">
        <v>62</v>
      </c>
    </row>
    <row r="162" spans="1:10" x14ac:dyDescent="0.25">
      <c r="A162">
        <v>8344</v>
      </c>
      <c r="B162" t="s">
        <v>177</v>
      </c>
      <c r="C162" t="s">
        <v>169</v>
      </c>
      <c r="D162">
        <v>17</v>
      </c>
      <c r="E162">
        <v>13</v>
      </c>
      <c r="F162">
        <v>15</v>
      </c>
      <c r="G162">
        <v>19</v>
      </c>
      <c r="H162">
        <v>8</v>
      </c>
      <c r="I162">
        <v>10</v>
      </c>
      <c r="J162">
        <v>82</v>
      </c>
    </row>
    <row r="163" spans="1:10" x14ac:dyDescent="0.25">
      <c r="A163">
        <v>6087</v>
      </c>
      <c r="B163" t="s">
        <v>178</v>
      </c>
      <c r="C163" t="s">
        <v>169</v>
      </c>
      <c r="D163">
        <v>15</v>
      </c>
      <c r="E163">
        <v>9</v>
      </c>
      <c r="F163">
        <v>5</v>
      </c>
      <c r="G163">
        <v>18</v>
      </c>
      <c r="H163">
        <v>9</v>
      </c>
      <c r="I163">
        <v>10</v>
      </c>
      <c r="J163">
        <v>66</v>
      </c>
    </row>
    <row r="164" spans="1:10" x14ac:dyDescent="0.25">
      <c r="A164">
        <v>6575</v>
      </c>
      <c r="B164" t="s">
        <v>179</v>
      </c>
      <c r="C164" t="s">
        <v>169</v>
      </c>
      <c r="D164">
        <v>7</v>
      </c>
      <c r="E164">
        <v>10</v>
      </c>
      <c r="F164">
        <v>8</v>
      </c>
      <c r="G164">
        <v>12</v>
      </c>
      <c r="H164">
        <v>8</v>
      </c>
      <c r="I164">
        <v>8</v>
      </c>
      <c r="J164">
        <v>53</v>
      </c>
    </row>
    <row r="165" spans="1:10" x14ac:dyDescent="0.25">
      <c r="A165">
        <v>3632</v>
      </c>
      <c r="B165" t="s">
        <v>180</v>
      </c>
      <c r="C165" t="s">
        <v>169</v>
      </c>
      <c r="D165">
        <v>16</v>
      </c>
      <c r="E165">
        <v>9</v>
      </c>
      <c r="F165">
        <v>16</v>
      </c>
      <c r="G165">
        <v>5</v>
      </c>
      <c r="H165">
        <v>6</v>
      </c>
      <c r="I165">
        <v>9</v>
      </c>
      <c r="J165">
        <v>61</v>
      </c>
    </row>
    <row r="166" spans="1:10" x14ac:dyDescent="0.25">
      <c r="A166">
        <v>4457</v>
      </c>
      <c r="B166" t="s">
        <v>181</v>
      </c>
      <c r="C166" t="s">
        <v>169</v>
      </c>
      <c r="D166">
        <v>7</v>
      </c>
      <c r="E166">
        <v>12</v>
      </c>
      <c r="F166">
        <v>13</v>
      </c>
      <c r="G166">
        <v>20</v>
      </c>
      <c r="H166">
        <v>5</v>
      </c>
      <c r="I166">
        <v>9</v>
      </c>
      <c r="J166">
        <v>66</v>
      </c>
    </row>
    <row r="167" spans="1:10" x14ac:dyDescent="0.25">
      <c r="A167">
        <v>7091</v>
      </c>
      <c r="B167" t="s">
        <v>182</v>
      </c>
      <c r="C167" t="s">
        <v>183</v>
      </c>
      <c r="D167">
        <v>13</v>
      </c>
      <c r="E167">
        <v>9</v>
      </c>
      <c r="F167">
        <v>19</v>
      </c>
      <c r="G167">
        <v>6</v>
      </c>
      <c r="H167">
        <v>6</v>
      </c>
      <c r="I167">
        <v>9</v>
      </c>
      <c r="J167">
        <v>62</v>
      </c>
    </row>
    <row r="168" spans="1:10" x14ac:dyDescent="0.25">
      <c r="A168">
        <v>8039</v>
      </c>
      <c r="B168" t="s">
        <v>184</v>
      </c>
      <c r="C168" t="s">
        <v>183</v>
      </c>
      <c r="D168">
        <v>19</v>
      </c>
      <c r="E168">
        <v>10</v>
      </c>
      <c r="F168">
        <v>7</v>
      </c>
      <c r="G168">
        <v>17</v>
      </c>
      <c r="H168">
        <v>7</v>
      </c>
      <c r="I168">
        <v>6</v>
      </c>
      <c r="J168">
        <v>66</v>
      </c>
    </row>
    <row r="169" spans="1:10" x14ac:dyDescent="0.25">
      <c r="A169">
        <v>5896</v>
      </c>
      <c r="B169" t="s">
        <v>185</v>
      </c>
      <c r="C169" t="s">
        <v>183</v>
      </c>
      <c r="D169">
        <v>8</v>
      </c>
      <c r="E169">
        <v>6</v>
      </c>
      <c r="F169">
        <v>6</v>
      </c>
      <c r="G169">
        <v>19</v>
      </c>
      <c r="H169">
        <v>5</v>
      </c>
      <c r="I169">
        <v>7</v>
      </c>
      <c r="J169">
        <v>51</v>
      </c>
    </row>
    <row r="170" spans="1:10" x14ac:dyDescent="0.25">
      <c r="A170">
        <v>3221</v>
      </c>
      <c r="B170" t="s">
        <v>186</v>
      </c>
      <c r="C170" t="s">
        <v>183</v>
      </c>
      <c r="D170">
        <v>5</v>
      </c>
      <c r="E170">
        <v>16</v>
      </c>
      <c r="F170">
        <v>7</v>
      </c>
      <c r="G170">
        <v>16</v>
      </c>
      <c r="H170">
        <v>7</v>
      </c>
      <c r="I170">
        <v>9</v>
      </c>
      <c r="J170">
        <v>60</v>
      </c>
    </row>
    <row r="171" spans="1:10" x14ac:dyDescent="0.25">
      <c r="A171">
        <v>3666</v>
      </c>
      <c r="B171" t="s">
        <v>187</v>
      </c>
      <c r="C171" t="s">
        <v>183</v>
      </c>
      <c r="D171">
        <v>15</v>
      </c>
      <c r="E171">
        <v>9</v>
      </c>
      <c r="F171">
        <v>6</v>
      </c>
      <c r="G171">
        <v>17</v>
      </c>
      <c r="H171">
        <v>10</v>
      </c>
      <c r="I171">
        <v>7</v>
      </c>
      <c r="J171">
        <v>64</v>
      </c>
    </row>
    <row r="172" spans="1:10" x14ac:dyDescent="0.25">
      <c r="A172">
        <v>3808</v>
      </c>
      <c r="B172" t="s">
        <v>188</v>
      </c>
      <c r="C172" t="s">
        <v>183</v>
      </c>
      <c r="D172">
        <v>7</v>
      </c>
      <c r="E172">
        <v>16</v>
      </c>
      <c r="F172">
        <v>19</v>
      </c>
      <c r="G172">
        <v>12</v>
      </c>
      <c r="H172">
        <v>10</v>
      </c>
      <c r="I172">
        <v>6</v>
      </c>
      <c r="J172">
        <v>70</v>
      </c>
    </row>
    <row r="173" spans="1:10" x14ac:dyDescent="0.25">
      <c r="A173">
        <v>8376</v>
      </c>
      <c r="B173" t="s">
        <v>189</v>
      </c>
      <c r="C173" t="s">
        <v>183</v>
      </c>
      <c r="D173">
        <v>11</v>
      </c>
      <c r="E173">
        <v>6</v>
      </c>
      <c r="F173">
        <v>11</v>
      </c>
      <c r="G173">
        <v>14</v>
      </c>
      <c r="H173">
        <v>9</v>
      </c>
      <c r="I173">
        <v>5</v>
      </c>
      <c r="J173">
        <v>56</v>
      </c>
    </row>
    <row r="174" spans="1:10" x14ac:dyDescent="0.25">
      <c r="A174">
        <v>7350</v>
      </c>
      <c r="B174" t="s">
        <v>190</v>
      </c>
      <c r="C174" t="s">
        <v>183</v>
      </c>
      <c r="D174">
        <v>20</v>
      </c>
      <c r="E174">
        <v>14</v>
      </c>
      <c r="F174">
        <v>19</v>
      </c>
      <c r="G174">
        <v>7</v>
      </c>
      <c r="H174">
        <v>7</v>
      </c>
      <c r="I174">
        <v>7</v>
      </c>
      <c r="J174">
        <v>74</v>
      </c>
    </row>
    <row r="175" spans="1:10" x14ac:dyDescent="0.25">
      <c r="A175">
        <v>63381</v>
      </c>
      <c r="B175" t="s">
        <v>191</v>
      </c>
      <c r="C175" t="s">
        <v>183</v>
      </c>
      <c r="D175">
        <v>20</v>
      </c>
      <c r="E175">
        <v>5</v>
      </c>
      <c r="F175">
        <v>13</v>
      </c>
      <c r="G175">
        <v>9</v>
      </c>
      <c r="H175">
        <v>10</v>
      </c>
      <c r="I175">
        <v>8</v>
      </c>
      <c r="J175">
        <v>65</v>
      </c>
    </row>
    <row r="176" spans="1:10" x14ac:dyDescent="0.25">
      <c r="A176">
        <v>7739</v>
      </c>
      <c r="B176" t="s">
        <v>192</v>
      </c>
      <c r="C176" t="s">
        <v>183</v>
      </c>
      <c r="D176">
        <v>7</v>
      </c>
      <c r="E176">
        <v>10</v>
      </c>
      <c r="F176">
        <v>11</v>
      </c>
      <c r="G176">
        <v>6</v>
      </c>
      <c r="H176">
        <v>6</v>
      </c>
      <c r="I176">
        <v>10</v>
      </c>
      <c r="J176">
        <v>50</v>
      </c>
    </row>
    <row r="177" spans="1:10" x14ac:dyDescent="0.25">
      <c r="A177">
        <v>39641</v>
      </c>
      <c r="B177" t="s">
        <v>193</v>
      </c>
      <c r="C177" t="s">
        <v>183</v>
      </c>
      <c r="D177">
        <v>7</v>
      </c>
      <c r="E177">
        <v>16</v>
      </c>
      <c r="F177">
        <v>18</v>
      </c>
      <c r="G177">
        <v>12</v>
      </c>
      <c r="H177">
        <v>8</v>
      </c>
      <c r="I177">
        <v>5</v>
      </c>
      <c r="J177">
        <v>66</v>
      </c>
    </row>
    <row r="178" spans="1:10" x14ac:dyDescent="0.25">
      <c r="A178">
        <v>6128</v>
      </c>
      <c r="B178" t="s">
        <v>194</v>
      </c>
      <c r="C178" t="s">
        <v>183</v>
      </c>
      <c r="D178">
        <v>17</v>
      </c>
      <c r="E178">
        <v>19</v>
      </c>
      <c r="F178">
        <v>15</v>
      </c>
      <c r="G178">
        <v>13</v>
      </c>
      <c r="H178">
        <v>10</v>
      </c>
      <c r="I178">
        <v>10</v>
      </c>
      <c r="J178">
        <v>84</v>
      </c>
    </row>
    <row r="179" spans="1:10" x14ac:dyDescent="0.25">
      <c r="A179">
        <v>6452</v>
      </c>
      <c r="B179" t="s">
        <v>195</v>
      </c>
      <c r="C179" t="s">
        <v>183</v>
      </c>
      <c r="D179">
        <v>18</v>
      </c>
      <c r="E179">
        <v>18</v>
      </c>
      <c r="F179">
        <v>7</v>
      </c>
      <c r="G179">
        <v>9</v>
      </c>
      <c r="H179">
        <v>7</v>
      </c>
      <c r="I179">
        <v>5</v>
      </c>
      <c r="J179">
        <v>64</v>
      </c>
    </row>
    <row r="180" spans="1:10" x14ac:dyDescent="0.25">
      <c r="A180">
        <v>5101</v>
      </c>
      <c r="B180" t="s">
        <v>196</v>
      </c>
      <c r="C180" t="s">
        <v>183</v>
      </c>
      <c r="D180">
        <v>6</v>
      </c>
      <c r="E180">
        <v>16</v>
      </c>
      <c r="F180">
        <v>10</v>
      </c>
      <c r="G180">
        <v>9</v>
      </c>
      <c r="H180">
        <v>9</v>
      </c>
      <c r="I180">
        <v>6</v>
      </c>
      <c r="J180">
        <v>56</v>
      </c>
    </row>
    <row r="181" spans="1:10" x14ac:dyDescent="0.25">
      <c r="A181">
        <v>4967</v>
      </c>
      <c r="B181" t="s">
        <v>197</v>
      </c>
      <c r="C181" t="s">
        <v>183</v>
      </c>
      <c r="D181">
        <v>10</v>
      </c>
      <c r="E181">
        <v>11</v>
      </c>
      <c r="F181">
        <v>19</v>
      </c>
      <c r="G181">
        <v>15</v>
      </c>
      <c r="H181">
        <v>9</v>
      </c>
      <c r="I181">
        <v>6</v>
      </c>
      <c r="J181">
        <v>70</v>
      </c>
    </row>
    <row r="182" spans="1:10" x14ac:dyDescent="0.25">
      <c r="A182">
        <v>8001</v>
      </c>
      <c r="B182" t="s">
        <v>198</v>
      </c>
      <c r="C182" t="s">
        <v>183</v>
      </c>
      <c r="D182">
        <v>12</v>
      </c>
      <c r="E182">
        <v>19</v>
      </c>
      <c r="F182">
        <v>6</v>
      </c>
      <c r="G182">
        <v>7</v>
      </c>
      <c r="H182">
        <v>6</v>
      </c>
      <c r="I182">
        <v>5</v>
      </c>
      <c r="J182">
        <v>55</v>
      </c>
    </row>
    <row r="183" spans="1:10" x14ac:dyDescent="0.25">
      <c r="A183">
        <v>7324</v>
      </c>
      <c r="B183" t="s">
        <v>199</v>
      </c>
      <c r="C183" t="s">
        <v>183</v>
      </c>
      <c r="D183">
        <v>20</v>
      </c>
      <c r="E183">
        <v>16</v>
      </c>
      <c r="F183">
        <v>7</v>
      </c>
      <c r="G183">
        <v>18</v>
      </c>
      <c r="H183">
        <v>6</v>
      </c>
      <c r="I183">
        <v>9</v>
      </c>
      <c r="J183">
        <v>76</v>
      </c>
    </row>
    <row r="184" spans="1:10" x14ac:dyDescent="0.25">
      <c r="A184">
        <v>5829</v>
      </c>
      <c r="B184" t="s">
        <v>200</v>
      </c>
      <c r="C184" t="s">
        <v>183</v>
      </c>
      <c r="D184">
        <v>5</v>
      </c>
      <c r="E184">
        <v>20</v>
      </c>
      <c r="F184">
        <v>14</v>
      </c>
      <c r="G184">
        <v>6</v>
      </c>
      <c r="H184">
        <v>6</v>
      </c>
      <c r="I184">
        <v>6</v>
      </c>
      <c r="J184">
        <v>57</v>
      </c>
    </row>
    <row r="185" spans="1:10" x14ac:dyDescent="0.25">
      <c r="A185">
        <v>4241</v>
      </c>
      <c r="B185" t="s">
        <v>201</v>
      </c>
      <c r="C185" t="s">
        <v>202</v>
      </c>
      <c r="D185">
        <v>5</v>
      </c>
      <c r="E185">
        <v>9</v>
      </c>
      <c r="F185">
        <v>5</v>
      </c>
      <c r="G185">
        <v>8</v>
      </c>
      <c r="H185">
        <v>5</v>
      </c>
      <c r="I185">
        <v>9</v>
      </c>
      <c r="J185">
        <v>41</v>
      </c>
    </row>
    <row r="186" spans="1:10" x14ac:dyDescent="0.25">
      <c r="A186">
        <v>6345</v>
      </c>
      <c r="B186" t="s">
        <v>203</v>
      </c>
      <c r="C186" t="s">
        <v>202</v>
      </c>
      <c r="D186">
        <v>9</v>
      </c>
      <c r="E186">
        <v>16</v>
      </c>
      <c r="F186">
        <v>20</v>
      </c>
      <c r="G186">
        <v>9</v>
      </c>
      <c r="H186">
        <v>5</v>
      </c>
      <c r="I186">
        <v>7</v>
      </c>
      <c r="J186">
        <v>66</v>
      </c>
    </row>
    <row r="187" spans="1:10" x14ac:dyDescent="0.25">
      <c r="A187">
        <v>8819</v>
      </c>
      <c r="B187" t="s">
        <v>204</v>
      </c>
      <c r="C187" t="s">
        <v>202</v>
      </c>
      <c r="D187">
        <v>14</v>
      </c>
      <c r="E187">
        <v>8</v>
      </c>
      <c r="F187">
        <v>6</v>
      </c>
      <c r="G187">
        <v>14</v>
      </c>
      <c r="H187">
        <v>7</v>
      </c>
      <c r="I187">
        <v>5</v>
      </c>
      <c r="J187">
        <v>54</v>
      </c>
    </row>
    <row r="188" spans="1:10" x14ac:dyDescent="0.25">
      <c r="A188">
        <v>6233</v>
      </c>
      <c r="B188" t="s">
        <v>205</v>
      </c>
      <c r="C188" t="s">
        <v>202</v>
      </c>
      <c r="D188">
        <v>11</v>
      </c>
      <c r="E188">
        <v>19</v>
      </c>
      <c r="F188">
        <v>11</v>
      </c>
      <c r="G188">
        <v>15</v>
      </c>
      <c r="H188">
        <v>7</v>
      </c>
      <c r="I188">
        <v>7</v>
      </c>
      <c r="J188">
        <v>70</v>
      </c>
    </row>
    <row r="189" spans="1:10" x14ac:dyDescent="0.25">
      <c r="A189">
        <v>5327</v>
      </c>
      <c r="B189" t="s">
        <v>206</v>
      </c>
      <c r="C189" t="s">
        <v>202</v>
      </c>
      <c r="D189">
        <v>8</v>
      </c>
      <c r="E189">
        <v>9</v>
      </c>
      <c r="F189">
        <v>6</v>
      </c>
      <c r="G189">
        <v>18</v>
      </c>
      <c r="H189">
        <v>8</v>
      </c>
      <c r="I189">
        <v>8</v>
      </c>
      <c r="J189">
        <v>57</v>
      </c>
    </row>
    <row r="190" spans="1:10" x14ac:dyDescent="0.25">
      <c r="A190">
        <v>6462</v>
      </c>
      <c r="B190" t="s">
        <v>207</v>
      </c>
      <c r="C190" t="s">
        <v>202</v>
      </c>
      <c r="D190">
        <v>18</v>
      </c>
      <c r="E190">
        <v>20</v>
      </c>
      <c r="F190">
        <v>5</v>
      </c>
      <c r="G190">
        <v>9</v>
      </c>
      <c r="H190">
        <v>7</v>
      </c>
      <c r="I190">
        <v>5</v>
      </c>
      <c r="J190">
        <v>64</v>
      </c>
    </row>
    <row r="191" spans="1:10" x14ac:dyDescent="0.25">
      <c r="A191">
        <v>4847</v>
      </c>
      <c r="B191" t="s">
        <v>208</v>
      </c>
      <c r="C191" t="s">
        <v>202</v>
      </c>
      <c r="D191">
        <v>18</v>
      </c>
      <c r="E191">
        <v>8</v>
      </c>
      <c r="F191">
        <v>13</v>
      </c>
      <c r="G191">
        <v>8</v>
      </c>
      <c r="H191">
        <v>8</v>
      </c>
      <c r="I191">
        <v>6</v>
      </c>
      <c r="J191">
        <v>61</v>
      </c>
    </row>
    <row r="192" spans="1:10" x14ac:dyDescent="0.25">
      <c r="A192">
        <v>3908</v>
      </c>
      <c r="B192" t="s">
        <v>209</v>
      </c>
      <c r="C192" t="s">
        <v>202</v>
      </c>
      <c r="D192">
        <v>9</v>
      </c>
      <c r="E192">
        <v>7</v>
      </c>
      <c r="F192">
        <v>17</v>
      </c>
      <c r="G192">
        <v>12</v>
      </c>
      <c r="H192">
        <v>9</v>
      </c>
      <c r="I192">
        <v>10</v>
      </c>
      <c r="J192">
        <v>64</v>
      </c>
    </row>
    <row r="193" spans="1:10" x14ac:dyDescent="0.25">
      <c r="A193">
        <v>6696</v>
      </c>
      <c r="B193" t="s">
        <v>210</v>
      </c>
      <c r="C193" t="s">
        <v>202</v>
      </c>
      <c r="D193">
        <v>7</v>
      </c>
      <c r="E193">
        <v>11</v>
      </c>
      <c r="F193">
        <v>16</v>
      </c>
      <c r="G193">
        <v>15</v>
      </c>
      <c r="H193">
        <v>8</v>
      </c>
      <c r="I193">
        <v>9</v>
      </c>
      <c r="J193">
        <v>66</v>
      </c>
    </row>
    <row r="194" spans="1:10" x14ac:dyDescent="0.25">
      <c r="A194">
        <v>6289</v>
      </c>
      <c r="B194" t="s">
        <v>211</v>
      </c>
      <c r="C194" t="s">
        <v>202</v>
      </c>
      <c r="D194">
        <v>5</v>
      </c>
      <c r="E194">
        <v>20</v>
      </c>
      <c r="F194">
        <v>10</v>
      </c>
      <c r="G194">
        <v>16</v>
      </c>
      <c r="H194">
        <v>8</v>
      </c>
      <c r="I194">
        <v>7</v>
      </c>
      <c r="J194">
        <v>66</v>
      </c>
    </row>
    <row r="195" spans="1:10" x14ac:dyDescent="0.25">
      <c r="A195">
        <v>8494</v>
      </c>
      <c r="B195" t="s">
        <v>212</v>
      </c>
      <c r="C195" t="s">
        <v>202</v>
      </c>
      <c r="D195">
        <v>19</v>
      </c>
      <c r="E195">
        <v>10</v>
      </c>
      <c r="F195">
        <v>8</v>
      </c>
      <c r="G195">
        <v>7</v>
      </c>
      <c r="H195">
        <v>8</v>
      </c>
      <c r="I195">
        <v>9</v>
      </c>
      <c r="J195">
        <v>61</v>
      </c>
    </row>
    <row r="196" spans="1:10" x14ac:dyDescent="0.25">
      <c r="A196">
        <v>3296</v>
      </c>
      <c r="B196" t="s">
        <v>213</v>
      </c>
      <c r="C196" t="s">
        <v>202</v>
      </c>
      <c r="D196">
        <v>20</v>
      </c>
      <c r="E196">
        <v>16</v>
      </c>
      <c r="F196">
        <v>11</v>
      </c>
      <c r="G196">
        <v>12</v>
      </c>
      <c r="H196">
        <v>9</v>
      </c>
      <c r="I196">
        <v>5</v>
      </c>
      <c r="J196">
        <v>73</v>
      </c>
    </row>
    <row r="197" spans="1:10" x14ac:dyDescent="0.25">
      <c r="A197">
        <v>7792</v>
      </c>
      <c r="B197" t="s">
        <v>214</v>
      </c>
      <c r="C197" t="s">
        <v>202</v>
      </c>
      <c r="D197">
        <v>19</v>
      </c>
      <c r="E197">
        <v>18</v>
      </c>
      <c r="F197">
        <v>6</v>
      </c>
      <c r="G197">
        <v>16</v>
      </c>
      <c r="H197">
        <v>8</v>
      </c>
      <c r="I197">
        <v>5</v>
      </c>
      <c r="J197">
        <v>72</v>
      </c>
    </row>
    <row r="198" spans="1:10" x14ac:dyDescent="0.25">
      <c r="A198">
        <v>3326</v>
      </c>
      <c r="B198" t="s">
        <v>215</v>
      </c>
      <c r="C198" t="s">
        <v>202</v>
      </c>
      <c r="D198">
        <v>6</v>
      </c>
      <c r="E198">
        <v>9</v>
      </c>
      <c r="F198">
        <v>20</v>
      </c>
      <c r="G198">
        <v>7</v>
      </c>
      <c r="H198">
        <v>6</v>
      </c>
      <c r="I198">
        <v>9</v>
      </c>
      <c r="J198">
        <v>57</v>
      </c>
    </row>
    <row r="199" spans="1:10" x14ac:dyDescent="0.25">
      <c r="A199">
        <v>6112</v>
      </c>
      <c r="B199" t="s">
        <v>216</v>
      </c>
      <c r="C199" t="s">
        <v>202</v>
      </c>
      <c r="D199">
        <v>16</v>
      </c>
      <c r="E199">
        <v>6</v>
      </c>
      <c r="F199">
        <v>12</v>
      </c>
      <c r="G199">
        <v>18</v>
      </c>
      <c r="H199">
        <v>8</v>
      </c>
      <c r="I199">
        <v>7</v>
      </c>
      <c r="J199">
        <v>67</v>
      </c>
    </row>
    <row r="200" spans="1:10" x14ac:dyDescent="0.25">
      <c r="A200">
        <v>6493</v>
      </c>
      <c r="B200" t="s">
        <v>217</v>
      </c>
      <c r="C200" t="s">
        <v>218</v>
      </c>
      <c r="D200">
        <v>12</v>
      </c>
      <c r="E200">
        <v>6</v>
      </c>
      <c r="F200">
        <v>12</v>
      </c>
      <c r="G200">
        <v>19</v>
      </c>
      <c r="H200">
        <v>9</v>
      </c>
      <c r="I200">
        <v>5</v>
      </c>
      <c r="J200">
        <v>63</v>
      </c>
    </row>
    <row r="201" spans="1:10" x14ac:dyDescent="0.25">
      <c r="A201">
        <v>6920</v>
      </c>
      <c r="B201" t="s">
        <v>219</v>
      </c>
      <c r="C201" t="s">
        <v>218</v>
      </c>
      <c r="D201">
        <v>17</v>
      </c>
      <c r="E201">
        <v>18</v>
      </c>
      <c r="F201">
        <v>6</v>
      </c>
      <c r="G201">
        <v>10</v>
      </c>
      <c r="H201">
        <v>10</v>
      </c>
      <c r="I201">
        <v>8</v>
      </c>
      <c r="J201">
        <v>69</v>
      </c>
    </row>
    <row r="202" spans="1:10" x14ac:dyDescent="0.25">
      <c r="A202">
        <v>7473</v>
      </c>
      <c r="B202" t="s">
        <v>220</v>
      </c>
      <c r="C202" t="s">
        <v>218</v>
      </c>
      <c r="D202">
        <v>17</v>
      </c>
      <c r="E202">
        <v>20</v>
      </c>
      <c r="F202">
        <v>19</v>
      </c>
      <c r="G202">
        <v>14</v>
      </c>
      <c r="H202">
        <v>10</v>
      </c>
      <c r="I202">
        <v>10</v>
      </c>
      <c r="J202">
        <v>90</v>
      </c>
    </row>
    <row r="203" spans="1:10" x14ac:dyDescent="0.25">
      <c r="A203">
        <v>3032</v>
      </c>
      <c r="B203" t="s">
        <v>221</v>
      </c>
      <c r="C203" t="s">
        <v>218</v>
      </c>
      <c r="D203">
        <v>20</v>
      </c>
      <c r="E203">
        <v>17</v>
      </c>
      <c r="F203">
        <v>15</v>
      </c>
      <c r="G203">
        <v>11</v>
      </c>
      <c r="H203">
        <v>6</v>
      </c>
      <c r="I203">
        <v>6</v>
      </c>
      <c r="J203">
        <v>75</v>
      </c>
    </row>
    <row r="204" spans="1:10" x14ac:dyDescent="0.25">
      <c r="A204">
        <v>8504</v>
      </c>
      <c r="B204" t="s">
        <v>222</v>
      </c>
      <c r="C204" t="s">
        <v>218</v>
      </c>
      <c r="D204">
        <v>11</v>
      </c>
      <c r="E204">
        <v>12</v>
      </c>
      <c r="F204">
        <v>5</v>
      </c>
      <c r="G204">
        <v>7</v>
      </c>
      <c r="H204">
        <v>5</v>
      </c>
      <c r="I204">
        <v>10</v>
      </c>
      <c r="J204">
        <v>50</v>
      </c>
    </row>
    <row r="205" spans="1:10" x14ac:dyDescent="0.25">
      <c r="A205">
        <v>6507</v>
      </c>
      <c r="B205" t="s">
        <v>223</v>
      </c>
      <c r="C205" t="s">
        <v>218</v>
      </c>
      <c r="D205">
        <v>11</v>
      </c>
      <c r="E205">
        <v>20</v>
      </c>
      <c r="F205">
        <v>8</v>
      </c>
      <c r="G205">
        <v>7</v>
      </c>
      <c r="H205">
        <v>6</v>
      </c>
      <c r="I205">
        <v>10</v>
      </c>
      <c r="J205">
        <v>62</v>
      </c>
    </row>
    <row r="206" spans="1:10" x14ac:dyDescent="0.25">
      <c r="A206">
        <v>8880</v>
      </c>
      <c r="B206" t="s">
        <v>224</v>
      </c>
      <c r="C206" t="s">
        <v>218</v>
      </c>
      <c r="D206">
        <v>17</v>
      </c>
      <c r="E206">
        <v>8</v>
      </c>
      <c r="F206">
        <v>19</v>
      </c>
      <c r="G206">
        <v>11</v>
      </c>
      <c r="H206">
        <v>7</v>
      </c>
      <c r="I206">
        <v>5</v>
      </c>
      <c r="J206">
        <v>67</v>
      </c>
    </row>
    <row r="207" spans="1:10" x14ac:dyDescent="0.25">
      <c r="A207">
        <v>5335</v>
      </c>
      <c r="B207" t="s">
        <v>225</v>
      </c>
      <c r="C207" t="s">
        <v>218</v>
      </c>
      <c r="D207">
        <v>11</v>
      </c>
      <c r="E207">
        <v>18</v>
      </c>
      <c r="F207">
        <v>20</v>
      </c>
      <c r="G207">
        <v>16</v>
      </c>
      <c r="H207">
        <v>6</v>
      </c>
      <c r="I207">
        <v>9</v>
      </c>
      <c r="J207">
        <v>80</v>
      </c>
    </row>
    <row r="208" spans="1:10" x14ac:dyDescent="0.25">
      <c r="A208">
        <v>3425</v>
      </c>
      <c r="B208" t="s">
        <v>226</v>
      </c>
      <c r="C208" t="s">
        <v>218</v>
      </c>
      <c r="D208">
        <v>7</v>
      </c>
      <c r="E208">
        <v>12</v>
      </c>
      <c r="F208">
        <v>20</v>
      </c>
      <c r="G208">
        <v>15</v>
      </c>
      <c r="H208">
        <v>10</v>
      </c>
      <c r="I208">
        <v>5</v>
      </c>
      <c r="J208">
        <v>69</v>
      </c>
    </row>
    <row r="209" spans="1:10" x14ac:dyDescent="0.25">
      <c r="A209">
        <v>61561</v>
      </c>
      <c r="B209" t="s">
        <v>227</v>
      </c>
      <c r="C209" t="s">
        <v>218</v>
      </c>
      <c r="D209">
        <v>6</v>
      </c>
      <c r="E209">
        <v>5</v>
      </c>
      <c r="F209">
        <v>15</v>
      </c>
      <c r="G209">
        <v>16</v>
      </c>
      <c r="H209">
        <v>10</v>
      </c>
      <c r="I209">
        <v>8</v>
      </c>
      <c r="J209">
        <v>60</v>
      </c>
    </row>
    <row r="210" spans="1:10" x14ac:dyDescent="0.25">
      <c r="A210">
        <v>4528</v>
      </c>
      <c r="B210" t="s">
        <v>228</v>
      </c>
      <c r="C210" t="s">
        <v>218</v>
      </c>
      <c r="D210">
        <v>11</v>
      </c>
      <c r="E210">
        <v>14</v>
      </c>
      <c r="F210">
        <v>12</v>
      </c>
      <c r="G210">
        <v>18</v>
      </c>
      <c r="H210">
        <v>5</v>
      </c>
      <c r="I210">
        <v>6</v>
      </c>
      <c r="J210">
        <v>66</v>
      </c>
    </row>
    <row r="211" spans="1:10" x14ac:dyDescent="0.25">
      <c r="A211">
        <v>7495</v>
      </c>
      <c r="B211" t="s">
        <v>229</v>
      </c>
      <c r="C211" t="s">
        <v>218</v>
      </c>
      <c r="D211">
        <v>8</v>
      </c>
      <c r="E211">
        <v>14</v>
      </c>
      <c r="F211">
        <v>17</v>
      </c>
      <c r="G211">
        <v>6</v>
      </c>
      <c r="H211">
        <v>10</v>
      </c>
      <c r="I211">
        <v>5</v>
      </c>
      <c r="J211">
        <v>60</v>
      </c>
    </row>
    <row r="212" spans="1:10" x14ac:dyDescent="0.25">
      <c r="A212">
        <v>7044</v>
      </c>
      <c r="B212" t="s">
        <v>230</v>
      </c>
      <c r="C212" t="s">
        <v>218</v>
      </c>
      <c r="D212">
        <v>8</v>
      </c>
      <c r="E212">
        <v>10</v>
      </c>
      <c r="F212">
        <v>20</v>
      </c>
      <c r="G212">
        <v>15</v>
      </c>
      <c r="H212">
        <v>5</v>
      </c>
      <c r="I212">
        <v>5</v>
      </c>
      <c r="J212">
        <v>63</v>
      </c>
    </row>
    <row r="213" spans="1:10" x14ac:dyDescent="0.25">
      <c r="A213">
        <v>8592</v>
      </c>
      <c r="B213" t="s">
        <v>231</v>
      </c>
      <c r="C213" t="s">
        <v>218</v>
      </c>
      <c r="D213">
        <v>16</v>
      </c>
      <c r="E213">
        <v>16</v>
      </c>
      <c r="F213">
        <v>5</v>
      </c>
      <c r="G213">
        <v>7</v>
      </c>
      <c r="H213">
        <v>10</v>
      </c>
      <c r="I213">
        <v>8</v>
      </c>
      <c r="J213">
        <v>62</v>
      </c>
    </row>
    <row r="214" spans="1:10" x14ac:dyDescent="0.25">
      <c r="A214">
        <v>6130</v>
      </c>
      <c r="B214" t="s">
        <v>232</v>
      </c>
      <c r="C214" t="s">
        <v>218</v>
      </c>
      <c r="D214">
        <v>8</v>
      </c>
      <c r="E214">
        <v>11</v>
      </c>
      <c r="F214">
        <v>14</v>
      </c>
      <c r="G214">
        <v>12</v>
      </c>
      <c r="H214">
        <v>7</v>
      </c>
      <c r="I214">
        <v>10</v>
      </c>
      <c r="J214">
        <v>62</v>
      </c>
    </row>
    <row r="215" spans="1:10" x14ac:dyDescent="0.25">
      <c r="A215">
        <v>8907</v>
      </c>
      <c r="B215" t="s">
        <v>233</v>
      </c>
      <c r="C215" t="s">
        <v>218</v>
      </c>
      <c r="D215">
        <v>14</v>
      </c>
      <c r="E215">
        <v>7</v>
      </c>
      <c r="F215">
        <v>15</v>
      </c>
      <c r="G215">
        <v>14</v>
      </c>
      <c r="H215">
        <v>6</v>
      </c>
      <c r="I215">
        <v>8</v>
      </c>
      <c r="J215">
        <v>64</v>
      </c>
    </row>
    <row r="216" spans="1:10" x14ac:dyDescent="0.25">
      <c r="A216">
        <v>7443</v>
      </c>
      <c r="B216" t="s">
        <v>234</v>
      </c>
      <c r="C216" t="s">
        <v>218</v>
      </c>
      <c r="D216">
        <v>17</v>
      </c>
      <c r="E216">
        <v>12</v>
      </c>
      <c r="F216">
        <v>8</v>
      </c>
      <c r="G216">
        <v>19</v>
      </c>
      <c r="H216">
        <v>8</v>
      </c>
      <c r="I216">
        <v>10</v>
      </c>
      <c r="J216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6" sqref="D6"/>
    </sheetView>
  </sheetViews>
  <sheetFormatPr defaultRowHeight="15" x14ac:dyDescent="0.25"/>
  <cols>
    <col min="1" max="1" width="24.28515625" style="16" customWidth="1"/>
    <col min="2" max="2" width="18.7109375" style="16" bestFit="1" customWidth="1"/>
  </cols>
  <sheetData>
    <row r="1" spans="1:2" x14ac:dyDescent="0.25">
      <c r="A1" s="2" t="s">
        <v>235</v>
      </c>
      <c r="B1" s="3" t="str">
        <f>VLOOKUP(B2,[1]Data!A:B,2,FALSE)</f>
        <v>Zeen Bashar Moneb</v>
      </c>
    </row>
    <row r="2" spans="1:2" x14ac:dyDescent="0.25">
      <c r="A2" s="2" t="s">
        <v>236</v>
      </c>
      <c r="B2" s="4">
        <v>7443</v>
      </c>
    </row>
    <row r="3" spans="1:2" ht="15.75" x14ac:dyDescent="0.25">
      <c r="A3" s="2"/>
      <c r="B3" s="5"/>
    </row>
    <row r="4" spans="1:2" ht="15.75" x14ac:dyDescent="0.25">
      <c r="A4" s="2"/>
      <c r="B4" s="5"/>
    </row>
    <row r="5" spans="1:2" ht="15.75" x14ac:dyDescent="0.25">
      <c r="A5" s="2"/>
      <c r="B5" s="5"/>
    </row>
    <row r="6" spans="1:2" ht="15.75" x14ac:dyDescent="0.25">
      <c r="A6" s="2" t="s">
        <v>237</v>
      </c>
      <c r="B6" s="5"/>
    </row>
    <row r="7" spans="1:2" ht="18.75" thickBot="1" x14ac:dyDescent="0.3">
      <c r="A7" s="6" t="str">
        <f>"Level " &amp; VLOOKUP(B2,[1]Data!A:C,3,FALSE)</f>
        <v>Level 8C</v>
      </c>
      <c r="B7" s="7" t="s">
        <v>238</v>
      </c>
    </row>
    <row r="8" spans="1:2" ht="16.5" thickTop="1" x14ac:dyDescent="0.25">
      <c r="A8" s="8" t="s">
        <v>239</v>
      </c>
      <c r="B8" s="9">
        <f>VLOOKUP(B2,Datasheet!A:J,4,FALSE)</f>
        <v>17</v>
      </c>
    </row>
    <row r="9" spans="1:2" ht="15.75" x14ac:dyDescent="0.25">
      <c r="A9" s="10" t="s">
        <v>240</v>
      </c>
      <c r="B9" s="11">
        <f>VLOOKUP(B2,Datasheet!A:J,5,FALSE)</f>
        <v>12</v>
      </c>
    </row>
    <row r="10" spans="1:2" ht="15.75" x14ac:dyDescent="0.25">
      <c r="A10" s="10" t="s">
        <v>241</v>
      </c>
      <c r="B10" s="11">
        <f>VLOOKUP(B2,Datasheet!A:J,6,FALSE)</f>
        <v>8</v>
      </c>
    </row>
    <row r="11" spans="1:2" ht="15.75" x14ac:dyDescent="0.25">
      <c r="A11" s="10" t="s">
        <v>242</v>
      </c>
      <c r="B11" s="11">
        <f>VLOOKUP(B2,Datasheet!A:J,7,FALSE)</f>
        <v>19</v>
      </c>
    </row>
    <row r="12" spans="1:2" ht="15.75" x14ac:dyDescent="0.25">
      <c r="A12" s="10" t="s">
        <v>243</v>
      </c>
      <c r="B12" s="11">
        <f>VLOOKUP(B2,Datasheet!A:J,8,FALSE)</f>
        <v>8</v>
      </c>
    </row>
    <row r="13" spans="1:2" ht="16.5" thickBot="1" x14ac:dyDescent="0.3">
      <c r="A13" s="12" t="s">
        <v>244</v>
      </c>
      <c r="B13" s="13">
        <f>VLOOKUP(B2,Datasheet!A:J,9,FALSE)</f>
        <v>10</v>
      </c>
    </row>
    <row r="14" spans="1:2" ht="16.5" thickTop="1" x14ac:dyDescent="0.25">
      <c r="A14" s="14" t="s">
        <v>245</v>
      </c>
      <c r="B14" s="15">
        <f>VLOOKUP(B2,Datasheet!A:J,10,FALSE)</f>
        <v>74</v>
      </c>
    </row>
    <row r="16" spans="1:2" x14ac:dyDescent="0.25">
      <c r="A16" s="16" t="s">
        <v>246</v>
      </c>
    </row>
    <row r="18" spans="1:2" x14ac:dyDescent="0.25">
      <c r="A18" s="17" t="s">
        <v>247</v>
      </c>
    </row>
    <row r="19" spans="1:2" x14ac:dyDescent="0.25">
      <c r="A19" s="16" t="s">
        <v>239</v>
      </c>
      <c r="B19" s="18">
        <v>20</v>
      </c>
    </row>
    <row r="20" spans="1:2" x14ac:dyDescent="0.25">
      <c r="A20" s="16" t="s">
        <v>240</v>
      </c>
      <c r="B20" s="18">
        <v>20</v>
      </c>
    </row>
    <row r="21" spans="1:2" x14ac:dyDescent="0.25">
      <c r="A21" s="16" t="s">
        <v>241</v>
      </c>
      <c r="B21" s="18">
        <v>20</v>
      </c>
    </row>
    <row r="22" spans="1:2" x14ac:dyDescent="0.25">
      <c r="A22" s="16" t="s">
        <v>242</v>
      </c>
      <c r="B22" s="18">
        <v>20</v>
      </c>
    </row>
    <row r="23" spans="1:2" x14ac:dyDescent="0.25">
      <c r="A23" s="16" t="s">
        <v>243</v>
      </c>
      <c r="B23" s="18">
        <v>10</v>
      </c>
    </row>
    <row r="24" spans="1:2" x14ac:dyDescent="0.25">
      <c r="A24" s="16" t="s">
        <v>244</v>
      </c>
      <c r="B24" s="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Instructor</cp:lastModifiedBy>
  <dcterms:created xsi:type="dcterms:W3CDTF">2021-12-01T14:44:11Z</dcterms:created>
  <dcterms:modified xsi:type="dcterms:W3CDTF">2021-12-01T14:50:53Z</dcterms:modified>
</cp:coreProperties>
</file>