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620" yWindow="15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" l="1"/>
  <c r="H4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3" i="1"/>
  <c r="F5" i="1"/>
  <c r="F6" i="1"/>
  <c r="F7" i="1"/>
  <c r="F8" i="1"/>
  <c r="F9" i="1"/>
  <c r="F10" i="1"/>
  <c r="F11" i="1"/>
  <c r="F12" i="1"/>
  <c r="F13" i="1"/>
  <c r="F14" i="1"/>
  <c r="F4" i="1"/>
  <c r="E5" i="1"/>
  <c r="E6" i="1"/>
  <c r="E7" i="1"/>
  <c r="E8" i="1"/>
  <c r="E9" i="1"/>
  <c r="E10" i="1"/>
  <c r="E11" i="1"/>
  <c r="E12" i="1"/>
  <c r="E13" i="1"/>
  <c r="E14" i="1"/>
  <c r="E4" i="1"/>
  <c r="E3" i="1"/>
  <c r="D29" i="1"/>
  <c r="D28" i="1"/>
  <c r="D27" i="1"/>
  <c r="D26" i="1"/>
  <c r="D25" i="1"/>
  <c r="D24" i="1"/>
  <c r="D23" i="1"/>
  <c r="D22" i="1"/>
  <c r="D21" i="1"/>
  <c r="D20" i="1"/>
  <c r="D19" i="1"/>
  <c r="D18" i="1"/>
  <c r="D4" i="1"/>
  <c r="D5" i="1"/>
  <c r="D6" i="1"/>
  <c r="D7" i="1"/>
  <c r="D8" i="1"/>
  <c r="D9" i="1"/>
  <c r="D10" i="1"/>
  <c r="D11" i="1"/>
  <c r="D12" i="1"/>
  <c r="D13" i="1"/>
  <c r="D14" i="1"/>
  <c r="D3" i="1"/>
</calcChain>
</file>

<file path=xl/sharedStrings.xml><?xml version="1.0" encoding="utf-8"?>
<sst xmlns="http://schemas.openxmlformats.org/spreadsheetml/2006/main" count="36" uniqueCount="20">
  <si>
    <t>HF daylength</t>
  </si>
  <si>
    <t>Jan</t>
  </si>
  <si>
    <t>Feb</t>
  </si>
  <si>
    <t>March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</si>
  <si>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</si>
  <si>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</si>
  <si>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</si>
  <si>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</si>
  <si>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</si>
  <si>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</si>
  <si>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</si>
  <si>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</si>
  <si>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</si>
  <si>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sunrise</t>
  </si>
  <si>
    <t>sunset</t>
  </si>
  <si>
    <t>on the 15th of each month</t>
  </si>
  <si>
    <t>daylength</t>
  </si>
  <si>
    <t>St. Hipp</t>
  </si>
  <si>
    <t>pace from prev month</t>
  </si>
  <si>
    <t>HF spring daylength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</si>
</sst>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4" sqref="H4"/>
    </sheetView>
  </sheetViews>
  <sheetFormatPr baseColWidth="10" defaultRowHeight="15" x14ac:dyDescent="0"/>
  <cols>
    <col min="5" max="5" width="18.33203125" customWidth="1"/>
  </cols>
  <sheetData>
    <row r="1" spans="1:8">
      <c r="A1" t="s">
        <v>0</v>
      </c>
      <c r="C1" t="s">
        <v>15</v>
      </c>
    </row>
    <row r="2" spans="1:8">
      <c r="B2" t="s">
        <v>13</v>
      </c>
      <c r="C2" t="s">
        <v>14</v>
      </c>
      <c r="D2" t="s">
        <v>16</v>
      </c>
      <c r="E2" t="s">
        <v>18</v>
      </c>
      <c r="H2" t="s">
        <v>19</v>
      </c>
    </row>
    <row r="3" spans="1:8">
      <c r="A3" t="s">
        <v>1</v>
      </c>
      <c r="B3" s="1">
        <v>0.30277777777777776</v>
      </c>
      <c r="C3" s="1">
        <v>0.69513888888888886</v>
      </c>
      <c r="D3" s="1">
        <f>C3-B3</f>
        <v>0.3923611111111111</v>
      </c>
      <c r="E3" s="1">
        <f>D3-D14</f>
        <v>1.3194444444444398E-2</v>
      </c>
      <c r="F3">
        <f>SIGN(D3-D14)</f>
        <v>1</v>
      </c>
    </row>
    <row r="4" spans="1:8">
      <c r="A4" t="s">
        <v>2</v>
      </c>
      <c r="B4" s="1">
        <v>0.28125</v>
      </c>
      <c r="C4" s="1">
        <v>0.72291666666666676</v>
      </c>
      <c r="D4" s="1">
        <f t="shared" ref="D4:D14" si="0">C4-B4</f>
        <v>0.44166666666666676</v>
      </c>
      <c r="E4" s="1">
        <f>ABS(D4-D3)</f>
        <v>4.9305555555555658E-2</v>
      </c>
      <c r="F4">
        <f>SIGN(D4-D3)</f>
        <v>1</v>
      </c>
      <c r="H4" s="1">
        <f>AVERAGE(D4:D6)</f>
        <v>0.49837962962962967</v>
      </c>
    </row>
    <row r="5" spans="1:8">
      <c r="A5" t="s">
        <v>3</v>
      </c>
      <c r="B5" s="1">
        <v>0.25069444444444444</v>
      </c>
      <c r="C5" s="1">
        <v>0.74652777777777779</v>
      </c>
      <c r="D5" s="1">
        <f t="shared" si="0"/>
        <v>0.49583333333333335</v>
      </c>
      <c r="E5" s="1">
        <f t="shared" ref="E5:E14" si="1">ABS(D5-D4)</f>
        <v>5.4166666666666585E-2</v>
      </c>
      <c r="F5">
        <f t="shared" ref="F5:F14" si="2">SIGN(D5-D4)</f>
        <v>1</v>
      </c>
    </row>
    <row r="6" spans="1:8">
      <c r="A6" t="s">
        <v>4</v>
      </c>
      <c r="B6" s="1">
        <v>0.21388888888888891</v>
      </c>
      <c r="C6" s="1">
        <v>0.7715277777777777</v>
      </c>
      <c r="D6" s="1">
        <f t="shared" si="0"/>
        <v>0.5576388888888888</v>
      </c>
      <c r="E6" s="1">
        <f t="shared" si="1"/>
        <v>6.1805555555555447E-2</v>
      </c>
      <c r="F6">
        <f t="shared" si="2"/>
        <v>1</v>
      </c>
    </row>
    <row r="7" spans="1:8">
      <c r="A7" t="s">
        <v>5</v>
      </c>
      <c r="B7" s="1">
        <v>0.18541666666666667</v>
      </c>
      <c r="C7" s="1">
        <v>0.7944444444444444</v>
      </c>
      <c r="D7" s="1">
        <f t="shared" si="0"/>
        <v>0.60902777777777772</v>
      </c>
      <c r="E7" s="1">
        <f t="shared" si="1"/>
        <v>5.1388888888888928E-2</v>
      </c>
      <c r="F7">
        <f t="shared" si="2"/>
        <v>1</v>
      </c>
    </row>
    <row r="8" spans="1:8">
      <c r="A8" t="s">
        <v>6</v>
      </c>
      <c r="B8" s="1">
        <v>0.17430555555555557</v>
      </c>
      <c r="C8" s="1">
        <v>0.81111111111111101</v>
      </c>
      <c r="D8" s="1">
        <f t="shared" si="0"/>
        <v>0.6368055555555554</v>
      </c>
      <c r="E8" s="1">
        <f t="shared" si="1"/>
        <v>2.7777777777777679E-2</v>
      </c>
      <c r="F8">
        <f t="shared" si="2"/>
        <v>1</v>
      </c>
    </row>
    <row r="9" spans="1:8">
      <c r="A9" t="s">
        <v>7</v>
      </c>
      <c r="B9" s="1">
        <v>0.18402777777777779</v>
      </c>
      <c r="C9" s="1">
        <v>0.80833333333333324</v>
      </c>
      <c r="D9" s="1">
        <f t="shared" si="0"/>
        <v>0.62430555555555545</v>
      </c>
      <c r="E9" s="1">
        <f t="shared" si="1"/>
        <v>1.2499999999999956E-2</v>
      </c>
      <c r="F9">
        <f t="shared" si="2"/>
        <v>-1</v>
      </c>
    </row>
    <row r="10" spans="1:8">
      <c r="A10" t="s">
        <v>8</v>
      </c>
      <c r="B10" s="1">
        <v>0.20555555555555557</v>
      </c>
      <c r="C10" s="1">
        <v>0.78472222222222221</v>
      </c>
      <c r="D10" s="1">
        <f t="shared" si="0"/>
        <v>0.57916666666666661</v>
      </c>
      <c r="E10" s="1">
        <f t="shared" si="1"/>
        <v>4.513888888888884E-2</v>
      </c>
      <c r="F10">
        <f t="shared" si="2"/>
        <v>-1</v>
      </c>
    </row>
    <row r="11" spans="1:8">
      <c r="A11" t="s">
        <v>9</v>
      </c>
      <c r="B11" s="1">
        <v>0.22847222222222222</v>
      </c>
      <c r="C11" s="1">
        <v>0.74930555555555556</v>
      </c>
      <c r="D11" s="1">
        <f t="shared" si="0"/>
        <v>0.52083333333333337</v>
      </c>
      <c r="E11" s="1">
        <f t="shared" si="1"/>
        <v>5.8333333333333237E-2</v>
      </c>
      <c r="F11">
        <f t="shared" si="2"/>
        <v>-1</v>
      </c>
    </row>
    <row r="12" spans="1:8">
      <c r="A12" t="s">
        <v>10</v>
      </c>
      <c r="B12" s="1">
        <v>0.25138888888888888</v>
      </c>
      <c r="C12" s="1">
        <v>0.71319444444444446</v>
      </c>
      <c r="D12" s="1">
        <f t="shared" si="0"/>
        <v>0.46180555555555558</v>
      </c>
      <c r="E12" s="1">
        <f t="shared" si="1"/>
        <v>5.902777777777779E-2</v>
      </c>
      <c r="F12">
        <f t="shared" si="2"/>
        <v>-1</v>
      </c>
    </row>
    <row r="13" spans="1:8">
      <c r="A13" t="s">
        <v>11</v>
      </c>
      <c r="B13" s="1">
        <v>0.27777777777777779</v>
      </c>
      <c r="C13" s="1">
        <v>0.68472222222222223</v>
      </c>
      <c r="D13" s="1">
        <f t="shared" si="0"/>
        <v>0.40694444444444444</v>
      </c>
      <c r="E13" s="1">
        <f t="shared" si="1"/>
        <v>5.4861111111111138E-2</v>
      </c>
      <c r="F13">
        <f t="shared" si="2"/>
        <v>-1</v>
      </c>
    </row>
    <row r="14" spans="1:8">
      <c r="A14" t="s">
        <v>12</v>
      </c>
      <c r="B14" s="1">
        <v>0.29930555555555555</v>
      </c>
      <c r="C14" s="1">
        <v>0.67847222222222225</v>
      </c>
      <c r="D14" s="1">
        <f t="shared" si="0"/>
        <v>0.37916666666666671</v>
      </c>
      <c r="E14" s="1">
        <f t="shared" si="1"/>
        <v>2.7777777777777735E-2</v>
      </c>
      <c r="F14">
        <f t="shared" si="2"/>
        <v>-1</v>
      </c>
    </row>
    <row r="16" spans="1:8">
      <c r="A16" t="s">
        <v>17</v>
      </c>
      <c r="B16">
        <v>45.931646999999998</v>
      </c>
      <c r="C16">
        <v>-74.032098000000005</v>
      </c>
    </row>
    <row r="17" spans="1:8">
      <c r="B17" t="s">
        <v>13</v>
      </c>
      <c r="C17" t="s">
        <v>14</v>
      </c>
      <c r="D17" t="s">
        <v>16</v>
      </c>
      <c r="E17" t="s">
        <v>18</v>
      </c>
    </row>
    <row r="18" spans="1:8">
      <c r="A18" t="s">
        <v>1</v>
      </c>
      <c r="B18" s="1">
        <v>0.31527777777777777</v>
      </c>
      <c r="C18" s="1">
        <v>0.69305555555555554</v>
      </c>
      <c r="D18" s="1">
        <f>C18-B18</f>
        <v>0.37777777777777777</v>
      </c>
      <c r="E18" s="1">
        <f>D18-D29</f>
        <v>1.5972222222222276E-2</v>
      </c>
      <c r="F18">
        <f>SIGN(D18-D29)</f>
        <v>1</v>
      </c>
    </row>
    <row r="19" spans="1:8">
      <c r="A19" t="s">
        <v>2</v>
      </c>
      <c r="B19" s="1">
        <v>0.29097222222222224</v>
      </c>
      <c r="C19" s="1">
        <v>0.72430555555555554</v>
      </c>
      <c r="D19" s="1">
        <f t="shared" ref="D19:D29" si="3">C19-B19</f>
        <v>0.43333333333333329</v>
      </c>
      <c r="E19" s="1">
        <f>ABS(D19-D18)</f>
        <v>5.5555555555555525E-2</v>
      </c>
      <c r="F19">
        <f>SIGN(D19-D18)</f>
        <v>1</v>
      </c>
      <c r="H19" s="1">
        <f>AVERAGE(D19:D21)</f>
        <v>0.49768518518518512</v>
      </c>
    </row>
    <row r="20" spans="1:8">
      <c r="A20" t="s">
        <v>3</v>
      </c>
      <c r="B20" s="1">
        <v>0.25625000000000003</v>
      </c>
      <c r="C20" s="1">
        <v>0.75138888888888899</v>
      </c>
      <c r="D20" s="1">
        <f t="shared" si="3"/>
        <v>0.49513888888888896</v>
      </c>
      <c r="E20" s="1">
        <f t="shared" ref="E20" si="4">ABS(D20-D19)</f>
        <v>6.1805555555555669E-2</v>
      </c>
      <c r="F20">
        <f t="shared" ref="F20:F29" si="5">SIGN(D20-D19)</f>
        <v>1</v>
      </c>
    </row>
    <row r="21" spans="1:8">
      <c r="A21" t="s">
        <v>4</v>
      </c>
      <c r="B21" s="1">
        <v>0.21527777777777779</v>
      </c>
      <c r="C21" s="1">
        <v>0.77986111111111101</v>
      </c>
      <c r="D21" s="1">
        <f t="shared" si="3"/>
        <v>0.56458333333333321</v>
      </c>
      <c r="E21" s="1">
        <f t="shared" ref="E21" si="6">ABS(D21-D20)</f>
        <v>6.9444444444444253E-2</v>
      </c>
      <c r="F21">
        <f t="shared" si="5"/>
        <v>1</v>
      </c>
    </row>
    <row r="22" spans="1:8">
      <c r="A22" t="s">
        <v>5</v>
      </c>
      <c r="B22" s="1">
        <v>0.18333333333333335</v>
      </c>
      <c r="C22" s="1">
        <v>0.80625000000000002</v>
      </c>
      <c r="D22" s="1">
        <f t="shared" si="3"/>
        <v>0.62291666666666667</v>
      </c>
      <c r="E22" s="1">
        <f t="shared" ref="E22" si="7">ABS(D22-D21)</f>
        <v>5.8333333333333459E-2</v>
      </c>
      <c r="F22">
        <f t="shared" si="5"/>
        <v>1</v>
      </c>
    </row>
    <row r="23" spans="1:8">
      <c r="A23" t="s">
        <v>6</v>
      </c>
      <c r="B23" s="1">
        <v>0.17013888888888887</v>
      </c>
      <c r="C23" s="1">
        <v>0.82500000000000007</v>
      </c>
      <c r="D23" s="1">
        <f t="shared" si="3"/>
        <v>0.65486111111111123</v>
      </c>
      <c r="E23" s="1">
        <f t="shared" ref="E23" si="8">ABS(D23-D22)</f>
        <v>3.1944444444444553E-2</v>
      </c>
      <c r="F23">
        <f t="shared" si="5"/>
        <v>1</v>
      </c>
    </row>
    <row r="24" spans="1:8">
      <c r="A24" t="s">
        <v>7</v>
      </c>
      <c r="B24" s="1">
        <v>0.18055555555555555</v>
      </c>
      <c r="C24" s="1">
        <v>0.82152777777777775</v>
      </c>
      <c r="D24" s="1">
        <f t="shared" si="3"/>
        <v>0.64097222222222217</v>
      </c>
      <c r="E24" s="1">
        <f t="shared" ref="E24" si="9">ABS(D24-D23)</f>
        <v>1.3888888888889062E-2</v>
      </c>
      <c r="F24">
        <f t="shared" si="5"/>
        <v>-1</v>
      </c>
    </row>
    <row r="25" spans="1:8">
      <c r="A25" t="s">
        <v>8</v>
      </c>
      <c r="B25" s="1">
        <v>0.20555555555555557</v>
      </c>
      <c r="C25" s="1">
        <v>0.79513888888888884</v>
      </c>
      <c r="D25" s="1">
        <f t="shared" si="3"/>
        <v>0.58958333333333324</v>
      </c>
      <c r="E25" s="1">
        <f t="shared" ref="E25" si="10">ABS(D25-D24)</f>
        <v>5.1388888888888928E-2</v>
      </c>
      <c r="F25">
        <f t="shared" si="5"/>
        <v>-1</v>
      </c>
    </row>
    <row r="26" spans="1:8">
      <c r="A26" t="s">
        <v>9</v>
      </c>
      <c r="B26" s="1">
        <v>0.23194444444444443</v>
      </c>
      <c r="C26" s="1">
        <v>0.75486111111111109</v>
      </c>
      <c r="D26" s="1">
        <f t="shared" si="3"/>
        <v>0.5229166666666667</v>
      </c>
      <c r="E26" s="1">
        <f t="shared" ref="E26" si="11">ABS(D26-D25)</f>
        <v>6.6666666666666541E-2</v>
      </c>
      <c r="F26">
        <f t="shared" si="5"/>
        <v>-1</v>
      </c>
    </row>
    <row r="27" spans="1:8">
      <c r="A27" t="s">
        <v>10</v>
      </c>
      <c r="B27" s="1">
        <v>0.2590277777777778</v>
      </c>
      <c r="C27" s="1">
        <v>0.71527777777777779</v>
      </c>
      <c r="D27" s="1">
        <f t="shared" si="3"/>
        <v>0.45624999999999999</v>
      </c>
      <c r="E27" s="1">
        <f t="shared" ref="E27" si="12">ABS(D27-D26)</f>
        <v>6.6666666666666707E-2</v>
      </c>
      <c r="F27">
        <f t="shared" si="5"/>
        <v>-1</v>
      </c>
    </row>
    <row r="28" spans="1:8">
      <c r="A28" t="s">
        <v>11</v>
      </c>
      <c r="B28" s="1">
        <v>0.28888888888888892</v>
      </c>
      <c r="C28" s="1">
        <v>0.68402777777777779</v>
      </c>
      <c r="D28" s="1">
        <f t="shared" si="3"/>
        <v>0.39513888888888887</v>
      </c>
      <c r="E28" s="1">
        <f t="shared" ref="E28" si="13">ABS(D28-D27)</f>
        <v>6.1111111111111116E-2</v>
      </c>
      <c r="F28">
        <f t="shared" si="5"/>
        <v>-1</v>
      </c>
    </row>
    <row r="29" spans="1:8">
      <c r="A29" t="s">
        <v>12</v>
      </c>
      <c r="B29" s="1">
        <v>0.31319444444444444</v>
      </c>
      <c r="C29" s="1">
        <v>0.67499999999999993</v>
      </c>
      <c r="D29" s="1">
        <f t="shared" si="3"/>
        <v>0.36180555555555549</v>
      </c>
      <c r="E29" s="1">
        <f t="shared" ref="E29" si="14">ABS(D29-D28)</f>
        <v>3.3333333333333381E-2</v>
      </c>
      <c r="F29">
        <f t="shared" si="5"/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2014-12-18T21:38:48Z</dcterms:created>
  <dcterms:modified xsi:type="dcterms:W3CDTF">2015-01-23T22:22:17Z</dcterms:modified>
</cp:coreProperties>
</file>